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0490" windowHeight="7635"/>
  </bookViews>
  <sheets>
    <sheet name="UKS &amp; REMAJ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H11" i="2" s="1"/>
  <c r="F11" i="2"/>
  <c r="G10" i="2"/>
  <c r="H10" i="2" s="1"/>
  <c r="F10" i="2"/>
  <c r="G9" i="2"/>
  <c r="H9" i="2" s="1"/>
  <c r="F9" i="2"/>
  <c r="G8" i="2"/>
  <c r="H8" i="2" s="1"/>
  <c r="F8" i="2"/>
  <c r="G7" i="2"/>
  <c r="H7" i="2" s="1"/>
  <c r="F7" i="2"/>
</calcChain>
</file>

<file path=xl/comments1.xml><?xml version="1.0" encoding="utf-8"?>
<comments xmlns="http://schemas.openxmlformats.org/spreadsheetml/2006/main">
  <authors>
    <author/>
  </authors>
  <commentList>
    <comment ref="N10" authorId="0" shapeId="0">
      <text>
        <r>
          <rPr>
            <sz val="10"/>
            <color rgb="FF000000"/>
            <rFont val="Calibri"/>
            <scheme val="minor"/>
          </rPr>
          <t>0
	-ira wahyu</t>
        </r>
      </text>
    </comment>
  </commentList>
</comments>
</file>

<file path=xl/sharedStrings.xml><?xml version="1.0" encoding="utf-8"?>
<sst xmlns="http://schemas.openxmlformats.org/spreadsheetml/2006/main" count="55" uniqueCount="52">
  <si>
    <t>KEMBALI KE MENU</t>
  </si>
  <si>
    <t>@</t>
  </si>
  <si>
    <t>Pelayanan Kesehatan/ Program/Variabel/Sub Variabel Program</t>
  </si>
  <si>
    <t>Target Tahun 2022 (dalam %)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</si>
  <si>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</si>
  <si>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</si>
  <si>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</si>
  <si>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</si>
  <si>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</si>
  <si>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 xml:space="preserve">Capaian </t>
  </si>
  <si>
    <t>Jan</t>
  </si>
  <si>
    <t>Feb</t>
  </si>
  <si>
    <t>Mar</t>
  </si>
  <si>
    <t>Apr</t>
  </si>
  <si>
    <t>Mei</t>
  </si>
  <si>
    <t>Juni</t>
  </si>
  <si>
    <t>Juli</t>
  </si>
  <si>
    <t>Agust</t>
  </si>
  <si>
    <t>Sept</t>
  </si>
  <si>
    <t>Okt</t>
  </si>
  <si>
    <t>Nov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</si>
  <si>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</si>
  <si>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</si>
  <si>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</si>
  <si>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</si>
  <si>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</si>
  <si>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</si>
  <si>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</si>
  <si>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</si>
  <si>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</si>
  <si>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</si>
  <si>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</si>
  <si>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</si>
  <si>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</si>
  <si>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</si>
  <si>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</si>
  <si>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</si>
  <si>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</si>
  <si>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</si>
  <si>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2.1.3.4. Kesehatan Anak Usia Sekolah dan Remaja</t>
  </si>
  <si>
    <t>1.</t>
  </si>
  <si>
    <t>Sekolah setingkat SD/MI/SDLB yang melaksanakan 
pemeriksaan penjaringan kesehatan</t>
  </si>
  <si>
    <t>sekolah</t>
  </si>
  <si>
    <t>2.</t>
  </si>
  <si>
    <t>Sekolah setingkat SMP/MTs/SMPLB yang 
melaksanakan pemeriksaan penjaringan kesehatan</t>
  </si>
  <si>
    <t>3.</t>
  </si>
  <si>
    <t>Sekolah setingkat SMA/MA/SMK/SMALB yang 
melaksanakan pemeriksaan penjaringan kesehatan</t>
  </si>
  <si>
    <t>4.</t>
  </si>
  <si>
    <t>Pelayanan Kesehatan pada Usia Pendidikan Dasar 
kelas 1 sampai dengan kelas 9 dan diluar satuan 
pendidikan dasar</t>
  </si>
  <si>
    <t>orang</t>
  </si>
  <si>
    <t>5.</t>
  </si>
  <si>
    <t>Pelayanan kesehatan remaja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</si>
</sst>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u/>
      <sz val="10"/>
      <color theme="1"/>
      <name val="Arial"/>
    </font>
    <font>
      <sz val="10"/>
      <color rgb="FF000000"/>
      <name val="Arial"/>
    </font>
    <font>
      <sz val="12"/>
      <color theme="1"/>
      <name val="Times"/>
    </font>
    <font>
      <sz val="10"/>
      <name val="Arial"/>
    </font>
    <font>
      <sz val="14"/>
      <color theme="1"/>
      <name val="Times"/>
    </font>
    <font>
      <sz val="10"/>
      <color theme="1"/>
      <name val="Times"/>
    </font>
    <font>
      <sz val="12"/>
      <color rgb="FF000000"/>
      <name val="Times"/>
    </font>
    <font>
      <sz val="14"/>
      <color rgb="FF000000"/>
      <name val="Times"/>
    </font>
    <font>
      <b/>
      <sz val="11"/>
      <color rgb="FF000000"/>
      <name val="Times"/>
    </font>
    <font>
      <sz val="11"/>
      <color theme="1"/>
      <name val="Calibri"/>
    </font>
    <font>
      <sz val="10"/>
      <color rgb="FF000000"/>
      <name val="Tahoma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2" borderId="0" xfId="1" applyFont="1" applyFill="1" applyAlignment="1">
      <alignment vertical="center"/>
    </xf>
    <xf numFmtId="0" fontId="1" fillId="0" borderId="0" xfId="1" applyFont="1" applyAlignment="1"/>
    <xf numFmtId="0" fontId="3" fillId="0" borderId="0" xfId="1" applyFont="1" applyAlignment="1">
      <alignment vertical="center"/>
    </xf>
    <xf numFmtId="0" fontId="1" fillId="0" borderId="0" xfId="1" applyFont="1" applyAlignment="1"/>
    <xf numFmtId="0" fontId="2" fillId="0" borderId="0" xfId="1" applyFont="1" applyAlignment="1">
      <alignment vertical="center"/>
    </xf>
    <xf numFmtId="0" fontId="4" fillId="0" borderId="1" xfId="1" applyFont="1" applyBorder="1" applyAlignment="1">
      <alignment horizontal="center" wrapText="1"/>
    </xf>
    <xf numFmtId="0" fontId="5" fillId="0" borderId="2" xfId="1" applyFont="1" applyBorder="1"/>
    <xf numFmtId="0" fontId="4" fillId="0" borderId="3" xfId="1" applyFont="1" applyBorder="1" applyAlignment="1">
      <alignment horizontal="center" wrapText="1"/>
    </xf>
    <xf numFmtId="0" fontId="4" fillId="3" borderId="3" xfId="1" applyFont="1" applyFill="1" applyBorder="1" applyAlignment="1">
      <alignment horizontal="center" wrapText="1"/>
    </xf>
    <xf numFmtId="0" fontId="6" fillId="0" borderId="4" xfId="1" applyFont="1" applyBorder="1" applyAlignment="1">
      <alignment horizontal="center" vertical="top" wrapText="1"/>
    </xf>
    <xf numFmtId="0" fontId="5" fillId="0" borderId="5" xfId="1" applyFont="1" applyBorder="1"/>
    <xf numFmtId="0" fontId="5" fillId="0" borderId="6" xfId="1" applyFont="1" applyBorder="1"/>
    <xf numFmtId="0" fontId="5" fillId="0" borderId="7" xfId="1" applyFont="1" applyBorder="1"/>
    <xf numFmtId="0" fontId="5" fillId="0" borderId="8" xfId="1" applyFont="1" applyBorder="1"/>
    <xf numFmtId="0" fontId="5" fillId="0" borderId="9" xfId="1" applyFont="1" applyBorder="1"/>
    <xf numFmtId="0" fontId="4" fillId="0" borderId="10" xfId="1" applyFont="1" applyBorder="1" applyAlignment="1">
      <alignment horizontal="center" wrapText="1"/>
    </xf>
    <xf numFmtId="0" fontId="4" fillId="4" borderId="10" xfId="1" applyFont="1" applyFill="1" applyBorder="1" applyAlignment="1">
      <alignment horizontal="center" wrapText="1"/>
    </xf>
    <xf numFmtId="0" fontId="7" fillId="0" borderId="4" xfId="1" quotePrefix="1" applyFont="1" applyBorder="1" applyAlignment="1">
      <alignment horizontal="center"/>
    </xf>
    <xf numFmtId="0" fontId="8" fillId="0" borderId="10" xfId="1" quotePrefix="1" applyFont="1" applyBorder="1" applyAlignment="1">
      <alignment horizontal="center" wrapText="1"/>
    </xf>
    <xf numFmtId="0" fontId="8" fillId="3" borderId="10" xfId="1" quotePrefix="1" applyFont="1" applyFill="1" applyBorder="1" applyAlignment="1">
      <alignment horizontal="center" wrapText="1"/>
    </xf>
    <xf numFmtId="0" fontId="9" fillId="0" borderId="10" xfId="1" quotePrefix="1" applyFont="1" applyBorder="1" applyAlignment="1">
      <alignment horizontal="center" vertical="top" wrapText="1"/>
    </xf>
    <xf numFmtId="0" fontId="10" fillId="0" borderId="10" xfId="1" applyFont="1" applyBorder="1" applyAlignment="1">
      <alignment vertical="top"/>
    </xf>
    <xf numFmtId="0" fontId="11" fillId="0" borderId="10" xfId="1" applyFont="1" applyBorder="1" applyAlignment="1">
      <alignment vertical="top"/>
    </xf>
    <xf numFmtId="164" fontId="11" fillId="3" borderId="10" xfId="1" applyNumberFormat="1" applyFont="1" applyFill="1" applyBorder="1" applyAlignment="1">
      <alignment vertical="top"/>
    </xf>
    <xf numFmtId="1" fontId="11" fillId="0" borderId="10" xfId="1" applyNumberFormat="1" applyFont="1" applyBorder="1" applyAlignment="1">
      <alignment vertical="top"/>
    </xf>
    <xf numFmtId="0" fontId="12" fillId="0" borderId="10" xfId="1" applyFont="1" applyBorder="1" applyAlignment="1">
      <alignment horizontal="center" vertical="top"/>
    </xf>
    <xf numFmtId="0" fontId="12" fillId="0" borderId="6" xfId="1" applyFont="1" applyBorder="1" applyAlignment="1">
      <alignment horizontal="left" vertical="top" wrapText="1"/>
    </xf>
    <xf numFmtId="9" fontId="13" fillId="0" borderId="10" xfId="1" applyNumberFormat="1" applyFont="1" applyBorder="1" applyAlignment="1">
      <alignment horizontal="center" vertical="top"/>
    </xf>
    <xf numFmtId="0" fontId="11" fillId="0" borderId="10" xfId="1" applyFont="1" applyBorder="1" applyAlignment="1">
      <alignment horizontal="center" vertical="top"/>
    </xf>
    <xf numFmtId="0" fontId="11" fillId="5" borderId="10" xfId="1" applyFont="1" applyFill="1" applyBorder="1" applyAlignment="1">
      <alignment vertical="top"/>
    </xf>
    <xf numFmtId="1" fontId="11" fillId="0" borderId="10" xfId="1" applyNumberFormat="1" applyFont="1" applyBorder="1" applyAlignment="1">
      <alignment horizontal="center" vertical="top"/>
    </xf>
    <xf numFmtId="1" fontId="11" fillId="3" borderId="10" xfId="1" applyNumberFormat="1" applyFont="1" applyFill="1" applyBorder="1" applyAlignment="1">
      <alignment vertical="top"/>
    </xf>
    <xf numFmtId="1" fontId="13" fillId="3" borderId="10" xfId="1" applyNumberFormat="1" applyFont="1" applyFill="1" applyBorder="1" applyAlignment="1">
      <alignment horizontal="center" vertical="top"/>
    </xf>
    <xf numFmtId="0" fontId="12" fillId="0" borderId="9" xfId="1" applyFont="1" applyBorder="1" applyAlignment="1">
      <alignment horizontal="center" vertical="top"/>
    </xf>
    <xf numFmtId="1" fontId="13" fillId="0" borderId="10" xfId="1" applyNumberFormat="1" applyFont="1" applyBorder="1" applyAlignment="1">
      <alignment horizontal="center" vertical="top"/>
    </xf>
    <xf numFmtId="1" fontId="11" fillId="5" borderId="10" xfId="1" applyNumberFormat="1" applyFont="1" applyFill="1" applyBorder="1" applyAlignment="1">
      <alignment horizontal="right" vertical="top"/>
    </xf>
    <xf numFmtId="0" fontId="12" fillId="0" borderId="8" xfId="1" applyFont="1" applyBorder="1" applyAlignment="1">
      <alignment horizontal="left" vertical="top"/>
    </xf>
    <xf numFmtId="0" fontId="11" fillId="0" borderId="10" xfId="1" applyFont="1" applyBorder="1" applyAlignment="1">
      <alignment horizontal="right" vertical="top"/>
    </xf>
    <xf numFmtId="1" fontId="13" fillId="4" borderId="10" xfId="1" applyNumberFormat="1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Y1001"/>
  <sheetViews>
    <sheetView tabSelected="1" workbookViewId="0">
      <pane xSplit="8" ySplit="5" topLeftCell="L6" activePane="bottomRight" state="frozen"/>
      <selection pane="topRight" activeCell="I1" sqref="I1"/>
      <selection pane="bottomLeft" activeCell="A6" sqref="A6"/>
      <selection pane="bottomRight" activeCell="U7" sqref="U7"/>
    </sheetView>
  </sheetViews>
  <sheetFormatPr defaultColWidth="12.5703125" defaultRowHeight="15" customHeight="1" x14ac:dyDescent="0.2"/>
  <cols>
    <col min="1" max="1" width="2.85546875" style="4" customWidth="1"/>
    <col min="2" max="2" width="28.42578125" style="4" customWidth="1"/>
    <col min="3" max="3" width="10.140625" style="4" customWidth="1"/>
    <col min="4" max="4" width="9" style="4" customWidth="1"/>
    <col min="5" max="6" width="7.5703125" style="4" customWidth="1"/>
    <col min="7" max="7" width="11.140625" style="4" customWidth="1"/>
    <col min="8" max="8" width="8.28515625" style="4" customWidth="1"/>
    <col min="9" max="19" width="9.28515625" style="4" customWidth="1"/>
    <col min="20" max="16384" width="12.5703125" style="4"/>
  </cols>
  <sheetData>
    <row r="1" spans="1:25" ht="24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 t="s">
        <v>1</v>
      </c>
      <c r="U1" s="3"/>
      <c r="V1" s="3"/>
      <c r="W1" s="3"/>
      <c r="X1" s="3"/>
      <c r="Y1" s="3"/>
    </row>
    <row r="2" spans="1:25" ht="12" customHeight="1" x14ac:dyDescent="0.2">
      <c r="A2" s="5"/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34.5" customHeight="1" x14ac:dyDescent="0.2">
      <c r="A3" s="6" t="s">
        <v>2</v>
      </c>
      <c r="B3" s="7"/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9" t="s">
        <v>8</v>
      </c>
      <c r="I3" s="10" t="s">
        <v>9</v>
      </c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25" ht="27.75" customHeight="1" x14ac:dyDescent="0.25">
      <c r="A4" s="13"/>
      <c r="B4" s="14"/>
      <c r="C4" s="15"/>
      <c r="D4" s="15"/>
      <c r="E4" s="15"/>
      <c r="F4" s="15"/>
      <c r="G4" s="15"/>
      <c r="H4" s="15"/>
      <c r="I4" s="16" t="s">
        <v>10</v>
      </c>
      <c r="J4" s="16" t="s">
        <v>11</v>
      </c>
      <c r="K4" s="16" t="s">
        <v>12</v>
      </c>
      <c r="L4" s="17" t="s">
        <v>13</v>
      </c>
      <c r="M4" s="16" t="s">
        <v>14</v>
      </c>
      <c r="N4" s="16" t="s">
        <v>15</v>
      </c>
      <c r="O4" s="16" t="s">
        <v>16</v>
      </c>
      <c r="P4" s="16" t="s">
        <v>17</v>
      </c>
      <c r="Q4" s="16" t="s">
        <v>18</v>
      </c>
      <c r="R4" s="16" t="s">
        <v>19</v>
      </c>
      <c r="S4" s="16" t="s">
        <v>20</v>
      </c>
    </row>
    <row r="5" spans="1:25" ht="15.75" customHeight="1" x14ac:dyDescent="0.25">
      <c r="A5" s="18" t="s">
        <v>21</v>
      </c>
      <c r="B5" s="12"/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26</v>
      </c>
      <c r="H5" s="20" t="s">
        <v>27</v>
      </c>
      <c r="I5" s="21" t="s">
        <v>28</v>
      </c>
      <c r="J5" s="21" t="s">
        <v>29</v>
      </c>
      <c r="K5" s="21" t="s">
        <v>30</v>
      </c>
      <c r="L5" s="19" t="s">
        <v>31</v>
      </c>
      <c r="M5" s="19" t="s">
        <v>32</v>
      </c>
      <c r="N5" s="19" t="s">
        <v>33</v>
      </c>
      <c r="O5" s="19" t="s">
        <v>34</v>
      </c>
      <c r="P5" s="19" t="s">
        <v>35</v>
      </c>
      <c r="Q5" s="19" t="s">
        <v>36</v>
      </c>
      <c r="R5" s="19" t="s">
        <v>37</v>
      </c>
      <c r="S5" s="19" t="s">
        <v>38</v>
      </c>
    </row>
    <row r="6" spans="1:25" ht="15.75" customHeight="1" x14ac:dyDescent="0.2">
      <c r="A6" s="22" t="s">
        <v>39</v>
      </c>
      <c r="B6" s="23"/>
      <c r="C6" s="23"/>
      <c r="D6" s="23"/>
      <c r="E6" s="23"/>
      <c r="F6" s="23"/>
      <c r="G6" s="23"/>
      <c r="H6" s="24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spans="1:25" ht="45" customHeight="1" x14ac:dyDescent="0.2">
      <c r="A7" s="26" t="s">
        <v>40</v>
      </c>
      <c r="B7" s="27" t="s">
        <v>41</v>
      </c>
      <c r="C7" s="28">
        <v>1</v>
      </c>
      <c r="D7" s="29" t="s">
        <v>42</v>
      </c>
      <c r="E7" s="23">
        <v>21</v>
      </c>
      <c r="F7" s="30">
        <f t="shared" ref="F7:F11" si="0">C7*E7</f>
        <v>21</v>
      </c>
      <c r="G7" s="31">
        <f>SUM(I7:S7)</f>
        <v>21</v>
      </c>
      <c r="H7" s="32">
        <f t="shared" ref="H7:H11" si="1">G7/E7*100</f>
        <v>100</v>
      </c>
      <c r="I7" s="31">
        <v>0</v>
      </c>
      <c r="J7" s="31">
        <v>14</v>
      </c>
      <c r="K7" s="33">
        <v>7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  <c r="R7" s="25">
        <v>0</v>
      </c>
      <c r="S7" s="25">
        <v>0</v>
      </c>
    </row>
    <row r="8" spans="1:25" ht="36.75" customHeight="1" x14ac:dyDescent="0.2">
      <c r="A8" s="34" t="s">
        <v>43</v>
      </c>
      <c r="B8" s="27" t="s">
        <v>44</v>
      </c>
      <c r="C8" s="28">
        <v>1</v>
      </c>
      <c r="D8" s="29" t="s">
        <v>42</v>
      </c>
      <c r="E8" s="23">
        <v>7</v>
      </c>
      <c r="F8" s="30">
        <f t="shared" si="0"/>
        <v>7</v>
      </c>
      <c r="G8" s="31">
        <f>SUM(I8:S8)</f>
        <v>7</v>
      </c>
      <c r="H8" s="32">
        <f t="shared" si="1"/>
        <v>100</v>
      </c>
      <c r="I8" s="31">
        <v>0</v>
      </c>
      <c r="J8" s="31">
        <v>6</v>
      </c>
      <c r="K8" s="35">
        <v>1</v>
      </c>
      <c r="L8" s="25">
        <v>0</v>
      </c>
      <c r="M8" s="25">
        <v>0</v>
      </c>
      <c r="N8" s="25">
        <v>0</v>
      </c>
      <c r="O8" s="25">
        <v>0</v>
      </c>
      <c r="P8" s="25"/>
      <c r="Q8" s="25">
        <v>0</v>
      </c>
      <c r="R8" s="25">
        <v>0</v>
      </c>
      <c r="S8" s="25">
        <v>0</v>
      </c>
    </row>
    <row r="9" spans="1:25" ht="36.75" customHeight="1" x14ac:dyDescent="0.2">
      <c r="A9" s="34" t="s">
        <v>45</v>
      </c>
      <c r="B9" s="27" t="s">
        <v>46</v>
      </c>
      <c r="C9" s="28">
        <v>1</v>
      </c>
      <c r="D9" s="29" t="s">
        <v>42</v>
      </c>
      <c r="E9" s="23">
        <v>7</v>
      </c>
      <c r="F9" s="36">
        <f t="shared" si="0"/>
        <v>7</v>
      </c>
      <c r="G9" s="31">
        <f>SUM(I9:S9)</f>
        <v>7</v>
      </c>
      <c r="H9" s="32">
        <f t="shared" si="1"/>
        <v>100</v>
      </c>
      <c r="I9" s="31">
        <v>0</v>
      </c>
      <c r="J9" s="31">
        <v>5</v>
      </c>
      <c r="K9" s="35">
        <v>2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</row>
    <row r="10" spans="1:25" ht="63.75" customHeight="1" x14ac:dyDescent="0.2">
      <c r="A10" s="34" t="s">
        <v>47</v>
      </c>
      <c r="B10" s="27" t="s">
        <v>48</v>
      </c>
      <c r="C10" s="28">
        <v>1</v>
      </c>
      <c r="D10" s="29" t="s">
        <v>49</v>
      </c>
      <c r="E10" s="23">
        <v>7682</v>
      </c>
      <c r="F10" s="30">
        <f t="shared" si="0"/>
        <v>7682</v>
      </c>
      <c r="G10" s="31">
        <f>SUM(I10:S10)</f>
        <v>6207</v>
      </c>
      <c r="H10" s="24">
        <f t="shared" si="1"/>
        <v>80.799271023171045</v>
      </c>
      <c r="I10" s="31">
        <v>0</v>
      </c>
      <c r="J10" s="31">
        <v>2990</v>
      </c>
      <c r="K10" s="35">
        <v>2708</v>
      </c>
      <c r="L10" s="25">
        <v>182</v>
      </c>
      <c r="M10" s="25">
        <v>165</v>
      </c>
      <c r="N10" s="25">
        <v>162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</row>
    <row r="11" spans="1:25" ht="61.5" customHeight="1" x14ac:dyDescent="0.2">
      <c r="A11" s="34" t="s">
        <v>50</v>
      </c>
      <c r="B11" s="37" t="s">
        <v>51</v>
      </c>
      <c r="C11" s="28">
        <v>1</v>
      </c>
      <c r="D11" s="29" t="s">
        <v>49</v>
      </c>
      <c r="E11" s="38">
        <v>8652</v>
      </c>
      <c r="F11" s="30">
        <f t="shared" si="0"/>
        <v>8652</v>
      </c>
      <c r="G11" s="31">
        <f>SUM(I11:S11)</f>
        <v>7757</v>
      </c>
      <c r="H11" s="24">
        <f t="shared" si="1"/>
        <v>89.655570966250579</v>
      </c>
      <c r="I11" s="31">
        <v>127</v>
      </c>
      <c r="J11" s="31">
        <v>2564</v>
      </c>
      <c r="K11" s="39">
        <v>1839</v>
      </c>
      <c r="L11" s="25">
        <v>289</v>
      </c>
      <c r="M11" s="25">
        <v>177</v>
      </c>
      <c r="N11" s="25">
        <v>254</v>
      </c>
      <c r="O11" s="25">
        <v>609</v>
      </c>
      <c r="P11" s="25">
        <v>210</v>
      </c>
      <c r="Q11" s="25">
        <v>259</v>
      </c>
      <c r="R11" s="25">
        <v>1138</v>
      </c>
      <c r="S11" s="25">
        <v>291</v>
      </c>
    </row>
    <row r="12" spans="1:25" ht="15.75" customHeight="1" x14ac:dyDescent="0.2"/>
    <row r="13" spans="1:25" ht="15.75" customHeight="1" x14ac:dyDescent="0.2"/>
    <row r="14" spans="1:25" ht="15.75" customHeight="1" x14ac:dyDescent="0.2"/>
    <row r="15" spans="1:25" ht="15.75" customHeight="1" x14ac:dyDescent="0.2"/>
    <row r="16" spans="1:25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10">
    <mergeCell ref="G3:G4"/>
    <mergeCell ref="H3:H4"/>
    <mergeCell ref="I3:S3"/>
    <mergeCell ref="A5:B5"/>
    <mergeCell ref="A1:B1"/>
    <mergeCell ref="A3:B4"/>
    <mergeCell ref="C3:C4"/>
    <mergeCell ref="D3:D4"/>
    <mergeCell ref="E3:E4"/>
    <mergeCell ref="F3:F4"/>
  </mergeCells>
  <hyperlinks>
    <hyperlink ref="A1" location="null!A1" display="KEMBALI KE MENU"/>
  </hyperlinks>
  <pageMargins left="0.7" right="0.7" top="0.75" bottom="0.75" header="0" footer="0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UKS &amp; REMAJA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2023-02-27T07:26:11Z</dcterms:created>
  <dcterms:modified xsi:type="dcterms:W3CDTF">2023-02-27T07:29:51Z</dcterms:modified>
</cp:coreProperties>
</file>