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BE0306F5-9A51-4F95-A28B-CDE21E047A7F}" xr6:coauthVersionLast="47" xr6:coauthVersionMax="47" xr10:uidLastSave="{00000000-0000-0000-0000-000000000000}"/>
  <bookViews>
    <workbookView xWindow="-120" yWindow="-120" windowWidth="24240" windowHeight="13020" xr2:uid="{B07763A7-4569-468D-8B7A-DF091D9C952B}"/>
  </bookViews>
  <sheets>
    <sheet name="TAHUNAN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<sst xmlns="http://schemas.openxmlformats.org/spreadsheetml/2006/main" count="48" uniqueCount="47">
  <si>
    <t>15 KUNJUNGAN PENYAKIT TERBANYAK PUSKESMAS JANTI</t>
  </si>
  <si>
    <t>10 KUNJUNGAN PENYAKIT TERBANYAK PUSKESMAS JANTI</t>
  </si>
  <si>
    <t>TAHUN 2023</t>
  </si>
  <si>
    <t>NO</t>
  </si>
  <si>
    <t>KODE</t>
  </si>
  <si>
    <t>NAMA PENYAKIT</t>
  </si>
  <si>
    <t>LALI-LAKI</t>
  </si>
  <si>
    <t>PEREMPUAN</t>
  </si>
  <si>
    <t>JUMLAH</t>
  </si>
  <si>
    <t>I10</t>
  </si>
  <si>
    <t>Hipertensi Primer</t>
  </si>
  <si>
    <t>J11</t>
  </si>
  <si>
    <t>Influenza, virus tidak diidentifikasi</t>
  </si>
  <si>
    <t>J00</t>
  </si>
  <si>
    <t>Infeksi Saluran Pernapasan Akut</t>
  </si>
  <si>
    <t>E11</t>
  </si>
  <si>
    <t>Type 2: Non insulin dependen DM</t>
  </si>
  <si>
    <t>K04</t>
  </si>
  <si>
    <t>Peny Pulpa &amp; Jaringan Perapikal</t>
  </si>
  <si>
    <t>E66</t>
  </si>
  <si>
    <t>Obesity</t>
  </si>
  <si>
    <t>I50</t>
  </si>
  <si>
    <t>Gagal Jantung</t>
  </si>
  <si>
    <t>K30</t>
  </si>
  <si>
    <t>Dyspepsia</t>
  </si>
  <si>
    <t>M 79.1</t>
  </si>
  <si>
    <t>Myalgia</t>
  </si>
  <si>
    <t>A09</t>
  </si>
  <si>
    <t>Diare</t>
  </si>
  <si>
    <t>K00</t>
  </si>
  <si>
    <t>PERSISTENSI</t>
  </si>
  <si>
    <t>K05</t>
  </si>
  <si>
    <t>Peny Gusi &amp; Jaringan Periodental</t>
  </si>
  <si>
    <t>J18</t>
  </si>
  <si>
    <t>Pneumonia</t>
  </si>
  <si>
    <t>E78.0</t>
  </si>
  <si>
    <t>Pure hypercholesterolaemia</t>
  </si>
  <si>
    <t>K08</t>
  </si>
  <si>
    <t>Gg gigi &amp; struktur penyangga lain: strain, trauma</t>
  </si>
  <si>
    <t>Malang, 04 Januari 2024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</si>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</sst>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quotePrefix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1" quotePrefix="1" applyFont="1" applyBorder="1" applyAlignment="1">
      <alignment vertical="distributed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/>
    <xf numFmtId="0" fontId="6" fillId="0" borderId="1" xfId="1" quotePrefix="1" applyFont="1" applyBorder="1" applyAlignment="1"/>
    <xf numFmtId="0" fontId="7" fillId="0" borderId="1" xfId="1" applyFont="1" applyBorder="1" applyAlignment="1">
      <alignment horizontal="center"/>
    </xf>
    <xf numFmtId="0" fontId="6" fillId="0" borderId="1" xfId="2" applyFont="1" applyBorder="1" applyAlignment="1"/>
    <xf numFmtId="0" fontId="7" fillId="0" borderId="1" xfId="2" applyFont="1" applyBorder="1" applyAlignment="1">
      <alignment horizontal="center"/>
    </xf>
    <xf numFmtId="0" fontId="6" fillId="0" borderId="2" xfId="1" quotePrefix="1" applyFont="1" applyBorder="1" applyAlignment="1"/>
    <xf numFmtId="0" fontId="0" fillId="0" borderId="1" xfId="0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9" fillId="2" borderId="0" xfId="3" applyFont="1" applyFill="1" applyAlignment="1"/>
  </cellXfs>
  <cellStyles count="4">
    <cellStyle name="Normal" xfId="0" builtinId="0"/>
    <cellStyle name="Normal 2" xfId="3" xr:uid="{D55A6056-9DAF-4764-BB25-5A77FE6395C8}"/>
    <cellStyle name="Normal 2 2 2" xfId="1" xr:uid="{E5DCE5F0-29BE-4F3F-B0E8-7B359920A7D4}"/>
    <cellStyle name="Normal_Sheet1 3" xfId="2" xr:uid="{8705B0E4-C305-46CC-BE56-825F47FAB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'[1]SETAHUN 23'!$D$4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'[1]SETAHUN 23'!$C$5:$C$14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Infeksi Saluran Pernapasan Akut</c:v>
                </c:pt>
                <c:pt idx="3">
                  <c:v>Type 2: Non insulin dependen DM</c:v>
                </c:pt>
                <c:pt idx="4">
                  <c:v>Peny Pulpa &amp; Jaringan Perapikal</c:v>
                </c:pt>
                <c:pt idx="5">
                  <c:v>Obesity</c:v>
                </c:pt>
                <c:pt idx="6">
                  <c:v>Gagal Jantung</c:v>
                </c:pt>
                <c:pt idx="7">
                  <c:v>Dyspepsia</c:v>
                </c:pt>
                <c:pt idx="8">
                  <c:v>Myalgia</c:v>
                </c:pt>
                <c:pt idx="9">
                  <c:v>Diare</c:v>
                </c:pt>
              </c:strCache>
            </c:strRef>
          </c:cat>
          <c:val>
            <c:numRef>
              <c:f>'[1]SETAHUN 23'!$D$5:$D$14</c:f>
              <c:numCache>
                <c:formatCode>General</c:formatCode>
                <c:ptCount val="10"/>
                <c:pt idx="0">
                  <c:v>977</c:v>
                </c:pt>
                <c:pt idx="1">
                  <c:v>923</c:v>
                </c:pt>
                <c:pt idx="2">
                  <c:v>745</c:v>
                </c:pt>
                <c:pt idx="3">
                  <c:v>493</c:v>
                </c:pt>
                <c:pt idx="4">
                  <c:v>365</c:v>
                </c:pt>
                <c:pt idx="5">
                  <c:v>267</c:v>
                </c:pt>
                <c:pt idx="6">
                  <c:v>294</c:v>
                </c:pt>
                <c:pt idx="7">
                  <c:v>178</c:v>
                </c:pt>
                <c:pt idx="8">
                  <c:v>138</c:v>
                </c:pt>
                <c:pt idx="9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E-4437-AEFF-B6605F318872}"/>
            </c:ext>
          </c:extLst>
        </c:ser>
        <c:ser>
          <c:idx val="1"/>
          <c:order val="1"/>
          <c:tx>
            <c:strRef>
              <c:f>'[1]SETAHUN 23'!$E$4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'[1]SETAHUN 23'!$C$5:$C$14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Infeksi Saluran Pernapasan Akut</c:v>
                </c:pt>
                <c:pt idx="3">
                  <c:v>Type 2: Non insulin dependen DM</c:v>
                </c:pt>
                <c:pt idx="4">
                  <c:v>Peny Pulpa &amp; Jaringan Perapikal</c:v>
                </c:pt>
                <c:pt idx="5">
                  <c:v>Obesity</c:v>
                </c:pt>
                <c:pt idx="6">
                  <c:v>Gagal Jantung</c:v>
                </c:pt>
                <c:pt idx="7">
                  <c:v>Dyspepsia</c:v>
                </c:pt>
                <c:pt idx="8">
                  <c:v>Myalgia</c:v>
                </c:pt>
                <c:pt idx="9">
                  <c:v>Diare</c:v>
                </c:pt>
              </c:strCache>
            </c:strRef>
          </c:cat>
          <c:val>
            <c:numRef>
              <c:f>'[1]SETAHUN 23'!$E$5:$E$14</c:f>
              <c:numCache>
                <c:formatCode>General</c:formatCode>
                <c:ptCount val="10"/>
                <c:pt idx="0">
                  <c:v>1945</c:v>
                </c:pt>
                <c:pt idx="1">
                  <c:v>1149</c:v>
                </c:pt>
                <c:pt idx="2">
                  <c:v>940</c:v>
                </c:pt>
                <c:pt idx="3">
                  <c:v>920</c:v>
                </c:pt>
                <c:pt idx="4">
                  <c:v>1025</c:v>
                </c:pt>
                <c:pt idx="5">
                  <c:v>683</c:v>
                </c:pt>
                <c:pt idx="6">
                  <c:v>401</c:v>
                </c:pt>
                <c:pt idx="7">
                  <c:v>366</c:v>
                </c:pt>
                <c:pt idx="8">
                  <c:v>327</c:v>
                </c:pt>
                <c:pt idx="9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E-4437-AEFF-B6605F318872}"/>
            </c:ext>
          </c:extLst>
        </c:ser>
        <c:ser>
          <c:idx val="2"/>
          <c:order val="2"/>
          <c:tx>
            <c:strRef>
              <c:f>'[1]SETAHUN 23'!$F$4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'[1]SETAHUN 23'!$C$5:$C$14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Infeksi Saluran Pernapasan Akut</c:v>
                </c:pt>
                <c:pt idx="3">
                  <c:v>Type 2: Non insulin dependen DM</c:v>
                </c:pt>
                <c:pt idx="4">
                  <c:v>Peny Pulpa &amp; Jaringan Perapikal</c:v>
                </c:pt>
                <c:pt idx="5">
                  <c:v>Obesity</c:v>
                </c:pt>
                <c:pt idx="6">
                  <c:v>Gagal Jantung</c:v>
                </c:pt>
                <c:pt idx="7">
                  <c:v>Dyspepsia</c:v>
                </c:pt>
                <c:pt idx="8">
                  <c:v>Myalgia</c:v>
                </c:pt>
                <c:pt idx="9">
                  <c:v>Diare</c:v>
                </c:pt>
              </c:strCache>
            </c:strRef>
          </c:cat>
          <c:val>
            <c:numRef>
              <c:f>'[1]SETAHUN 23'!$F$5:$F$14</c:f>
              <c:numCache>
                <c:formatCode>General</c:formatCode>
                <c:ptCount val="10"/>
                <c:pt idx="0">
                  <c:v>2922</c:v>
                </c:pt>
                <c:pt idx="1">
                  <c:v>2072</c:v>
                </c:pt>
                <c:pt idx="2">
                  <c:v>1685</c:v>
                </c:pt>
                <c:pt idx="3">
                  <c:v>1413</c:v>
                </c:pt>
                <c:pt idx="4">
                  <c:v>1390</c:v>
                </c:pt>
                <c:pt idx="5">
                  <c:v>950</c:v>
                </c:pt>
                <c:pt idx="6">
                  <c:v>695</c:v>
                </c:pt>
                <c:pt idx="7">
                  <c:v>544</c:v>
                </c:pt>
                <c:pt idx="8">
                  <c:v>465</c:v>
                </c:pt>
                <c:pt idx="9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E-4437-AEFF-B6605F3188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79878784"/>
        <c:axId val="379880576"/>
        <c:axId val="0"/>
      </c:bar3DChart>
      <c:catAx>
        <c:axId val="37987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9880576"/>
        <c:crosses val="autoZero"/>
        <c:auto val="1"/>
        <c:lblAlgn val="ctr"/>
        <c:lblOffset val="100"/>
        <c:noMultiLvlLbl val="0"/>
      </c:catAx>
      <c:valAx>
        <c:axId val="3798805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9878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2</xdr:row>
      <xdr:rowOff>190499</xdr:rowOff>
    </xdr:from>
    <xdr:to>
      <xdr:col>15</xdr:col>
      <xdr:colOff>323849</xdr:colOff>
      <xdr:row>19</xdr:row>
      <xdr:rowOff>42332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A47C1-45D4-4017-B4EF-B11D0777C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LB1%202023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LB1%202023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3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Hipertensi Primer</v>
          </cell>
          <cell r="D5">
            <v>977</v>
          </cell>
          <cell r="E5">
            <v>1945</v>
          </cell>
          <cell r="F5">
            <v>2922</v>
          </cell>
        </row>
        <row r="6">
          <cell r="C6" t="str">
            <v>Influenza, virus tidak diidentifikasi</v>
          </cell>
          <cell r="D6">
            <v>923</v>
          </cell>
          <cell r="E6">
            <v>1149</v>
          </cell>
          <cell r="F6">
            <v>2072</v>
          </cell>
        </row>
        <row r="7">
          <cell r="C7" t="str">
            <v>Infeksi Saluran Pernapasan Akut</v>
          </cell>
          <cell r="D7">
            <v>745</v>
          </cell>
          <cell r="E7">
            <v>940</v>
          </cell>
          <cell r="F7">
            <v>1685</v>
          </cell>
        </row>
        <row r="8">
          <cell r="C8" t="str">
            <v>Type 2: Non insulin dependen DM</v>
          </cell>
          <cell r="D8">
            <v>493</v>
          </cell>
          <cell r="E8">
            <v>920</v>
          </cell>
          <cell r="F8">
            <v>1413</v>
          </cell>
        </row>
        <row r="9">
          <cell r="C9" t="str">
            <v>Peny Pulpa &amp; Jaringan Perapikal</v>
          </cell>
          <cell r="D9">
            <v>365</v>
          </cell>
          <cell r="E9">
            <v>1025</v>
          </cell>
          <cell r="F9">
            <v>1390</v>
          </cell>
        </row>
        <row r="10">
          <cell r="C10" t="str">
            <v>Obesity</v>
          </cell>
          <cell r="D10">
            <v>267</v>
          </cell>
          <cell r="E10">
            <v>683</v>
          </cell>
          <cell r="F10">
            <v>950</v>
          </cell>
        </row>
        <row r="11">
          <cell r="C11" t="str">
            <v>Gagal Jantung</v>
          </cell>
          <cell r="D11">
            <v>294</v>
          </cell>
          <cell r="E11">
            <v>401</v>
          </cell>
          <cell r="F11">
            <v>695</v>
          </cell>
        </row>
        <row r="12">
          <cell r="C12" t="str">
            <v>Dyspepsia</v>
          </cell>
          <cell r="D12">
            <v>178</v>
          </cell>
          <cell r="E12">
            <v>366</v>
          </cell>
          <cell r="F12">
            <v>544</v>
          </cell>
        </row>
        <row r="13">
          <cell r="C13" t="str">
            <v>Myalgia</v>
          </cell>
          <cell r="D13">
            <v>138</v>
          </cell>
          <cell r="E13">
            <v>327</v>
          </cell>
          <cell r="F13">
            <v>465</v>
          </cell>
        </row>
        <row r="14">
          <cell r="C14" t="str">
            <v>Diare</v>
          </cell>
          <cell r="D14">
            <v>196</v>
          </cell>
          <cell r="E14">
            <v>231</v>
          </cell>
          <cell r="F14">
            <v>427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3AF2-0484-4086-B8D9-5F290F42E537}">
  <dimension ref="A1:P29"/>
  <sheetViews>
    <sheetView tabSelected="1" workbookViewId="0">
      <selection activeCell="G25" sqref="G25"/>
    </sheetView>
  </sheetViews>
  <sheetFormatPr defaultRowHeight="15"/>
  <cols>
    <col min="1" max="1" width="5.140625" customWidth="1"/>
    <col min="2" max="2" width="7.5703125" bestFit="1" customWidth="1"/>
    <col min="3" max="3" width="43.28515625" bestFit="1" customWidth="1"/>
    <col min="4" max="4" width="17.28515625" customWidth="1"/>
    <col min="5" max="5" width="15.42578125" bestFit="1" customWidth="1"/>
    <col min="6" max="6" width="10.7109375" bestFit="1" customWidth="1"/>
  </cols>
  <sheetData>
    <row r="1" spans="1:16" ht="20.25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  <c r="M1" s="1"/>
      <c r="N1" s="1"/>
      <c r="O1" s="1"/>
      <c r="P1" s="1"/>
    </row>
    <row r="2" spans="1:16" ht="20.25">
      <c r="A2" s="2" t="s">
        <v>2</v>
      </c>
      <c r="B2" s="2"/>
      <c r="C2" s="2"/>
      <c r="D2" s="2"/>
      <c r="E2" s="2"/>
      <c r="F2" s="2"/>
      <c r="G2" s="2" t="s">
        <v>2</v>
      </c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3"/>
      <c r="C3" s="3"/>
      <c r="D3" s="3"/>
      <c r="E3" s="3"/>
      <c r="F3" s="3"/>
    </row>
    <row r="4" spans="1:16" ht="15.7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6" ht="15.75">
      <c r="A5" s="5">
        <v>1</v>
      </c>
      <c r="B5" s="6" t="s">
        <v>9</v>
      </c>
      <c r="C5" s="6" t="s">
        <v>10</v>
      </c>
      <c r="D5" s="7">
        <v>977</v>
      </c>
      <c r="E5" s="8">
        <v>1945</v>
      </c>
      <c r="F5" s="9">
        <f t="shared" ref="F5:F19" si="0">SUM(D5:E5)</f>
        <v>2922</v>
      </c>
    </row>
    <row r="6" spans="1:16" ht="14.25" customHeight="1">
      <c r="A6" s="5">
        <v>2</v>
      </c>
      <c r="B6" s="6" t="s">
        <v>11</v>
      </c>
      <c r="C6" s="10" t="s">
        <v>12</v>
      </c>
      <c r="D6" s="11">
        <v>923</v>
      </c>
      <c r="E6" s="8">
        <v>1149</v>
      </c>
      <c r="F6" s="9">
        <f t="shared" si="0"/>
        <v>2072</v>
      </c>
    </row>
    <row r="7" spans="1:16" ht="14.25" customHeight="1">
      <c r="A7" s="5">
        <v>3</v>
      </c>
      <c r="B7" s="6" t="s">
        <v>13</v>
      </c>
      <c r="C7" s="12" t="s">
        <v>14</v>
      </c>
      <c r="D7" s="13">
        <v>745</v>
      </c>
      <c r="E7" s="8">
        <v>940</v>
      </c>
      <c r="F7" s="9">
        <f t="shared" si="0"/>
        <v>1685</v>
      </c>
    </row>
    <row r="8" spans="1:16" ht="15.75">
      <c r="A8" s="5">
        <v>4</v>
      </c>
      <c r="B8" s="14" t="s">
        <v>15</v>
      </c>
      <c r="C8" s="14" t="s">
        <v>16</v>
      </c>
      <c r="D8" s="11">
        <v>493</v>
      </c>
      <c r="E8" s="8">
        <v>920</v>
      </c>
      <c r="F8" s="9">
        <f t="shared" si="0"/>
        <v>1413</v>
      </c>
    </row>
    <row r="9" spans="1:16" ht="15.75">
      <c r="A9" s="5">
        <v>5</v>
      </c>
      <c r="B9" s="15" t="s">
        <v>17</v>
      </c>
      <c r="C9" s="15" t="s">
        <v>18</v>
      </c>
      <c r="D9" s="16">
        <v>365</v>
      </c>
      <c r="E9" s="8">
        <v>1025</v>
      </c>
      <c r="F9" s="9">
        <f t="shared" si="0"/>
        <v>1390</v>
      </c>
    </row>
    <row r="10" spans="1:16" ht="15.75">
      <c r="A10" s="5">
        <v>6</v>
      </c>
      <c r="B10" s="14" t="s">
        <v>19</v>
      </c>
      <c r="C10" s="14" t="s">
        <v>20</v>
      </c>
      <c r="D10" s="16">
        <v>267</v>
      </c>
      <c r="E10" s="8">
        <v>683</v>
      </c>
      <c r="F10" s="9">
        <f t="shared" si="0"/>
        <v>950</v>
      </c>
    </row>
    <row r="11" spans="1:16" ht="15.75">
      <c r="A11" s="5">
        <v>7</v>
      </c>
      <c r="B11" s="6" t="s">
        <v>21</v>
      </c>
      <c r="C11" s="6" t="s">
        <v>22</v>
      </c>
      <c r="D11" s="7">
        <v>294</v>
      </c>
      <c r="E11" s="8">
        <v>401</v>
      </c>
      <c r="F11" s="9">
        <f t="shared" si="0"/>
        <v>695</v>
      </c>
    </row>
    <row r="12" spans="1:16" ht="15.75">
      <c r="A12" s="5">
        <v>8</v>
      </c>
      <c r="B12" s="15" t="s">
        <v>23</v>
      </c>
      <c r="C12" s="15" t="s">
        <v>24</v>
      </c>
      <c r="D12" s="16">
        <v>178</v>
      </c>
      <c r="E12" s="8">
        <v>366</v>
      </c>
      <c r="F12" s="9">
        <f t="shared" si="0"/>
        <v>544</v>
      </c>
    </row>
    <row r="13" spans="1:16" ht="15.75">
      <c r="A13" s="5">
        <v>9</v>
      </c>
      <c r="B13" s="17" t="s">
        <v>25</v>
      </c>
      <c r="C13" s="17" t="s">
        <v>26</v>
      </c>
      <c r="D13" s="18">
        <v>138</v>
      </c>
      <c r="E13" s="8">
        <v>327</v>
      </c>
      <c r="F13" s="9">
        <f t="shared" si="0"/>
        <v>465</v>
      </c>
    </row>
    <row r="14" spans="1:16" ht="15.75">
      <c r="A14" s="5">
        <v>10</v>
      </c>
      <c r="B14" s="14" t="s">
        <v>27</v>
      </c>
      <c r="C14" s="14" t="s">
        <v>28</v>
      </c>
      <c r="D14" s="11">
        <v>196</v>
      </c>
      <c r="E14" s="9">
        <v>231</v>
      </c>
      <c r="F14" s="9">
        <f t="shared" si="0"/>
        <v>427</v>
      </c>
    </row>
    <row r="15" spans="1:16" ht="15.75">
      <c r="A15" s="5">
        <v>11</v>
      </c>
      <c r="B15" s="15" t="s">
        <v>29</v>
      </c>
      <c r="C15" s="14" t="s">
        <v>30</v>
      </c>
      <c r="D15" s="16">
        <v>203</v>
      </c>
      <c r="E15" s="8">
        <v>223</v>
      </c>
      <c r="F15" s="9">
        <f t="shared" si="0"/>
        <v>426</v>
      </c>
    </row>
    <row r="16" spans="1:16" ht="15.75">
      <c r="A16" s="5">
        <v>12</v>
      </c>
      <c r="B16" s="15" t="s">
        <v>31</v>
      </c>
      <c r="C16" s="15" t="s">
        <v>32</v>
      </c>
      <c r="D16" s="16">
        <v>148</v>
      </c>
      <c r="E16" s="8">
        <v>262</v>
      </c>
      <c r="F16" s="9">
        <f t="shared" si="0"/>
        <v>410</v>
      </c>
    </row>
    <row r="17" spans="1:6" ht="15.75">
      <c r="A17" s="5">
        <v>13</v>
      </c>
      <c r="B17" s="15" t="s">
        <v>33</v>
      </c>
      <c r="C17" s="15" t="s">
        <v>34</v>
      </c>
      <c r="D17" s="16">
        <v>154</v>
      </c>
      <c r="E17" s="8">
        <v>180</v>
      </c>
      <c r="F17" s="9">
        <f t="shared" si="0"/>
        <v>334</v>
      </c>
    </row>
    <row r="18" spans="1:6" ht="15.75">
      <c r="A18" s="5">
        <v>14</v>
      </c>
      <c r="B18" s="14" t="s">
        <v>35</v>
      </c>
      <c r="C18" s="14" t="s">
        <v>36</v>
      </c>
      <c r="D18" s="16">
        <v>97</v>
      </c>
      <c r="E18" s="8">
        <v>211</v>
      </c>
      <c r="F18" s="9">
        <f t="shared" si="0"/>
        <v>308</v>
      </c>
    </row>
    <row r="19" spans="1:6" ht="15.75">
      <c r="A19" s="5">
        <v>15</v>
      </c>
      <c r="B19" s="19" t="s">
        <v>37</v>
      </c>
      <c r="C19" s="15" t="s">
        <v>38</v>
      </c>
      <c r="D19" s="16">
        <v>85</v>
      </c>
      <c r="E19" s="20">
        <v>198</v>
      </c>
      <c r="F19" s="9">
        <f t="shared" si="0"/>
        <v>283</v>
      </c>
    </row>
    <row r="21" spans="1:6" ht="15.75">
      <c r="A21" s="3"/>
      <c r="B21" s="3"/>
      <c r="C21" s="3"/>
      <c r="D21" s="21" t="s">
        <v>39</v>
      </c>
      <c r="E21" s="21"/>
      <c r="F21" s="3"/>
    </row>
    <row r="22" spans="1:6" ht="15.75">
      <c r="A22" s="22" t="s">
        <v>40</v>
      </c>
      <c r="B22" s="22"/>
      <c r="C22" s="22"/>
      <c r="D22" s="22" t="s">
        <v>41</v>
      </c>
      <c r="E22" s="22"/>
      <c r="F22" s="22"/>
    </row>
    <row r="23" spans="1:6" ht="15.75">
      <c r="A23" s="23" t="s">
        <v>42</v>
      </c>
      <c r="B23" s="23"/>
      <c r="C23" s="23"/>
      <c r="D23" s="23"/>
      <c r="E23" s="23"/>
      <c r="F23" s="23"/>
    </row>
    <row r="24" spans="1:6" ht="15.75">
      <c r="B24" s="23"/>
      <c r="C24" s="23"/>
      <c r="D24" s="23"/>
      <c r="E24" s="23"/>
      <c r="F24" s="23"/>
    </row>
    <row r="25" spans="1:6" ht="15.75">
      <c r="B25" s="23"/>
      <c r="C25" s="23"/>
      <c r="D25" s="23"/>
      <c r="E25" s="23"/>
      <c r="F25" s="23"/>
    </row>
    <row r="26" spans="1:6" ht="15.75">
      <c r="B26" s="24"/>
      <c r="C26" s="24"/>
      <c r="D26" s="24"/>
      <c r="E26" s="24"/>
      <c r="F26" s="24"/>
    </row>
    <row r="27" spans="1:6" ht="15.75">
      <c r="B27" s="23"/>
      <c r="C27" s="24"/>
      <c r="D27" s="23"/>
      <c r="E27" s="23"/>
      <c r="F27" s="23"/>
    </row>
    <row r="28" spans="1:6" ht="15.75">
      <c r="A28" s="25" t="s">
        <v>43</v>
      </c>
      <c r="B28" s="25"/>
      <c r="C28" s="25"/>
      <c r="D28" s="25" t="s">
        <v>44</v>
      </c>
      <c r="E28" s="25"/>
      <c r="F28" s="25"/>
    </row>
    <row r="29" spans="1:6" ht="15.75">
      <c r="A29" s="21" t="s">
        <v>45</v>
      </c>
      <c r="B29" s="21"/>
      <c r="D29" s="21" t="s">
        <v>46</v>
      </c>
      <c r="E29" s="21"/>
      <c r="F29" s="21"/>
    </row>
  </sheetData>
  <mergeCells count="2">
    <mergeCell ref="A2:F2"/>
    <mergeCell ref="G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TAHUNAN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2024-02-12T04:09:49Z</dcterms:created>
  <dcterms:modified xsi:type="dcterms:W3CDTF">2024-02-12T04:13:47Z</dcterms:modified>
</cp:coreProperties>
</file>