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G14" i="1"/>
  <c r="F14" i="1"/>
  <c r="E14" i="1"/>
  <c r="D14" i="1"/>
  <c r="N11" i="1"/>
  <c r="M11" i="1"/>
  <c r="L11" i="1"/>
  <c r="K11" i="1"/>
  <c r="H11" i="1"/>
  <c r="M10" i="1"/>
  <c r="L10" i="1"/>
  <c r="N10" i="1" s="1"/>
  <c r="K10" i="1"/>
  <c r="H10" i="1"/>
  <c r="N9" i="1"/>
  <c r="M9" i="1"/>
  <c r="L9" i="1"/>
  <c r="K9" i="1"/>
  <c r="H9" i="1"/>
  <c r="B9" i="1"/>
  <c r="B10" i="1" s="1"/>
  <c r="B11" i="1" s="1"/>
  <c r="M8" i="1"/>
  <c r="M14" i="1" s="1"/>
  <c r="L8" i="1"/>
  <c r="N8" i="1" s="1"/>
  <c r="N14" i="1" s="1"/>
  <c r="K8" i="1"/>
  <c r="H8" i="1"/>
  <c r="H14" i="1" s="1"/>
  <c r="L14" i="1" l="1"/>
</calcChain>
</file>

<file path=xl/sharedStrings.xml><?xml version="1.0" encoding="utf-8"?>
<sst xmlns="http://schemas.openxmlformats.org/spreadsheetml/2006/main" count="28" uniqueCount="21">
  <si>
    <t>BACK</t>
  </si>
  <si>
    <t>DATA SASARAN PROGRAM REMAJA TAHUN 2023</t>
  </si>
  <si>
    <t xml:space="preserve"> 01  JANUARI  2023</t>
  </si>
  <si>
    <t xml:space="preserve"> DATA PROYEKSI</t>
  </si>
  <si>
    <t>PUSKESMAS POLOWIJEN</t>
  </si>
  <si>
    <t>NO</t>
  </si>
  <si>
    <t>NAMA</t>
  </si>
  <si>
    <t>POSREM</t>
  </si>
  <si>
    <t>KADER</t>
  </si>
  <si>
    <t>REMAJA (10 - 14 TAHUN)</t>
  </si>
  <si>
    <t>REMAJA (15 - 18 TAHUN)</t>
  </si>
  <si>
    <t>REMAJA (10 - 18 TAHUN)</t>
  </si>
  <si>
    <t>KELURAHAN</t>
  </si>
  <si>
    <t>YG ADA</t>
  </si>
  <si>
    <t>L</t>
  </si>
  <si>
    <t>P</t>
  </si>
  <si>
    <t>JML</t>
  </si>
  <si>
    <t>POLOWIJEN</t>
  </si>
  <si>
    <t>BALEARJOSARI</t>
  </si>
  <si>
    <t>PURWODADI</t>
  </si>
  <si>
    <t xml:space="preserve">PUSKESMAS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</si>
</sst>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2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1" applyFont="1" applyFill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/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B1" sqref="B1:N1"/>
    </sheetView>
  </sheetViews>
  <sheetFormatPr defaultRowHeight="12.75" x14ac:dyDescent="0.2"/>
  <cols>
    <col min="1" max="1" width="9.140625" style="3"/>
    <col min="2" max="2" width="5.140625" style="3" customWidth="1"/>
    <col min="3" max="3" width="18.28515625" style="3" bestFit="1" customWidth="1"/>
    <col min="4" max="16384" width="9.140625" style="3"/>
  </cols>
  <sheetData>
    <row r="1" spans="1:14" ht="15.75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"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">
      <c r="B3" s="5" t="s">
        <v>3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B4" s="7">
        <v>1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">
      <c r="B5" s="9" t="s">
        <v>5</v>
      </c>
      <c r="C5" s="10" t="s">
        <v>6</v>
      </c>
      <c r="D5" s="11" t="s">
        <v>7</v>
      </c>
      <c r="E5" s="11" t="s">
        <v>8</v>
      </c>
      <c r="F5" s="12" t="s">
        <v>9</v>
      </c>
      <c r="G5" s="13"/>
      <c r="H5" s="14"/>
      <c r="I5" s="12" t="s">
        <v>10</v>
      </c>
      <c r="J5" s="13"/>
      <c r="K5" s="14"/>
      <c r="L5" s="12" t="s">
        <v>11</v>
      </c>
      <c r="M5" s="13"/>
      <c r="N5" s="14"/>
    </row>
    <row r="6" spans="1:14" x14ac:dyDescent="0.2">
      <c r="B6" s="15"/>
      <c r="C6" s="16" t="s">
        <v>12</v>
      </c>
      <c r="D6" s="16" t="s">
        <v>13</v>
      </c>
      <c r="E6" s="16" t="s">
        <v>13</v>
      </c>
      <c r="F6" s="17" t="s">
        <v>14</v>
      </c>
      <c r="G6" s="17" t="s">
        <v>15</v>
      </c>
      <c r="H6" s="17" t="s">
        <v>16</v>
      </c>
      <c r="I6" s="17" t="s">
        <v>14</v>
      </c>
      <c r="J6" s="17" t="s">
        <v>15</v>
      </c>
      <c r="K6" s="17" t="s">
        <v>16</v>
      </c>
      <c r="L6" s="17" t="s">
        <v>14</v>
      </c>
      <c r="M6" s="17" t="s">
        <v>15</v>
      </c>
      <c r="N6" s="17" t="s">
        <v>16</v>
      </c>
    </row>
    <row r="7" spans="1:14" x14ac:dyDescent="0.2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">
      <c r="B8" s="19">
        <v>1</v>
      </c>
      <c r="C8" s="20" t="s">
        <v>17</v>
      </c>
      <c r="D8" s="21">
        <v>0</v>
      </c>
      <c r="E8" s="21">
        <v>0</v>
      </c>
      <c r="F8" s="22">
        <v>370</v>
      </c>
      <c r="G8" s="22">
        <v>363</v>
      </c>
      <c r="H8" s="23">
        <f>+F8+G8</f>
        <v>733</v>
      </c>
      <c r="I8" s="24">
        <v>383</v>
      </c>
      <c r="J8" s="24">
        <v>437</v>
      </c>
      <c r="K8" s="23">
        <f t="shared" ref="K8:K11" si="0">+I8+J8</f>
        <v>820</v>
      </c>
      <c r="L8" s="23">
        <f>F8+I8</f>
        <v>753</v>
      </c>
      <c r="M8" s="23">
        <f>G8+J8</f>
        <v>800</v>
      </c>
      <c r="N8" s="23">
        <f>L8+M8</f>
        <v>1553</v>
      </c>
    </row>
    <row r="9" spans="1:14" x14ac:dyDescent="0.2">
      <c r="B9" s="19">
        <f>1+B8</f>
        <v>2</v>
      </c>
      <c r="C9" s="20" t="s">
        <v>18</v>
      </c>
      <c r="D9" s="21">
        <v>1</v>
      </c>
      <c r="E9" s="21">
        <v>10</v>
      </c>
      <c r="F9" s="22">
        <v>280</v>
      </c>
      <c r="G9" s="22">
        <v>268</v>
      </c>
      <c r="H9" s="23">
        <f t="shared" ref="H9:H11" si="1">+F9+G9</f>
        <v>548</v>
      </c>
      <c r="I9" s="24">
        <v>289</v>
      </c>
      <c r="J9" s="24">
        <v>319</v>
      </c>
      <c r="K9" s="23">
        <f t="shared" si="0"/>
        <v>608</v>
      </c>
      <c r="L9" s="23">
        <f t="shared" ref="L9:M11" si="2">F9+I9</f>
        <v>569</v>
      </c>
      <c r="M9" s="23">
        <f t="shared" si="2"/>
        <v>587</v>
      </c>
      <c r="N9" s="23">
        <f t="shared" ref="N9:N11" si="3">L9+M9</f>
        <v>1156</v>
      </c>
    </row>
    <row r="10" spans="1:14" x14ac:dyDescent="0.2">
      <c r="B10" s="19">
        <f t="shared" ref="B10:B11" si="4">1+B9</f>
        <v>3</v>
      </c>
      <c r="C10" s="20" t="s">
        <v>19</v>
      </c>
      <c r="D10" s="21">
        <v>1</v>
      </c>
      <c r="E10" s="21">
        <v>11</v>
      </c>
      <c r="F10" s="22">
        <v>582</v>
      </c>
      <c r="G10" s="22">
        <v>581</v>
      </c>
      <c r="H10" s="23">
        <f t="shared" si="1"/>
        <v>1163</v>
      </c>
      <c r="I10" s="24">
        <v>602</v>
      </c>
      <c r="J10" s="24">
        <v>695</v>
      </c>
      <c r="K10" s="23">
        <f t="shared" si="0"/>
        <v>1297</v>
      </c>
      <c r="L10" s="23">
        <f t="shared" si="2"/>
        <v>1184</v>
      </c>
      <c r="M10" s="23">
        <f t="shared" si="2"/>
        <v>1276</v>
      </c>
      <c r="N10" s="23">
        <f t="shared" si="3"/>
        <v>2460</v>
      </c>
    </row>
    <row r="11" spans="1:14" x14ac:dyDescent="0.2">
      <c r="B11" s="19">
        <f t="shared" si="4"/>
        <v>4</v>
      </c>
      <c r="C11" s="20"/>
      <c r="D11" s="21"/>
      <c r="E11" s="21"/>
      <c r="F11" s="22"/>
      <c r="G11" s="22"/>
      <c r="H11" s="23">
        <f t="shared" si="1"/>
        <v>0</v>
      </c>
      <c r="I11" s="24"/>
      <c r="J11" s="24"/>
      <c r="K11" s="23">
        <f t="shared" si="0"/>
        <v>0</v>
      </c>
      <c r="L11" s="23">
        <f t="shared" si="2"/>
        <v>0</v>
      </c>
      <c r="M11" s="23">
        <f t="shared" si="2"/>
        <v>0</v>
      </c>
      <c r="N11" s="23">
        <f t="shared" si="3"/>
        <v>0</v>
      </c>
    </row>
    <row r="12" spans="1:14" x14ac:dyDescent="0.2">
      <c r="B12" s="19"/>
      <c r="C12" s="20"/>
      <c r="D12" s="21"/>
      <c r="E12" s="21"/>
      <c r="F12" s="22"/>
      <c r="G12" s="22"/>
      <c r="H12" s="23"/>
      <c r="I12" s="24"/>
      <c r="J12" s="24"/>
      <c r="K12" s="23"/>
      <c r="L12" s="23"/>
      <c r="M12" s="23"/>
      <c r="N12" s="23"/>
    </row>
    <row r="13" spans="1:14" x14ac:dyDescent="0.2">
      <c r="B13" s="19"/>
      <c r="C13" s="20"/>
      <c r="D13" s="21"/>
      <c r="E13" s="21"/>
      <c r="F13" s="22"/>
      <c r="G13" s="22"/>
      <c r="H13" s="23"/>
      <c r="I13" s="24"/>
      <c r="J13" s="24"/>
      <c r="K13" s="23"/>
      <c r="L13" s="23"/>
      <c r="M13" s="23"/>
      <c r="N13" s="23"/>
    </row>
    <row r="14" spans="1:14" x14ac:dyDescent="0.2">
      <c r="B14" s="19"/>
      <c r="C14" s="21" t="s">
        <v>20</v>
      </c>
      <c r="D14" s="19">
        <f t="shared" ref="D14:N14" si="5">SUM(D8:D13)</f>
        <v>2</v>
      </c>
      <c r="E14" s="19">
        <f t="shared" si="5"/>
        <v>21</v>
      </c>
      <c r="F14" s="19">
        <f t="shared" si="5"/>
        <v>1232</v>
      </c>
      <c r="G14" s="19">
        <f t="shared" si="5"/>
        <v>1212</v>
      </c>
      <c r="H14" s="25">
        <f t="shared" si="5"/>
        <v>2444</v>
      </c>
      <c r="I14" s="25">
        <f t="shared" si="5"/>
        <v>1274</v>
      </c>
      <c r="J14" s="25">
        <f t="shared" si="5"/>
        <v>1451</v>
      </c>
      <c r="K14" s="25">
        <f t="shared" si="5"/>
        <v>2725</v>
      </c>
      <c r="L14" s="25">
        <f t="shared" si="5"/>
        <v>2506</v>
      </c>
      <c r="M14" s="25">
        <f t="shared" si="5"/>
        <v>2663</v>
      </c>
      <c r="N14" s="25">
        <f t="shared" si="5"/>
        <v>5169</v>
      </c>
    </row>
  </sheetData>
  <mergeCells count="6">
    <mergeCell ref="B1:N1"/>
    <mergeCell ref="B2:N2"/>
    <mergeCell ref="B5:B6"/>
    <mergeCell ref="F5:H5"/>
    <mergeCell ref="I5:K5"/>
    <mergeCell ref="L5:N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2024-01-26T02:21:45Z</dcterms:modified>
</cp:coreProperties>
</file>