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 2026\"/>
    </mc:Choice>
  </mc:AlternateContent>
  <xr:revisionPtr revIDLastSave="0" documentId="8_{C9EB3980-A3DF-42C9-9B37-79A1F4E56E20}" xr6:coauthVersionLast="47" xr6:coauthVersionMax="47" xr10:uidLastSave="{00000000-0000-0000-0000-000000000000}"/>
  <bookViews>
    <workbookView xWindow="-110" yWindow="-110" windowWidth="19420" windowHeight="10300" xr2:uid="{0C56AC51-6EFC-409A-B241-137AF48ED94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70" i="1" l="1"/>
  <c r="AI70" i="1"/>
  <c r="AF70" i="1"/>
  <c r="AC70" i="1"/>
  <c r="Z70" i="1"/>
  <c r="W70" i="1"/>
  <c r="T70" i="1"/>
  <c r="Q70" i="1"/>
  <c r="N70" i="1"/>
  <c r="K70" i="1"/>
  <c r="H70" i="1"/>
  <c r="E70" i="1"/>
  <c r="AL63" i="1"/>
  <c r="AI63" i="1"/>
  <c r="AF63" i="1"/>
  <c r="AC63" i="1"/>
  <c r="Z63" i="1"/>
  <c r="W63" i="1"/>
  <c r="T63" i="1"/>
  <c r="Q63" i="1"/>
  <c r="N63" i="1"/>
  <c r="K63" i="1"/>
  <c r="H63" i="1"/>
  <c r="E63" i="1"/>
  <c r="AL56" i="1"/>
  <c r="AI56" i="1"/>
  <c r="AF56" i="1"/>
  <c r="AC56" i="1"/>
  <c r="Z56" i="1"/>
  <c r="W56" i="1"/>
  <c r="T56" i="1"/>
  <c r="Q56" i="1"/>
  <c r="N56" i="1"/>
  <c r="K56" i="1"/>
  <c r="H56" i="1"/>
  <c r="E56" i="1"/>
  <c r="AL49" i="1"/>
  <c r="AI49" i="1"/>
  <c r="AF49" i="1"/>
  <c r="AC49" i="1"/>
  <c r="Z49" i="1"/>
  <c r="W49" i="1"/>
  <c r="T49" i="1"/>
  <c r="Q49" i="1"/>
  <c r="N49" i="1"/>
  <c r="K49" i="1"/>
  <c r="H49" i="1"/>
  <c r="E49" i="1"/>
  <c r="AL42" i="1"/>
  <c r="AI42" i="1"/>
  <c r="AF42" i="1"/>
  <c r="AC42" i="1"/>
  <c r="Z42" i="1"/>
  <c r="W42" i="1"/>
  <c r="T42" i="1"/>
  <c r="Q42" i="1"/>
  <c r="N42" i="1"/>
  <c r="K42" i="1"/>
  <c r="H42" i="1"/>
  <c r="E42" i="1"/>
  <c r="AL35" i="1"/>
  <c r="AI35" i="1"/>
  <c r="AF35" i="1"/>
  <c r="AC35" i="1"/>
  <c r="Z35" i="1"/>
  <c r="W35" i="1"/>
  <c r="T35" i="1"/>
  <c r="Q35" i="1"/>
  <c r="N35" i="1"/>
  <c r="K35" i="1"/>
  <c r="H35" i="1"/>
  <c r="E35" i="1"/>
  <c r="AL28" i="1"/>
  <c r="AI28" i="1"/>
  <c r="AF28" i="1"/>
  <c r="AC28" i="1"/>
  <c r="Z28" i="1"/>
  <c r="W28" i="1"/>
  <c r="T28" i="1"/>
  <c r="Q28" i="1"/>
  <c r="N28" i="1"/>
  <c r="K28" i="1"/>
  <c r="H28" i="1"/>
  <c r="E28" i="1"/>
  <c r="AL21" i="1"/>
  <c r="AI21" i="1"/>
  <c r="AF21" i="1"/>
  <c r="AC21" i="1"/>
  <c r="Z21" i="1"/>
  <c r="W21" i="1"/>
  <c r="T21" i="1"/>
  <c r="Q21" i="1"/>
  <c r="N21" i="1"/>
  <c r="K21" i="1"/>
  <c r="H21" i="1"/>
  <c r="E21" i="1"/>
  <c r="AL14" i="1"/>
  <c r="AI14" i="1"/>
  <c r="AF14" i="1"/>
  <c r="AC14" i="1"/>
  <c r="Z14" i="1"/>
  <c r="W14" i="1"/>
  <c r="T14" i="1"/>
  <c r="Q14" i="1"/>
  <c r="N14" i="1"/>
  <c r="K14" i="1"/>
  <c r="H14" i="1"/>
  <c r="E14" i="1"/>
  <c r="AL7" i="1"/>
  <c r="AI7" i="1"/>
  <c r="AF7" i="1"/>
  <c r="AC7" i="1"/>
  <c r="Z7" i="1"/>
  <c r="W7" i="1"/>
  <c r="T7" i="1"/>
  <c r="Q7" i="1"/>
  <c r="N7" i="1"/>
  <c r="K7" i="1"/>
  <c r="H7" i="1"/>
  <c r="E7" i="1"/>
</calcChain>
</file>

<file path=xl/sharedStrings.xml><?xml version="1.0" encoding="utf-8"?>
<sst xmlns="http://schemas.openxmlformats.org/spreadsheetml/2006/main" count="73" uniqueCount="29">
  <si>
    <t>NAMA
KELURAHAN</t>
  </si>
  <si>
    <t>NAMA
POSYANDU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</si>
  <si>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</si>
  <si>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</si>
  <si>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</si>
  <si>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</si>
  <si>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</si>
  <si>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</si>
  <si>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</si>
  <si>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</si>
  <si>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</si>
  <si>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</si>
  <si>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</si>
  <si>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</si>
  <si>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%</t>
  </si>
  <si>
    <t>LANSIA
( ≥60 TAHUN)</t>
  </si>
  <si>
    <t>LAYANAN</t>
  </si>
  <si>
    <t>SASARAN</t>
  </si>
  <si>
    <t>BURING</t>
  </si>
  <si>
    <t>MELATI 1</t>
  </si>
  <si>
    <t>MELATI 2</t>
  </si>
  <si>
    <t xml:space="preserve">MELATI 3
</t>
  </si>
  <si>
    <t xml:space="preserve">MELATI 4
</t>
  </si>
  <si>
    <t>MELATI 5</t>
  </si>
  <si>
    <t>MELATI 6</t>
  </si>
  <si>
    <t>MELATI 7</t>
  </si>
  <si>
    <t>MELATI 8</t>
  </si>
  <si>
    <t>MELATI 9</t>
  </si>
  <si>
    <t>MELATI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</si>
</sst>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Bookman Old Style"/>
    </font>
    <font>
      <sz val="12"/>
      <name val="Calibri"/>
    </font>
    <font>
      <sz val="12"/>
      <color theme="1"/>
      <name val="Bookman Old Style"/>
    </font>
    <font>
      <sz val="11"/>
      <color theme="1"/>
      <name val="Bookman Old Style"/>
    </font>
    <font>
      <sz val="10"/>
      <color theme="1"/>
      <name val="Bookman Old Style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D2BCFE"/>
        <bgColor rgb="FFD2BCFE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63F2BE"/>
        <bgColor rgb="FF63F2BE"/>
      </patternFill>
    </fill>
    <fill>
      <patternFill patternType="solid">
        <fgColor rgb="FFFFE79A"/>
        <bgColor rgb="FFFFE79A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4" fillId="3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/>
    </xf>
    <xf numFmtId="0" fontId="2" fillId="0" borderId="7" xfId="0" applyFont="1" applyBorder="1"/>
    <xf numFmtId="0" fontId="1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13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27726-771F-4156-97DF-248CF4F2D5DE}">
  <dimension ref="A3:AL76"/>
  <sheetViews>
    <sheetView tabSelected="1" topLeftCell="T1" workbookViewId="0">
      <selection activeCell="AJ3" sqref="AJ3:AL3"/>
    </sheetView>
  </sheetViews>
  <sheetFormatPr defaultRowHeight="14.5" x14ac:dyDescent="0.35"/>
  <sheetData>
    <row r="3" spans="1:38" ht="31.5" customHeight="1" x14ac:dyDescent="0.35">
      <c r="A3" s="1" t="s">
        <v>0</v>
      </c>
      <c r="B3" s="1" t="s">
        <v>1</v>
      </c>
      <c r="C3" s="2" t="s">
        <v>2</v>
      </c>
      <c r="D3" s="2"/>
      <c r="E3" s="3"/>
      <c r="F3" s="2" t="s">
        <v>3</v>
      </c>
      <c r="G3" s="2"/>
      <c r="H3" s="3"/>
      <c r="I3" s="2" t="s">
        <v>4</v>
      </c>
      <c r="J3" s="2"/>
      <c r="K3" s="3"/>
      <c r="L3" s="2" t="s">
        <v>5</v>
      </c>
      <c r="M3" s="2"/>
      <c r="N3" s="3"/>
      <c r="O3" s="2" t="s">
        <v>6</v>
      </c>
      <c r="P3" s="2"/>
      <c r="Q3" s="3"/>
      <c r="R3" s="2" t="s">
        <v>7</v>
      </c>
      <c r="S3" s="2"/>
      <c r="T3" s="3"/>
      <c r="U3" s="2" t="s">
        <v>8</v>
      </c>
      <c r="V3" s="2"/>
      <c r="W3" s="3"/>
      <c r="X3" s="2" t="s">
        <v>9</v>
      </c>
      <c r="Y3" s="2"/>
      <c r="Z3" s="3"/>
      <c r="AA3" s="2" t="s">
        <v>10</v>
      </c>
      <c r="AB3" s="2"/>
      <c r="AC3" s="3"/>
      <c r="AD3" s="2" t="s">
        <v>11</v>
      </c>
      <c r="AE3" s="2"/>
      <c r="AF3" s="3"/>
      <c r="AG3" s="2" t="s">
        <v>12</v>
      </c>
      <c r="AH3" s="2"/>
      <c r="AI3" s="3"/>
      <c r="AJ3" s="2" t="s">
        <v>13</v>
      </c>
      <c r="AK3" s="2"/>
      <c r="AL3" s="3"/>
    </row>
    <row r="4" spans="1:38" ht="45" customHeight="1" x14ac:dyDescent="0.35">
      <c r="A4" s="4"/>
      <c r="B4" s="4"/>
      <c r="C4" s="7" t="s">
        <v>15</v>
      </c>
      <c r="D4" s="5"/>
      <c r="E4" s="6"/>
      <c r="F4" s="7" t="s">
        <v>15</v>
      </c>
      <c r="G4" s="5"/>
      <c r="H4" s="6"/>
      <c r="I4" s="7" t="s">
        <v>15</v>
      </c>
      <c r="J4" s="5"/>
      <c r="K4" s="6"/>
      <c r="L4" s="8" t="s">
        <v>15</v>
      </c>
      <c r="M4" s="5"/>
      <c r="N4" s="6"/>
      <c r="O4" s="8" t="s">
        <v>15</v>
      </c>
      <c r="P4" s="5"/>
      <c r="Q4" s="6"/>
      <c r="R4" s="8" t="s">
        <v>15</v>
      </c>
      <c r="S4" s="5"/>
      <c r="T4" s="6"/>
      <c r="U4" s="9" t="s">
        <v>15</v>
      </c>
      <c r="V4" s="5"/>
      <c r="W4" s="6"/>
      <c r="X4" s="9" t="s">
        <v>15</v>
      </c>
      <c r="Y4" s="5"/>
      <c r="Z4" s="6"/>
      <c r="AA4" s="9" t="s">
        <v>15</v>
      </c>
      <c r="AB4" s="5"/>
      <c r="AC4" s="6"/>
      <c r="AD4" s="10" t="s">
        <v>15</v>
      </c>
      <c r="AE4" s="5"/>
      <c r="AF4" s="6"/>
      <c r="AG4" s="10" t="s">
        <v>15</v>
      </c>
      <c r="AH4" s="5"/>
      <c r="AI4" s="6"/>
      <c r="AJ4" s="10" t="s">
        <v>15</v>
      </c>
      <c r="AK4" s="5"/>
      <c r="AL4" s="6"/>
    </row>
    <row r="5" spans="1:38" ht="51.75" customHeight="1" x14ac:dyDescent="0.35">
      <c r="A5" s="4"/>
      <c r="B5" s="4"/>
      <c r="C5" s="11" t="s">
        <v>16</v>
      </c>
      <c r="D5" s="11" t="s">
        <v>17</v>
      </c>
      <c r="E5" s="12" t="s">
        <v>14</v>
      </c>
      <c r="F5" s="11" t="s">
        <v>16</v>
      </c>
      <c r="G5" s="11" t="s">
        <v>17</v>
      </c>
      <c r="H5" s="12" t="s">
        <v>14</v>
      </c>
      <c r="I5" s="11" t="s">
        <v>16</v>
      </c>
      <c r="J5" s="11" t="s">
        <v>17</v>
      </c>
      <c r="K5" s="12" t="s">
        <v>14</v>
      </c>
      <c r="L5" s="13" t="s">
        <v>16</v>
      </c>
      <c r="M5" s="13" t="s">
        <v>17</v>
      </c>
      <c r="N5" s="14" t="s">
        <v>14</v>
      </c>
      <c r="O5" s="13" t="s">
        <v>16</v>
      </c>
      <c r="P5" s="13" t="s">
        <v>17</v>
      </c>
      <c r="Q5" s="14" t="s">
        <v>14</v>
      </c>
      <c r="R5" s="13" t="s">
        <v>16</v>
      </c>
      <c r="S5" s="13" t="s">
        <v>17</v>
      </c>
      <c r="T5" s="14" t="s">
        <v>14</v>
      </c>
      <c r="U5" s="15" t="s">
        <v>16</v>
      </c>
      <c r="V5" s="15" t="s">
        <v>17</v>
      </c>
      <c r="W5" s="16" t="s">
        <v>14</v>
      </c>
      <c r="X5" s="15" t="s">
        <v>16</v>
      </c>
      <c r="Y5" s="15" t="s">
        <v>17</v>
      </c>
      <c r="Z5" s="16" t="s">
        <v>14</v>
      </c>
      <c r="AA5" s="15" t="s">
        <v>16</v>
      </c>
      <c r="AB5" s="15" t="s">
        <v>17</v>
      </c>
      <c r="AC5" s="16" t="s">
        <v>14</v>
      </c>
      <c r="AD5" s="17" t="s">
        <v>16</v>
      </c>
      <c r="AE5" s="17" t="s">
        <v>17</v>
      </c>
      <c r="AF5" s="18" t="s">
        <v>14</v>
      </c>
      <c r="AG5" s="17" t="s">
        <v>16</v>
      </c>
      <c r="AH5" s="17" t="s">
        <v>17</v>
      </c>
      <c r="AI5" s="18" t="s">
        <v>14</v>
      </c>
      <c r="AJ5" s="17" t="s">
        <v>16</v>
      </c>
      <c r="AK5" s="17" t="s">
        <v>17</v>
      </c>
      <c r="AL5" s="18" t="s">
        <v>14</v>
      </c>
    </row>
    <row r="6" spans="1:38" ht="27" customHeight="1" x14ac:dyDescent="0.35">
      <c r="A6" s="19"/>
      <c r="B6" s="19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ht="15" customHeight="1" x14ac:dyDescent="0.35">
      <c r="A7" s="20" t="s">
        <v>18</v>
      </c>
      <c r="B7" s="21" t="s">
        <v>19</v>
      </c>
      <c r="C7" s="22">
        <v>61</v>
      </c>
      <c r="D7" s="22">
        <v>87</v>
      </c>
      <c r="E7" s="23">
        <f>IFERROR(C7/D7,0%)</f>
        <v>0.70114942528735635</v>
      </c>
      <c r="F7" s="22">
        <v>58</v>
      </c>
      <c r="G7" s="22">
        <v>87</v>
      </c>
      <c r="H7" s="23">
        <f>IFERROR(F7/G7,0%)</f>
        <v>0.66666666666666663</v>
      </c>
      <c r="I7" s="22">
        <v>55</v>
      </c>
      <c r="J7" s="22">
        <v>87</v>
      </c>
      <c r="K7" s="23">
        <f>IFERROR(I7/J7,0%)</f>
        <v>0.63218390804597702</v>
      </c>
      <c r="L7" s="24">
        <v>53</v>
      </c>
      <c r="M7" s="24">
        <v>85</v>
      </c>
      <c r="N7" s="23">
        <f>IFERROR(L7/M7,0%)</f>
        <v>0.62352941176470589</v>
      </c>
      <c r="O7" s="24">
        <v>49</v>
      </c>
      <c r="P7" s="24">
        <v>84</v>
      </c>
      <c r="Q7" s="23">
        <f>IFERROR(O7/P7,0%)</f>
        <v>0.58333333333333337</v>
      </c>
      <c r="R7" s="24">
        <v>53</v>
      </c>
      <c r="S7" s="24">
        <v>85</v>
      </c>
      <c r="T7" s="23">
        <f>IFERROR(R7/S7,0%)</f>
        <v>0.62352941176470589</v>
      </c>
      <c r="U7" s="25">
        <v>46</v>
      </c>
      <c r="V7" s="25">
        <v>82</v>
      </c>
      <c r="W7" s="23">
        <f>IFERROR(U7/V7,0%)</f>
        <v>0.56097560975609762</v>
      </c>
      <c r="X7" s="25">
        <v>46</v>
      </c>
      <c r="Y7" s="25">
        <v>82</v>
      </c>
      <c r="Z7" s="23">
        <f>IFERROR(X7/Y7,0%)</f>
        <v>0.56097560975609762</v>
      </c>
      <c r="AA7" s="25">
        <v>46</v>
      </c>
      <c r="AB7" s="25">
        <v>82</v>
      </c>
      <c r="AC7" s="23">
        <f>IFERROR(AA7/AB7,0%)</f>
        <v>0.56097560975609762</v>
      </c>
      <c r="AD7" s="26">
        <v>44</v>
      </c>
      <c r="AE7" s="26">
        <v>81</v>
      </c>
      <c r="AF7" s="23">
        <f>IFERROR(AD7/AE7,0%)</f>
        <v>0.54320987654320985</v>
      </c>
      <c r="AG7" s="26">
        <v>47</v>
      </c>
      <c r="AH7" s="26">
        <v>93</v>
      </c>
      <c r="AI7" s="23">
        <f>IFERROR(AG7/AH7,0%)</f>
        <v>0.5053763440860215</v>
      </c>
      <c r="AJ7" s="26">
        <v>47</v>
      </c>
      <c r="AK7" s="26">
        <v>81</v>
      </c>
      <c r="AL7" s="23">
        <f>IFERROR(AJ7/AK7,0%)</f>
        <v>0.58024691358024694</v>
      </c>
    </row>
    <row r="8" spans="1:38" ht="15.75" customHeight="1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1:38" ht="15.75" customHeight="1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</row>
    <row r="10" spans="1:38" ht="15.75" customHeight="1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</row>
    <row r="11" spans="1:38" ht="15.75" customHeight="1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</row>
    <row r="12" spans="1:38" ht="15.75" customHeight="1" x14ac:dyDescent="0.3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</row>
    <row r="13" spans="1:38" ht="15.75" customHeight="1" x14ac:dyDescent="0.35">
      <c r="A13" s="4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</row>
    <row r="14" spans="1:38" ht="15.75" customHeight="1" x14ac:dyDescent="0.35">
      <c r="A14" s="4"/>
      <c r="B14" s="21" t="s">
        <v>20</v>
      </c>
      <c r="C14" s="22">
        <v>25</v>
      </c>
      <c r="D14" s="22">
        <v>83</v>
      </c>
      <c r="E14" s="23">
        <f>IFERROR(C14/D14,0%)</f>
        <v>0.30120481927710846</v>
      </c>
      <c r="F14" s="22">
        <v>27</v>
      </c>
      <c r="G14" s="22">
        <v>83</v>
      </c>
      <c r="H14" s="23">
        <f>IFERROR(F14/G14,0%)</f>
        <v>0.3253012048192771</v>
      </c>
      <c r="I14" s="22">
        <v>35</v>
      </c>
      <c r="J14" s="22">
        <v>83</v>
      </c>
      <c r="K14" s="23">
        <f>IFERROR(I14/J14,0%)</f>
        <v>0.42168674698795183</v>
      </c>
      <c r="L14" s="24">
        <v>20</v>
      </c>
      <c r="M14" s="24">
        <v>83</v>
      </c>
      <c r="N14" s="23">
        <f>IFERROR(L14/M14,0%)</f>
        <v>0.24096385542168675</v>
      </c>
      <c r="O14" s="24">
        <v>23</v>
      </c>
      <c r="P14" s="24">
        <v>83</v>
      </c>
      <c r="Q14" s="23">
        <f>IFERROR(O14/P14,0%)</f>
        <v>0.27710843373493976</v>
      </c>
      <c r="R14" s="24">
        <v>20</v>
      </c>
      <c r="S14" s="24">
        <v>83</v>
      </c>
      <c r="T14" s="23">
        <f>IFERROR(R14/S14,0%)</f>
        <v>0.24096385542168675</v>
      </c>
      <c r="U14" s="25">
        <v>35</v>
      </c>
      <c r="V14" s="25">
        <v>83</v>
      </c>
      <c r="W14" s="23">
        <f>IFERROR(U14/V14,0%)</f>
        <v>0.42168674698795183</v>
      </c>
      <c r="X14" s="25">
        <v>40</v>
      </c>
      <c r="Y14" s="25">
        <v>83</v>
      </c>
      <c r="Z14" s="23">
        <f>IFERROR(X14/Y14,0%)</f>
        <v>0.48192771084337349</v>
      </c>
      <c r="AA14" s="25">
        <v>35</v>
      </c>
      <c r="AB14" s="25">
        <v>83</v>
      </c>
      <c r="AC14" s="23">
        <f>IFERROR(AA14/AB14,0%)</f>
        <v>0.42168674698795183</v>
      </c>
      <c r="AD14" s="26">
        <v>40</v>
      </c>
      <c r="AE14" s="26">
        <v>83</v>
      </c>
      <c r="AF14" s="23">
        <f>IFERROR(AD14/AE14,0%)</f>
        <v>0.48192771084337349</v>
      </c>
      <c r="AG14" s="26">
        <v>45</v>
      </c>
      <c r="AH14" s="26">
        <v>83</v>
      </c>
      <c r="AI14" s="23">
        <f>IFERROR(AG14/AH14,0%)</f>
        <v>0.54216867469879515</v>
      </c>
      <c r="AJ14" s="26">
        <v>43</v>
      </c>
      <c r="AK14" s="26">
        <v>83</v>
      </c>
      <c r="AL14" s="23">
        <f>IFERROR(AJ14/AK14,0%)</f>
        <v>0.51807228915662651</v>
      </c>
    </row>
    <row r="15" spans="1:38" ht="15.75" customHeight="1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</row>
    <row r="16" spans="1:38" ht="15.75" customHeight="1" x14ac:dyDescent="0.3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</row>
    <row r="17" spans="1:38" ht="15.75" customHeight="1" x14ac:dyDescent="0.3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</row>
    <row r="18" spans="1:38" ht="15.75" customHeight="1" x14ac:dyDescent="0.3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</row>
    <row r="19" spans="1:38" ht="15.75" customHeight="1" x14ac:dyDescent="0.3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</row>
    <row r="20" spans="1:38" ht="15.75" customHeight="1" x14ac:dyDescent="0.35">
      <c r="A20" s="4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</row>
    <row r="21" spans="1:38" ht="15.75" customHeight="1" x14ac:dyDescent="0.35">
      <c r="A21" s="4"/>
      <c r="B21" s="21" t="s">
        <v>21</v>
      </c>
      <c r="C21" s="22">
        <v>56</v>
      </c>
      <c r="D21" s="22">
        <v>102</v>
      </c>
      <c r="E21" s="23">
        <f>IFERROR(C21/D21,0%)</f>
        <v>0.5490196078431373</v>
      </c>
      <c r="F21" s="22">
        <v>56</v>
      </c>
      <c r="G21" s="22">
        <v>102</v>
      </c>
      <c r="H21" s="23">
        <f>IFERROR(F21/G21,0%)</f>
        <v>0.5490196078431373</v>
      </c>
      <c r="I21" s="22">
        <v>56</v>
      </c>
      <c r="J21" s="22">
        <v>102</v>
      </c>
      <c r="K21" s="23">
        <f>IFERROR(I21/J21,0%)</f>
        <v>0.5490196078431373</v>
      </c>
      <c r="L21" s="24">
        <v>54</v>
      </c>
      <c r="M21" s="24">
        <v>102</v>
      </c>
      <c r="N21" s="23">
        <f>IFERROR(L21/M21,0%)</f>
        <v>0.52941176470588236</v>
      </c>
      <c r="O21" s="24">
        <v>52</v>
      </c>
      <c r="P21" s="24">
        <v>102</v>
      </c>
      <c r="Q21" s="23">
        <f>IFERROR(O21/P21,0%)</f>
        <v>0.50980392156862742</v>
      </c>
      <c r="R21" s="24">
        <v>54</v>
      </c>
      <c r="S21" s="24">
        <v>102</v>
      </c>
      <c r="T21" s="23">
        <f>IFERROR(R21/S21,0%)</f>
        <v>0.52941176470588236</v>
      </c>
      <c r="U21" s="25">
        <v>63</v>
      </c>
      <c r="V21" s="25">
        <v>107</v>
      </c>
      <c r="W21" s="23">
        <f>IFERROR(U21/V21,0%)</f>
        <v>0.58878504672897192</v>
      </c>
      <c r="X21" s="25">
        <v>61</v>
      </c>
      <c r="Y21" s="25">
        <v>107</v>
      </c>
      <c r="Z21" s="23">
        <f>IFERROR(X21/Y21,0%)</f>
        <v>0.57009345794392519</v>
      </c>
      <c r="AA21" s="25">
        <v>63</v>
      </c>
      <c r="AB21" s="25">
        <v>107</v>
      </c>
      <c r="AC21" s="23">
        <f>IFERROR(AA21/AB21,0%)</f>
        <v>0.58878504672897192</v>
      </c>
      <c r="AD21" s="26">
        <v>63</v>
      </c>
      <c r="AE21" s="26">
        <v>104</v>
      </c>
      <c r="AF21" s="23">
        <f>IFERROR(AD21/AE21,0%)</f>
        <v>0.60576923076923073</v>
      </c>
      <c r="AG21" s="26">
        <v>66</v>
      </c>
      <c r="AH21" s="26">
        <v>104</v>
      </c>
      <c r="AI21" s="23">
        <f>IFERROR(AG21/AH21,0%)</f>
        <v>0.63461538461538458</v>
      </c>
      <c r="AJ21" s="26">
        <v>61</v>
      </c>
      <c r="AK21" s="26">
        <v>107</v>
      </c>
      <c r="AL21" s="23">
        <f>IFERROR(AJ21/AK21,0%)</f>
        <v>0.57009345794392519</v>
      </c>
    </row>
    <row r="22" spans="1:38" ht="15.75" customHeight="1" x14ac:dyDescent="0.3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</row>
    <row r="23" spans="1:38" ht="15.75" customHeight="1" x14ac:dyDescent="0.3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</row>
    <row r="24" spans="1:38" ht="15.75" customHeight="1" x14ac:dyDescent="0.3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</row>
    <row r="25" spans="1:38" ht="15.75" customHeight="1" x14ac:dyDescent="0.3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</row>
    <row r="26" spans="1:38" ht="15.75" customHeight="1" x14ac:dyDescent="0.3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</row>
    <row r="27" spans="1:38" ht="15.75" customHeight="1" x14ac:dyDescent="0.35">
      <c r="A27" s="4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</row>
    <row r="28" spans="1:38" ht="15.75" customHeight="1" x14ac:dyDescent="0.35">
      <c r="A28" s="4"/>
      <c r="B28" s="21" t="s">
        <v>22</v>
      </c>
      <c r="C28" s="22">
        <v>60</v>
      </c>
      <c r="D28" s="22">
        <v>111</v>
      </c>
      <c r="E28" s="23">
        <f>IFERROR(C28/D28,0%)</f>
        <v>0.54054054054054057</v>
      </c>
      <c r="F28" s="22">
        <v>60</v>
      </c>
      <c r="G28" s="22">
        <v>108</v>
      </c>
      <c r="H28" s="23">
        <f>IFERROR(F28/G28,0%)</f>
        <v>0.55555555555555558</v>
      </c>
      <c r="I28" s="22">
        <v>60</v>
      </c>
      <c r="J28" s="22">
        <v>108</v>
      </c>
      <c r="K28" s="23">
        <f>IFERROR(I28/J28,0%)</f>
        <v>0.55555555555555558</v>
      </c>
      <c r="L28" s="24">
        <v>60</v>
      </c>
      <c r="M28" s="24">
        <v>107</v>
      </c>
      <c r="N28" s="23">
        <f>IFERROR(L28/M28,0%)</f>
        <v>0.56074766355140182</v>
      </c>
      <c r="O28" s="24">
        <v>71</v>
      </c>
      <c r="P28" s="24">
        <v>107</v>
      </c>
      <c r="Q28" s="23">
        <f>IFERROR(O28/P28,0%)</f>
        <v>0.66355140186915884</v>
      </c>
      <c r="R28" s="24">
        <v>60</v>
      </c>
      <c r="S28" s="24">
        <v>107</v>
      </c>
      <c r="T28" s="23">
        <f>IFERROR(R28/S28,0%)</f>
        <v>0.56074766355140182</v>
      </c>
      <c r="U28" s="25">
        <v>57</v>
      </c>
      <c r="V28" s="25">
        <v>107</v>
      </c>
      <c r="W28" s="23">
        <f>IFERROR(U28/V28,0%)</f>
        <v>0.53271028037383172</v>
      </c>
      <c r="X28" s="25">
        <v>54</v>
      </c>
      <c r="Y28" s="25">
        <v>107</v>
      </c>
      <c r="Z28" s="23">
        <f>IFERROR(X28/Y28,0%)</f>
        <v>0.50467289719626163</v>
      </c>
      <c r="AA28" s="25">
        <v>57</v>
      </c>
      <c r="AB28" s="25">
        <v>107</v>
      </c>
      <c r="AC28" s="23">
        <f>IFERROR(AA28/AB28,0%)</f>
        <v>0.53271028037383172</v>
      </c>
      <c r="AD28" s="26">
        <v>63</v>
      </c>
      <c r="AE28" s="26">
        <v>108</v>
      </c>
      <c r="AF28" s="23">
        <f>IFERROR(AD28/AE28,0%)</f>
        <v>0.58333333333333337</v>
      </c>
      <c r="AG28" s="26">
        <v>60</v>
      </c>
      <c r="AH28" s="26">
        <v>108</v>
      </c>
      <c r="AI28" s="23">
        <f>IFERROR(AG28/AH28,0%)</f>
        <v>0.55555555555555558</v>
      </c>
      <c r="AJ28" s="26">
        <v>81</v>
      </c>
      <c r="AK28" s="26">
        <v>106</v>
      </c>
      <c r="AL28" s="23">
        <f>IFERROR(AJ28/AK28,0%)</f>
        <v>0.76415094339622647</v>
      </c>
    </row>
    <row r="29" spans="1:38" ht="15.75" customHeight="1" x14ac:dyDescent="0.3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</row>
    <row r="30" spans="1:38" ht="15.75" customHeight="1" x14ac:dyDescent="0.3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</row>
    <row r="31" spans="1:38" ht="15.75" customHeight="1" x14ac:dyDescent="0.3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</row>
    <row r="32" spans="1:38" ht="15.75" customHeight="1" x14ac:dyDescent="0.3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</row>
    <row r="33" spans="1:38" ht="15.75" customHeight="1" x14ac:dyDescent="0.3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</row>
    <row r="34" spans="1:38" ht="15.75" customHeight="1" x14ac:dyDescent="0.35">
      <c r="A34" s="4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</row>
    <row r="35" spans="1:38" ht="15.75" customHeight="1" x14ac:dyDescent="0.35">
      <c r="A35" s="4"/>
      <c r="B35" s="21" t="s">
        <v>23</v>
      </c>
      <c r="C35" s="22">
        <v>78</v>
      </c>
      <c r="D35" s="22">
        <v>114</v>
      </c>
      <c r="E35" s="23">
        <f>IFERROR(C35/D35,0%)</f>
        <v>0.68421052631578949</v>
      </c>
      <c r="F35" s="22">
        <v>73</v>
      </c>
      <c r="G35" s="22">
        <v>114</v>
      </c>
      <c r="H35" s="23">
        <f>IFERROR(F35/G35,0%)</f>
        <v>0.64035087719298245</v>
      </c>
      <c r="I35" s="22">
        <v>69</v>
      </c>
      <c r="J35" s="22">
        <v>114</v>
      </c>
      <c r="K35" s="23">
        <f>IFERROR(I35/J35,0%)</f>
        <v>0.60526315789473684</v>
      </c>
      <c r="L35" s="24">
        <v>65</v>
      </c>
      <c r="M35" s="24">
        <v>114</v>
      </c>
      <c r="N35" s="23">
        <f>IFERROR(L35/M35,0%)</f>
        <v>0.57017543859649122</v>
      </c>
      <c r="O35" s="24">
        <v>76</v>
      </c>
      <c r="P35" s="24">
        <v>130</v>
      </c>
      <c r="Q35" s="23">
        <f>IFERROR(O35/P35,0%)</f>
        <v>0.58461538461538465</v>
      </c>
      <c r="R35" s="24">
        <v>65</v>
      </c>
      <c r="S35" s="24">
        <v>114</v>
      </c>
      <c r="T35" s="23">
        <f>IFERROR(R35/S35,0%)</f>
        <v>0.57017543859649122</v>
      </c>
      <c r="U35" s="25">
        <v>79</v>
      </c>
      <c r="V35" s="25">
        <v>128</v>
      </c>
      <c r="W35" s="23">
        <f>IFERROR(U35/V35,0%)</f>
        <v>0.6171875</v>
      </c>
      <c r="X35" s="25">
        <v>77</v>
      </c>
      <c r="Y35" s="25">
        <v>128</v>
      </c>
      <c r="Z35" s="23">
        <f>IFERROR(X35/Y35,0%)</f>
        <v>0.6015625</v>
      </c>
      <c r="AA35" s="25">
        <v>79</v>
      </c>
      <c r="AB35" s="25">
        <v>128</v>
      </c>
      <c r="AC35" s="23">
        <f>IFERROR(AA35/AB35,0%)</f>
        <v>0.6171875</v>
      </c>
      <c r="AD35" s="26">
        <v>73</v>
      </c>
      <c r="AE35" s="26">
        <v>128</v>
      </c>
      <c r="AF35" s="23">
        <f>IFERROR(AD35/AE35,0%)</f>
        <v>0.5703125</v>
      </c>
      <c r="AG35" s="26">
        <v>73</v>
      </c>
      <c r="AH35" s="26">
        <v>128</v>
      </c>
      <c r="AI35" s="23">
        <f>IFERROR(AG35/AH35,0%)</f>
        <v>0.5703125</v>
      </c>
      <c r="AJ35" s="26">
        <v>60</v>
      </c>
      <c r="AK35" s="26">
        <v>108</v>
      </c>
      <c r="AL35" s="23">
        <f>IFERROR(AJ35/AK35,0%)</f>
        <v>0.55555555555555558</v>
      </c>
    </row>
    <row r="36" spans="1:38" ht="15.75" customHeight="1" x14ac:dyDescent="0.3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</row>
    <row r="37" spans="1:38" ht="15.75" customHeight="1" x14ac:dyDescent="0.3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</row>
    <row r="38" spans="1:38" ht="15.75" customHeight="1" x14ac:dyDescent="0.3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</row>
    <row r="39" spans="1:38" ht="15.75" customHeight="1" x14ac:dyDescent="0.3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</row>
    <row r="40" spans="1:38" ht="15.75" customHeight="1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</row>
    <row r="41" spans="1:38" ht="15.75" customHeight="1" x14ac:dyDescent="0.35">
      <c r="A41" s="4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</row>
    <row r="42" spans="1:38" ht="15" customHeight="1" x14ac:dyDescent="0.35">
      <c r="A42" s="4"/>
      <c r="B42" s="21" t="s">
        <v>24</v>
      </c>
      <c r="C42" s="22">
        <v>28</v>
      </c>
      <c r="D42" s="22">
        <v>66</v>
      </c>
      <c r="E42" s="23">
        <f>IFERROR(C42/D42,0%)</f>
        <v>0.42424242424242425</v>
      </c>
      <c r="F42" s="22">
        <v>31</v>
      </c>
      <c r="G42" s="22">
        <v>66</v>
      </c>
      <c r="H42" s="23">
        <f>IFERROR(F42/G42,0%)</f>
        <v>0.46969696969696972</v>
      </c>
      <c r="I42" s="22">
        <v>15</v>
      </c>
      <c r="J42" s="22">
        <v>66</v>
      </c>
      <c r="K42" s="23">
        <f>IFERROR(I42/J42,0%)</f>
        <v>0.22727272727272727</v>
      </c>
      <c r="L42" s="24">
        <v>10</v>
      </c>
      <c r="M42" s="24">
        <v>66</v>
      </c>
      <c r="N42" s="23">
        <f>IFERROR(L42/M42,0%)</f>
        <v>0.15151515151515152</v>
      </c>
      <c r="O42" s="24">
        <v>13</v>
      </c>
      <c r="P42" s="24">
        <v>67</v>
      </c>
      <c r="Q42" s="23">
        <f>IFERROR(O42/P42,0%)</f>
        <v>0.19402985074626866</v>
      </c>
      <c r="R42" s="24">
        <v>10</v>
      </c>
      <c r="S42" s="24">
        <v>66</v>
      </c>
      <c r="T42" s="23">
        <f>IFERROR(R42/S42,0%)</f>
        <v>0.15151515151515152</v>
      </c>
      <c r="U42" s="25">
        <v>16</v>
      </c>
      <c r="V42" s="25">
        <v>67</v>
      </c>
      <c r="W42" s="23">
        <f>IFERROR(U42/V42,0%)</f>
        <v>0.23880597014925373</v>
      </c>
      <c r="X42" s="25">
        <v>20</v>
      </c>
      <c r="Y42" s="25">
        <v>69</v>
      </c>
      <c r="Z42" s="23">
        <f>IFERROR(X42/Y42,0%)</f>
        <v>0.28985507246376813</v>
      </c>
      <c r="AA42" s="25">
        <v>16</v>
      </c>
      <c r="AB42" s="25">
        <v>67</v>
      </c>
      <c r="AC42" s="23">
        <f>IFERROR(AA42/AB42,0%)</f>
        <v>0.23880597014925373</v>
      </c>
      <c r="AD42" s="26">
        <v>24</v>
      </c>
      <c r="AE42" s="26">
        <v>69</v>
      </c>
      <c r="AF42" s="23">
        <f>IFERROR(AD42/AE42,0%)</f>
        <v>0.34782608695652173</v>
      </c>
      <c r="AG42" s="26">
        <v>23</v>
      </c>
      <c r="AH42" s="26">
        <v>69</v>
      </c>
      <c r="AI42" s="23">
        <f>IFERROR(AG42/AH42,0%)</f>
        <v>0.33333333333333331</v>
      </c>
      <c r="AJ42" s="26">
        <v>26</v>
      </c>
      <c r="AK42" s="26">
        <v>73</v>
      </c>
      <c r="AL42" s="23">
        <f>IFERROR(AJ42/AK42,0%)</f>
        <v>0.35616438356164382</v>
      </c>
    </row>
    <row r="43" spans="1:38" ht="15.75" customHeight="1" x14ac:dyDescent="0.3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</row>
    <row r="44" spans="1:38" ht="15.75" customHeight="1" x14ac:dyDescent="0.3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</row>
    <row r="45" spans="1:38" ht="15.75" customHeight="1" x14ac:dyDescent="0.3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</row>
    <row r="46" spans="1:38" ht="15.75" customHeight="1" x14ac:dyDescent="0.3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</row>
    <row r="47" spans="1:38" ht="15.75" customHeight="1" x14ac:dyDescent="0.3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</row>
    <row r="48" spans="1:38" ht="15.75" customHeight="1" x14ac:dyDescent="0.35">
      <c r="A48" s="4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</row>
    <row r="49" spans="1:38" ht="15.75" customHeight="1" x14ac:dyDescent="0.35">
      <c r="A49" s="4"/>
      <c r="B49" s="21" t="s">
        <v>25</v>
      </c>
      <c r="C49" s="22">
        <v>25</v>
      </c>
      <c r="D49" s="22">
        <v>70</v>
      </c>
      <c r="E49" s="23">
        <f>IFERROR(C49/D49,0%)</f>
        <v>0.35714285714285715</v>
      </c>
      <c r="F49" s="22">
        <v>30</v>
      </c>
      <c r="G49" s="22">
        <v>70</v>
      </c>
      <c r="H49" s="23">
        <f>IFERROR(F49/G49,0%)</f>
        <v>0.42857142857142855</v>
      </c>
      <c r="I49" s="22">
        <v>30</v>
      </c>
      <c r="J49" s="22">
        <v>70</v>
      </c>
      <c r="K49" s="23">
        <f>IFERROR(I49/J49,0%)</f>
        <v>0.42857142857142855</v>
      </c>
      <c r="L49" s="24">
        <v>33</v>
      </c>
      <c r="M49" s="24">
        <v>70</v>
      </c>
      <c r="N49" s="23">
        <f>IFERROR(L49/M49,0%)</f>
        <v>0.47142857142857142</v>
      </c>
      <c r="O49" s="24">
        <v>36</v>
      </c>
      <c r="P49" s="24">
        <v>70</v>
      </c>
      <c r="Q49" s="23">
        <f>IFERROR(O49/P49,0%)</f>
        <v>0.51428571428571423</v>
      </c>
      <c r="R49" s="24">
        <v>33</v>
      </c>
      <c r="S49" s="24">
        <v>70</v>
      </c>
      <c r="T49" s="23">
        <f>IFERROR(R49/S49,0%)</f>
        <v>0.47142857142857142</v>
      </c>
      <c r="U49" s="25">
        <v>34</v>
      </c>
      <c r="V49" s="25">
        <v>70</v>
      </c>
      <c r="W49" s="23">
        <f>IFERROR(U49/V49,0%)</f>
        <v>0.48571428571428571</v>
      </c>
      <c r="X49" s="25">
        <v>36</v>
      </c>
      <c r="Y49" s="25">
        <v>70</v>
      </c>
      <c r="Z49" s="23">
        <f>IFERROR(X49/Y49,0%)</f>
        <v>0.51428571428571423</v>
      </c>
      <c r="AA49" s="25">
        <v>34</v>
      </c>
      <c r="AB49" s="25">
        <v>70</v>
      </c>
      <c r="AC49" s="23">
        <f>IFERROR(AA49/AB49,0%)</f>
        <v>0.48571428571428571</v>
      </c>
      <c r="AD49" s="26">
        <v>35</v>
      </c>
      <c r="AE49" s="26">
        <v>70</v>
      </c>
      <c r="AF49" s="23">
        <f>IFERROR(AD49/AE49,0%)</f>
        <v>0.5</v>
      </c>
      <c r="AG49" s="26">
        <v>32</v>
      </c>
      <c r="AH49" s="26">
        <v>70</v>
      </c>
      <c r="AI49" s="23">
        <f>IFERROR(AG49/AH49,0%)</f>
        <v>0.45714285714285713</v>
      </c>
      <c r="AJ49" s="26">
        <v>34</v>
      </c>
      <c r="AK49" s="26">
        <v>70</v>
      </c>
      <c r="AL49" s="23">
        <f>IFERROR(AJ49/AK49,0%)</f>
        <v>0.48571428571428571</v>
      </c>
    </row>
    <row r="50" spans="1:38" ht="15.75" customHeight="1" x14ac:dyDescent="0.3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</row>
    <row r="51" spans="1:38" ht="15.75" customHeight="1" x14ac:dyDescent="0.3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</row>
    <row r="52" spans="1:38" ht="15.75" customHeight="1" x14ac:dyDescent="0.3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</row>
    <row r="53" spans="1:38" ht="15.75" customHeight="1" x14ac:dyDescent="0.3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</row>
    <row r="54" spans="1:38" ht="15.75" customHeight="1" x14ac:dyDescent="0.3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</row>
    <row r="55" spans="1:38" ht="15.75" customHeight="1" x14ac:dyDescent="0.35">
      <c r="A55" s="4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</row>
    <row r="56" spans="1:38" ht="15.75" customHeight="1" x14ac:dyDescent="0.35">
      <c r="A56" s="4"/>
      <c r="B56" s="21" t="s">
        <v>26</v>
      </c>
      <c r="C56" s="22">
        <v>28</v>
      </c>
      <c r="D56" s="22">
        <v>59</v>
      </c>
      <c r="E56" s="23">
        <f>IFERROR(C56/D56,0%)</f>
        <v>0.47457627118644069</v>
      </c>
      <c r="F56" s="22">
        <v>25</v>
      </c>
      <c r="G56" s="22">
        <v>59</v>
      </c>
      <c r="H56" s="23">
        <f>IFERROR(F56/G56,0%)</f>
        <v>0.42372881355932202</v>
      </c>
      <c r="I56" s="22">
        <v>24</v>
      </c>
      <c r="J56" s="22">
        <v>59</v>
      </c>
      <c r="K56" s="23">
        <f>IFERROR(I56/J56,0%)</f>
        <v>0.40677966101694918</v>
      </c>
      <c r="L56" s="24">
        <v>21</v>
      </c>
      <c r="M56" s="24">
        <v>60</v>
      </c>
      <c r="N56" s="23">
        <f>IFERROR(L56/M56,0%)</f>
        <v>0.35</v>
      </c>
      <c r="O56" s="24">
        <v>19</v>
      </c>
      <c r="P56" s="24">
        <v>58</v>
      </c>
      <c r="Q56" s="23">
        <f>IFERROR(O56/P56,0%)</f>
        <v>0.32758620689655171</v>
      </c>
      <c r="R56" s="24">
        <v>21</v>
      </c>
      <c r="S56" s="24">
        <v>60</v>
      </c>
      <c r="T56" s="23">
        <f>IFERROR(R56/S56,0%)</f>
        <v>0.35</v>
      </c>
      <c r="U56" s="25">
        <v>19</v>
      </c>
      <c r="V56" s="25">
        <v>58</v>
      </c>
      <c r="W56" s="23">
        <f>IFERROR(U56/V56,0%)</f>
        <v>0.32758620689655171</v>
      </c>
      <c r="X56" s="25">
        <v>22</v>
      </c>
      <c r="Y56" s="25">
        <v>57</v>
      </c>
      <c r="Z56" s="23">
        <f>IFERROR(X56/Y56,0%)</f>
        <v>0.38596491228070173</v>
      </c>
      <c r="AA56" s="25">
        <v>19</v>
      </c>
      <c r="AB56" s="25">
        <v>58</v>
      </c>
      <c r="AC56" s="23">
        <f>IFERROR(AA56/AB56,0%)</f>
        <v>0.32758620689655171</v>
      </c>
      <c r="AD56" s="26">
        <v>24</v>
      </c>
      <c r="AE56" s="26">
        <v>57</v>
      </c>
      <c r="AF56" s="23">
        <f>IFERROR(AD56/AE56,0%)</f>
        <v>0.42105263157894735</v>
      </c>
      <c r="AG56" s="26">
        <v>27</v>
      </c>
      <c r="AH56" s="26">
        <v>57</v>
      </c>
      <c r="AI56" s="23">
        <f>IFERROR(AG56/AH56,0%)</f>
        <v>0.47368421052631576</v>
      </c>
      <c r="AJ56" s="26">
        <v>18</v>
      </c>
      <c r="AK56" s="26">
        <v>57</v>
      </c>
      <c r="AL56" s="23">
        <f>IFERROR(AJ56/AK56,0%)</f>
        <v>0.31578947368421051</v>
      </c>
    </row>
    <row r="57" spans="1:38" ht="15.75" customHeight="1" x14ac:dyDescent="0.3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</row>
    <row r="58" spans="1:38" ht="15.75" customHeight="1" x14ac:dyDescent="0.3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</row>
    <row r="59" spans="1:38" ht="15.75" customHeight="1" x14ac:dyDescent="0.3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</row>
    <row r="60" spans="1:38" ht="15.75" customHeight="1" x14ac:dyDescent="0.3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</row>
    <row r="61" spans="1:38" ht="15.75" customHeight="1" x14ac:dyDescent="0.3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</row>
    <row r="62" spans="1:38" ht="15.75" customHeight="1" x14ac:dyDescent="0.35">
      <c r="A62" s="4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</row>
    <row r="63" spans="1:38" ht="15.75" customHeight="1" x14ac:dyDescent="0.35">
      <c r="A63" s="4"/>
      <c r="B63" s="27" t="s">
        <v>27</v>
      </c>
      <c r="C63" s="22">
        <v>30</v>
      </c>
      <c r="D63" s="22">
        <v>59</v>
      </c>
      <c r="E63" s="23">
        <f>IFERROR(C63/D63,0%)</f>
        <v>0.50847457627118642</v>
      </c>
      <c r="F63" s="22">
        <v>23</v>
      </c>
      <c r="G63" s="22">
        <v>59</v>
      </c>
      <c r="H63" s="23">
        <f>IFERROR(F63/G63,0%)</f>
        <v>0.38983050847457629</v>
      </c>
      <c r="I63" s="22">
        <v>25</v>
      </c>
      <c r="J63" s="22">
        <v>59</v>
      </c>
      <c r="K63" s="23">
        <f>IFERROR(I63/J63,0%)</f>
        <v>0.42372881355932202</v>
      </c>
      <c r="L63" s="24">
        <v>21</v>
      </c>
      <c r="M63" s="24">
        <v>59</v>
      </c>
      <c r="N63" s="23">
        <f>IFERROR(L63/M63,0%)</f>
        <v>0.3559322033898305</v>
      </c>
      <c r="O63" s="24">
        <v>32</v>
      </c>
      <c r="P63" s="24">
        <v>59</v>
      </c>
      <c r="Q63" s="23">
        <f>IFERROR(O63/P63,0%)</f>
        <v>0.5423728813559322</v>
      </c>
      <c r="R63" s="24">
        <v>21</v>
      </c>
      <c r="S63" s="24">
        <v>59</v>
      </c>
      <c r="T63" s="23">
        <f>IFERROR(R63/S63,0%)</f>
        <v>0.3559322033898305</v>
      </c>
      <c r="U63" s="25">
        <v>35</v>
      </c>
      <c r="V63" s="25">
        <v>60</v>
      </c>
      <c r="W63" s="23">
        <f>IFERROR(U63/V63,0%)</f>
        <v>0.58333333333333337</v>
      </c>
      <c r="X63" s="25">
        <v>35</v>
      </c>
      <c r="Y63" s="25">
        <v>60</v>
      </c>
      <c r="Z63" s="23">
        <f>IFERROR(X63/Y63,0%)</f>
        <v>0.58333333333333337</v>
      </c>
      <c r="AA63" s="25">
        <v>35</v>
      </c>
      <c r="AB63" s="25">
        <v>60</v>
      </c>
      <c r="AC63" s="23">
        <f>IFERROR(AA63/AB63,0%)</f>
        <v>0.58333333333333337</v>
      </c>
      <c r="AD63" s="26">
        <v>28</v>
      </c>
      <c r="AE63" s="26">
        <v>60</v>
      </c>
      <c r="AF63" s="23">
        <f>IFERROR(AD63/AE63,0%)</f>
        <v>0.46666666666666667</v>
      </c>
      <c r="AG63" s="26">
        <v>35</v>
      </c>
      <c r="AH63" s="26">
        <v>70</v>
      </c>
      <c r="AI63" s="23">
        <f>IFERROR(AG63/AH63,0%)</f>
        <v>0.5</v>
      </c>
      <c r="AJ63" s="26">
        <v>28</v>
      </c>
      <c r="AK63" s="26">
        <v>70</v>
      </c>
      <c r="AL63" s="23">
        <f>IFERROR(AJ63/AK63,0%)</f>
        <v>0.4</v>
      </c>
    </row>
    <row r="64" spans="1:38" ht="15.75" customHeight="1" x14ac:dyDescent="0.3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</row>
    <row r="65" spans="1:38" ht="15.75" customHeight="1" x14ac:dyDescent="0.3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</row>
    <row r="66" spans="1:38" ht="15.75" customHeight="1" x14ac:dyDescent="0.3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</row>
    <row r="67" spans="1:38" ht="15.75" customHeight="1" x14ac:dyDescent="0.3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</row>
    <row r="68" spans="1:38" ht="15.75" customHeight="1" x14ac:dyDescent="0.3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</row>
    <row r="69" spans="1:38" ht="15.75" customHeight="1" x14ac:dyDescent="0.35">
      <c r="A69" s="4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</row>
    <row r="70" spans="1:38" ht="15.75" customHeight="1" x14ac:dyDescent="0.35">
      <c r="A70" s="4"/>
      <c r="B70" s="21" t="s">
        <v>28</v>
      </c>
      <c r="C70" s="22">
        <v>69</v>
      </c>
      <c r="D70" s="22">
        <v>92</v>
      </c>
      <c r="E70" s="23">
        <f>IFERROR(C70/D70,0%)</f>
        <v>0.75</v>
      </c>
      <c r="F70" s="22">
        <v>52</v>
      </c>
      <c r="G70" s="22">
        <v>92</v>
      </c>
      <c r="H70" s="23">
        <f>IFERROR(F70/G70,0%)</f>
        <v>0.56521739130434778</v>
      </c>
      <c r="I70" s="22">
        <v>48</v>
      </c>
      <c r="J70" s="22">
        <v>92</v>
      </c>
      <c r="K70" s="23">
        <f>IFERROR(I70/J70,0%)</f>
        <v>0.52173913043478259</v>
      </c>
      <c r="L70" s="24">
        <v>54</v>
      </c>
      <c r="M70" s="24">
        <v>92</v>
      </c>
      <c r="N70" s="23">
        <f>IFERROR(L70/M70,0%)</f>
        <v>0.58695652173913049</v>
      </c>
      <c r="O70" s="24">
        <v>48</v>
      </c>
      <c r="P70" s="24">
        <v>92</v>
      </c>
      <c r="Q70" s="23">
        <f>IFERROR(O70/P70,0%)</f>
        <v>0.52173913043478259</v>
      </c>
      <c r="R70" s="24">
        <v>54</v>
      </c>
      <c r="S70" s="24">
        <v>92</v>
      </c>
      <c r="T70" s="23">
        <f>IFERROR(R70/S70,0%)</f>
        <v>0.58695652173913049</v>
      </c>
      <c r="U70" s="25">
        <v>41</v>
      </c>
      <c r="V70" s="25">
        <v>92</v>
      </c>
      <c r="W70" s="23">
        <f>IFERROR(U70/V70,0%)</f>
        <v>0.44565217391304346</v>
      </c>
      <c r="X70" s="25">
        <v>46</v>
      </c>
      <c r="Y70" s="25">
        <v>92</v>
      </c>
      <c r="Z70" s="23">
        <f>IFERROR(X70/Y70,0%)</f>
        <v>0.5</v>
      </c>
      <c r="AA70" s="25">
        <v>41</v>
      </c>
      <c r="AB70" s="25">
        <v>92</v>
      </c>
      <c r="AC70" s="23">
        <f>IFERROR(AA70/AB70,0%)</f>
        <v>0.44565217391304346</v>
      </c>
      <c r="AD70" s="26">
        <v>52</v>
      </c>
      <c r="AE70" s="26">
        <v>60</v>
      </c>
      <c r="AF70" s="23">
        <f>IFERROR(AD70/AE70,0%)</f>
        <v>0.8666666666666667</v>
      </c>
      <c r="AG70" s="26">
        <v>48</v>
      </c>
      <c r="AH70" s="26">
        <v>60</v>
      </c>
      <c r="AI70" s="23">
        <f>IFERROR(AG70/AH70,0%)</f>
        <v>0.8</v>
      </c>
      <c r="AJ70" s="26">
        <v>62</v>
      </c>
      <c r="AK70" s="26">
        <v>100</v>
      </c>
      <c r="AL70" s="23">
        <f>IFERROR(AJ70/AK70,0%)</f>
        <v>0.62</v>
      </c>
    </row>
    <row r="71" spans="1:38" ht="15.75" customHeight="1" x14ac:dyDescent="0.3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</row>
    <row r="72" spans="1:38" ht="15.75" customHeight="1" x14ac:dyDescent="0.3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</row>
    <row r="73" spans="1:38" ht="15.75" customHeight="1" x14ac:dyDescent="0.3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</row>
    <row r="74" spans="1:38" ht="15.75" customHeight="1" x14ac:dyDescent="0.3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</row>
    <row r="75" spans="1:38" ht="15.75" customHeight="1" x14ac:dyDescent="0.3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</row>
    <row r="76" spans="1:38" ht="15.75" customHeight="1" x14ac:dyDescent="0.35">
      <c r="A76" s="4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</row>
  </sheetData>
  <mergeCells count="409">
    <mergeCell ref="AL70:AL76"/>
    <mergeCell ref="AJ70:AJ76"/>
    <mergeCell ref="AK70:AK76"/>
    <mergeCell ref="AG70:AG76"/>
    <mergeCell ref="AH70:AH76"/>
    <mergeCell ref="AI70:AI76"/>
    <mergeCell ref="AD70:AD76"/>
    <mergeCell ref="AE70:AE76"/>
    <mergeCell ref="AF70:AF76"/>
    <mergeCell ref="AC70:AC76"/>
    <mergeCell ref="AA70:AA76"/>
    <mergeCell ref="AB70:AB76"/>
    <mergeCell ref="X70:X76"/>
    <mergeCell ref="Y70:Y76"/>
    <mergeCell ref="Z70:Z76"/>
    <mergeCell ref="U70:U76"/>
    <mergeCell ref="V70:V76"/>
    <mergeCell ref="W70:W76"/>
    <mergeCell ref="T70:T76"/>
    <mergeCell ref="R70:R76"/>
    <mergeCell ref="S70:S76"/>
    <mergeCell ref="O70:O76"/>
    <mergeCell ref="P70:P76"/>
    <mergeCell ref="Q70:Q76"/>
    <mergeCell ref="L70:L76"/>
    <mergeCell ref="M70:M76"/>
    <mergeCell ref="N70:N76"/>
    <mergeCell ref="K70:K76"/>
    <mergeCell ref="I70:I76"/>
    <mergeCell ref="J70:J76"/>
    <mergeCell ref="F70:F76"/>
    <mergeCell ref="G70:G76"/>
    <mergeCell ref="H70:H76"/>
    <mergeCell ref="C70:C76"/>
    <mergeCell ref="D70:D76"/>
    <mergeCell ref="E70:E76"/>
    <mergeCell ref="B70:B76"/>
    <mergeCell ref="AJ63:AJ69"/>
    <mergeCell ref="AK63:AK69"/>
    <mergeCell ref="AL63:AL69"/>
    <mergeCell ref="AG63:AG69"/>
    <mergeCell ref="AH63:AH69"/>
    <mergeCell ref="AI63:AI69"/>
    <mergeCell ref="AE63:AE69"/>
    <mergeCell ref="AF63:AF69"/>
    <mergeCell ref="AD63:AD69"/>
    <mergeCell ref="AA63:AA69"/>
    <mergeCell ref="AB63:AB69"/>
    <mergeCell ref="AC63:AC69"/>
    <mergeCell ref="X63:X69"/>
    <mergeCell ref="Y63:Y69"/>
    <mergeCell ref="Z63:Z69"/>
    <mergeCell ref="V63:V69"/>
    <mergeCell ref="W63:W69"/>
    <mergeCell ref="U63:U69"/>
    <mergeCell ref="R63:R69"/>
    <mergeCell ref="S63:S69"/>
    <mergeCell ref="T63:T69"/>
    <mergeCell ref="O63:O69"/>
    <mergeCell ref="P63:P69"/>
    <mergeCell ref="Q63:Q69"/>
    <mergeCell ref="M63:M69"/>
    <mergeCell ref="N63:N69"/>
    <mergeCell ref="L63:L69"/>
    <mergeCell ref="I63:I69"/>
    <mergeCell ref="J63:J69"/>
    <mergeCell ref="K63:K69"/>
    <mergeCell ref="F63:F69"/>
    <mergeCell ref="G63:G69"/>
    <mergeCell ref="H63:H69"/>
    <mergeCell ref="D63:D69"/>
    <mergeCell ref="E63:E69"/>
    <mergeCell ref="C63:C69"/>
    <mergeCell ref="AL56:AL62"/>
    <mergeCell ref="B63:B69"/>
    <mergeCell ref="AJ56:AJ62"/>
    <mergeCell ref="AK56:AK62"/>
    <mergeCell ref="AG56:AG62"/>
    <mergeCell ref="AH56:AH62"/>
    <mergeCell ref="AI56:AI62"/>
    <mergeCell ref="AD56:AD62"/>
    <mergeCell ref="AE56:AE62"/>
    <mergeCell ref="AF56:AF62"/>
    <mergeCell ref="AC56:AC62"/>
    <mergeCell ref="AA56:AA62"/>
    <mergeCell ref="AB56:AB62"/>
    <mergeCell ref="X56:X62"/>
    <mergeCell ref="Y56:Y62"/>
    <mergeCell ref="Z56:Z62"/>
    <mergeCell ref="U56:U62"/>
    <mergeCell ref="V56:V62"/>
    <mergeCell ref="W56:W62"/>
    <mergeCell ref="T56:T62"/>
    <mergeCell ref="R56:R62"/>
    <mergeCell ref="S56:S62"/>
    <mergeCell ref="O56:O62"/>
    <mergeCell ref="P56:P62"/>
    <mergeCell ref="Q56:Q62"/>
    <mergeCell ref="L56:L62"/>
    <mergeCell ref="M56:M62"/>
    <mergeCell ref="N56:N62"/>
    <mergeCell ref="K56:K62"/>
    <mergeCell ref="I56:I62"/>
    <mergeCell ref="J56:J62"/>
    <mergeCell ref="F56:F62"/>
    <mergeCell ref="G56:G62"/>
    <mergeCell ref="H56:H62"/>
    <mergeCell ref="C56:C62"/>
    <mergeCell ref="D56:D62"/>
    <mergeCell ref="E56:E62"/>
    <mergeCell ref="B56:B62"/>
    <mergeCell ref="AJ49:AJ55"/>
    <mergeCell ref="AK49:AK55"/>
    <mergeCell ref="AL49:AL55"/>
    <mergeCell ref="AG49:AG55"/>
    <mergeCell ref="AH49:AH55"/>
    <mergeCell ref="AI49:AI55"/>
    <mergeCell ref="AE49:AE55"/>
    <mergeCell ref="AF49:AF55"/>
    <mergeCell ref="AD49:AD55"/>
    <mergeCell ref="AA49:AA55"/>
    <mergeCell ref="AB49:AB55"/>
    <mergeCell ref="AC49:AC55"/>
    <mergeCell ref="X49:X55"/>
    <mergeCell ref="Y49:Y55"/>
    <mergeCell ref="Z49:Z55"/>
    <mergeCell ref="V49:V55"/>
    <mergeCell ref="W49:W55"/>
    <mergeCell ref="U49:U55"/>
    <mergeCell ref="R49:R55"/>
    <mergeCell ref="S49:S55"/>
    <mergeCell ref="T49:T55"/>
    <mergeCell ref="O49:O55"/>
    <mergeCell ref="P49:P55"/>
    <mergeCell ref="Q49:Q55"/>
    <mergeCell ref="M49:M55"/>
    <mergeCell ref="N49:N55"/>
    <mergeCell ref="L49:L55"/>
    <mergeCell ref="I49:I55"/>
    <mergeCell ref="J49:J55"/>
    <mergeCell ref="K49:K55"/>
    <mergeCell ref="F49:F55"/>
    <mergeCell ref="G49:G55"/>
    <mergeCell ref="H49:H55"/>
    <mergeCell ref="D49:D55"/>
    <mergeCell ref="E49:E55"/>
    <mergeCell ref="C49:C55"/>
    <mergeCell ref="AL42:AL48"/>
    <mergeCell ref="B49:B55"/>
    <mergeCell ref="AJ42:AJ48"/>
    <mergeCell ref="AK42:AK48"/>
    <mergeCell ref="AG42:AG48"/>
    <mergeCell ref="AH42:AH48"/>
    <mergeCell ref="AI42:AI48"/>
    <mergeCell ref="AD42:AD48"/>
    <mergeCell ref="AE42:AE48"/>
    <mergeCell ref="AF42:AF48"/>
    <mergeCell ref="AC42:AC48"/>
    <mergeCell ref="AA42:AA48"/>
    <mergeCell ref="AB42:AB48"/>
    <mergeCell ref="X42:X48"/>
    <mergeCell ref="Y42:Y48"/>
    <mergeCell ref="Z42:Z48"/>
    <mergeCell ref="U42:U48"/>
    <mergeCell ref="V42:V48"/>
    <mergeCell ref="W42:W48"/>
    <mergeCell ref="T42:T48"/>
    <mergeCell ref="R42:R48"/>
    <mergeCell ref="S42:S48"/>
    <mergeCell ref="O42:O48"/>
    <mergeCell ref="P42:P48"/>
    <mergeCell ref="Q42:Q48"/>
    <mergeCell ref="L42:L48"/>
    <mergeCell ref="M42:M48"/>
    <mergeCell ref="N42:N48"/>
    <mergeCell ref="K42:K48"/>
    <mergeCell ref="I42:I48"/>
    <mergeCell ref="J42:J48"/>
    <mergeCell ref="F42:F48"/>
    <mergeCell ref="G42:G48"/>
    <mergeCell ref="H42:H48"/>
    <mergeCell ref="C42:C48"/>
    <mergeCell ref="D42:D48"/>
    <mergeCell ref="E42:E48"/>
    <mergeCell ref="B42:B48"/>
    <mergeCell ref="AJ35:AJ41"/>
    <mergeCell ref="AK35:AK41"/>
    <mergeCell ref="AL35:AL41"/>
    <mergeCell ref="AG35:AG41"/>
    <mergeCell ref="AH35:AH41"/>
    <mergeCell ref="AI35:AI41"/>
    <mergeCell ref="AE35:AE41"/>
    <mergeCell ref="AF35:AF41"/>
    <mergeCell ref="AD35:AD41"/>
    <mergeCell ref="AA35:AA41"/>
    <mergeCell ref="AB35:AB41"/>
    <mergeCell ref="AC35:AC41"/>
    <mergeCell ref="X35:X41"/>
    <mergeCell ref="Y35:Y41"/>
    <mergeCell ref="Z35:Z41"/>
    <mergeCell ref="V35:V41"/>
    <mergeCell ref="W35:W41"/>
    <mergeCell ref="U35:U41"/>
    <mergeCell ref="R35:R41"/>
    <mergeCell ref="S35:S41"/>
    <mergeCell ref="T35:T41"/>
    <mergeCell ref="O35:O41"/>
    <mergeCell ref="P35:P41"/>
    <mergeCell ref="Q35:Q41"/>
    <mergeCell ref="M35:M41"/>
    <mergeCell ref="N35:N41"/>
    <mergeCell ref="L35:L41"/>
    <mergeCell ref="I35:I41"/>
    <mergeCell ref="J35:J41"/>
    <mergeCell ref="K35:K41"/>
    <mergeCell ref="F35:F41"/>
    <mergeCell ref="G35:G41"/>
    <mergeCell ref="H35:H41"/>
    <mergeCell ref="D35:D41"/>
    <mergeCell ref="E35:E41"/>
    <mergeCell ref="C35:C41"/>
    <mergeCell ref="AL28:AL34"/>
    <mergeCell ref="B35:B41"/>
    <mergeCell ref="AJ28:AJ34"/>
    <mergeCell ref="AK28:AK34"/>
    <mergeCell ref="AG28:AG34"/>
    <mergeCell ref="AH28:AH34"/>
    <mergeCell ref="AI28:AI34"/>
    <mergeCell ref="AD28:AD34"/>
    <mergeCell ref="AE28:AE34"/>
    <mergeCell ref="AF28:AF34"/>
    <mergeCell ref="AC28:AC34"/>
    <mergeCell ref="AA28:AA34"/>
    <mergeCell ref="AB28:AB34"/>
    <mergeCell ref="X28:X34"/>
    <mergeCell ref="Y28:Y34"/>
    <mergeCell ref="Z28:Z34"/>
    <mergeCell ref="U28:U34"/>
    <mergeCell ref="V28:V34"/>
    <mergeCell ref="W28:W34"/>
    <mergeCell ref="T28:T34"/>
    <mergeCell ref="R28:R34"/>
    <mergeCell ref="S28:S34"/>
    <mergeCell ref="O28:O34"/>
    <mergeCell ref="P28:P34"/>
    <mergeCell ref="Q28:Q34"/>
    <mergeCell ref="L28:L34"/>
    <mergeCell ref="M28:M34"/>
    <mergeCell ref="N28:N34"/>
    <mergeCell ref="K28:K34"/>
    <mergeCell ref="I28:I34"/>
    <mergeCell ref="J28:J34"/>
    <mergeCell ref="F28:F34"/>
    <mergeCell ref="G28:G34"/>
    <mergeCell ref="H28:H34"/>
    <mergeCell ref="C28:C34"/>
    <mergeCell ref="D28:D34"/>
    <mergeCell ref="E28:E34"/>
    <mergeCell ref="B28:B34"/>
    <mergeCell ref="AJ21:AJ27"/>
    <mergeCell ref="AK21:AK27"/>
    <mergeCell ref="AL21:AL27"/>
    <mergeCell ref="AG21:AG27"/>
    <mergeCell ref="AH21:AH27"/>
    <mergeCell ref="AI21:AI27"/>
    <mergeCell ref="AE21:AE27"/>
    <mergeCell ref="AF21:AF27"/>
    <mergeCell ref="AD21:AD27"/>
    <mergeCell ref="AA21:AA27"/>
    <mergeCell ref="AB21:AB27"/>
    <mergeCell ref="AC21:AC27"/>
    <mergeCell ref="X21:X27"/>
    <mergeCell ref="Y21:Y27"/>
    <mergeCell ref="Z21:Z27"/>
    <mergeCell ref="V21:V27"/>
    <mergeCell ref="W21:W27"/>
    <mergeCell ref="U21:U27"/>
    <mergeCell ref="R21:R27"/>
    <mergeCell ref="S21:S27"/>
    <mergeCell ref="T21:T27"/>
    <mergeCell ref="O21:O27"/>
    <mergeCell ref="P21:P27"/>
    <mergeCell ref="Q21:Q27"/>
    <mergeCell ref="M21:M27"/>
    <mergeCell ref="N21:N27"/>
    <mergeCell ref="L21:L27"/>
    <mergeCell ref="I21:I27"/>
    <mergeCell ref="J21:J27"/>
    <mergeCell ref="K21:K27"/>
    <mergeCell ref="F21:F27"/>
    <mergeCell ref="G21:G27"/>
    <mergeCell ref="H21:H27"/>
    <mergeCell ref="D21:D27"/>
    <mergeCell ref="E21:E27"/>
    <mergeCell ref="C21:C27"/>
    <mergeCell ref="B21:B27"/>
    <mergeCell ref="AJ14:AJ20"/>
    <mergeCell ref="AK14:AK20"/>
    <mergeCell ref="AL14:AL20"/>
    <mergeCell ref="AG14:AG20"/>
    <mergeCell ref="AH14:AH20"/>
    <mergeCell ref="AI14:AI20"/>
    <mergeCell ref="AF14:AF20"/>
    <mergeCell ref="AD14:AD20"/>
    <mergeCell ref="AE14:AE20"/>
    <mergeCell ref="AA14:AA20"/>
    <mergeCell ref="AB14:AB20"/>
    <mergeCell ref="AC14:AC20"/>
    <mergeCell ref="X14:X20"/>
    <mergeCell ref="Y14:Y20"/>
    <mergeCell ref="Z14:Z20"/>
    <mergeCell ref="W14:W20"/>
    <mergeCell ref="U14:U20"/>
    <mergeCell ref="V14:V20"/>
    <mergeCell ref="R14:R20"/>
    <mergeCell ref="S14:S20"/>
    <mergeCell ref="T14:T20"/>
    <mergeCell ref="O14:O20"/>
    <mergeCell ref="P14:P20"/>
    <mergeCell ref="Q14:Q20"/>
    <mergeCell ref="N14:N20"/>
    <mergeCell ref="L14:L20"/>
    <mergeCell ref="M14:M20"/>
    <mergeCell ref="I14:I20"/>
    <mergeCell ref="J14:J20"/>
    <mergeCell ref="K14:K20"/>
    <mergeCell ref="F14:F20"/>
    <mergeCell ref="G14:G20"/>
    <mergeCell ref="H14:H20"/>
    <mergeCell ref="E14:E20"/>
    <mergeCell ref="C14:C20"/>
    <mergeCell ref="D14:D20"/>
    <mergeCell ref="B14:B20"/>
    <mergeCell ref="AJ7:AJ13"/>
    <mergeCell ref="AK7:AK13"/>
    <mergeCell ref="AL7:AL13"/>
    <mergeCell ref="AI7:AI13"/>
    <mergeCell ref="AG7:AG13"/>
    <mergeCell ref="AH7:AH13"/>
    <mergeCell ref="AD7:AD13"/>
    <mergeCell ref="AE7:AE13"/>
    <mergeCell ref="AF7:AF13"/>
    <mergeCell ref="AA7:AA13"/>
    <mergeCell ref="AB7:AB13"/>
    <mergeCell ref="AC7:AC13"/>
    <mergeCell ref="Z7:Z13"/>
    <mergeCell ref="X7:X13"/>
    <mergeCell ref="Y7:Y13"/>
    <mergeCell ref="U7:U13"/>
    <mergeCell ref="V7:V13"/>
    <mergeCell ref="W7:W13"/>
    <mergeCell ref="R7:R13"/>
    <mergeCell ref="S7:S13"/>
    <mergeCell ref="T7:T13"/>
    <mergeCell ref="Q7:Q13"/>
    <mergeCell ref="O7:O13"/>
    <mergeCell ref="P7:P13"/>
    <mergeCell ref="L7:L13"/>
    <mergeCell ref="M7:M13"/>
    <mergeCell ref="N7:N13"/>
    <mergeCell ref="I7:I13"/>
    <mergeCell ref="J7:J13"/>
    <mergeCell ref="K7:K13"/>
    <mergeCell ref="H7:H13"/>
    <mergeCell ref="F7:F13"/>
    <mergeCell ref="G7:G13"/>
    <mergeCell ref="C7:C13"/>
    <mergeCell ref="D7:D13"/>
    <mergeCell ref="E7:E13"/>
    <mergeCell ref="AA6:AC6"/>
    <mergeCell ref="AD6:AF6"/>
    <mergeCell ref="AG6:AI6"/>
    <mergeCell ref="AJ6:AL6"/>
    <mergeCell ref="A7:A76"/>
    <mergeCell ref="B7:B13"/>
    <mergeCell ref="I6:K6"/>
    <mergeCell ref="L6:N6"/>
    <mergeCell ref="O6:Q6"/>
    <mergeCell ref="R6:T6"/>
    <mergeCell ref="U6:W6"/>
    <mergeCell ref="X6:Z6"/>
    <mergeCell ref="AJ4:AL4"/>
    <mergeCell ref="C6:E6"/>
    <mergeCell ref="F6:H6"/>
    <mergeCell ref="AD4:AF4"/>
    <mergeCell ref="X4:Z4"/>
    <mergeCell ref="AA4:AC4"/>
    <mergeCell ref="R4:T4"/>
    <mergeCell ref="U4:W4"/>
    <mergeCell ref="L4:N4"/>
    <mergeCell ref="O4:Q4"/>
    <mergeCell ref="I4:K4"/>
    <mergeCell ref="C4:E4"/>
    <mergeCell ref="AG3:AI3"/>
    <mergeCell ref="AJ3:AL3"/>
    <mergeCell ref="AG4:AI4"/>
    <mergeCell ref="X3:Z3"/>
    <mergeCell ref="AA3:AC3"/>
    <mergeCell ref="AD3:AF3"/>
    <mergeCell ref="O3:Q3"/>
    <mergeCell ref="R3:T3"/>
    <mergeCell ref="U3:W3"/>
    <mergeCell ref="F3:H3"/>
    <mergeCell ref="I3:K3"/>
    <mergeCell ref="L3:N3"/>
    <mergeCell ref="F4:H4"/>
    <mergeCell ref="A3:A6"/>
    <mergeCell ref="B3:B6"/>
    <mergeCell ref="C3:E3"/>
  </mergeCells>
  <conditionalFormatting sqref="C5:AL5">
    <cfRule type="expression" dxfId="12" priority="3">
      <formula>#REF!="TERCAPAI"</formula>
    </cfRule>
  </conditionalFormatting>
  <conditionalFormatting sqref="C4:D4">
    <cfRule type="expression" dxfId="11" priority="30">
      <formula>#REF!="TERCAPAI"</formula>
    </cfRule>
  </conditionalFormatting>
  <conditionalFormatting sqref="F4:G4">
    <cfRule type="expression" dxfId="10" priority="38">
      <formula>#REF!="TERCAPAI"</formula>
    </cfRule>
  </conditionalFormatting>
  <conditionalFormatting sqref="I4:J4">
    <cfRule type="expression" dxfId="9" priority="46">
      <formula>#REF!="TERCAPAI"</formula>
    </cfRule>
  </conditionalFormatting>
  <conditionalFormatting sqref="L4:M4">
    <cfRule type="expression" dxfId="8" priority="54">
      <formula>#REF!="TERCAPAI"</formula>
    </cfRule>
  </conditionalFormatting>
  <conditionalFormatting sqref="O4:P4">
    <cfRule type="expression" dxfId="7" priority="62">
      <formula>#REF!="TERCAPAI"</formula>
    </cfRule>
  </conditionalFormatting>
  <conditionalFormatting sqref="R4:S4">
    <cfRule type="expression" dxfId="6" priority="70">
      <formula>#REF!="TERCAPAI"</formula>
    </cfRule>
  </conditionalFormatting>
  <conditionalFormatting sqref="U4:V4">
    <cfRule type="expression" dxfId="5" priority="78">
      <formula>#REF!="TERCAPAI"</formula>
    </cfRule>
  </conditionalFormatting>
  <conditionalFormatting sqref="X4:Y4">
    <cfRule type="expression" dxfId="4" priority="86">
      <formula>#REF!="TERCAPAI"</formula>
    </cfRule>
  </conditionalFormatting>
  <conditionalFormatting sqref="AA4:AB4">
    <cfRule type="expression" dxfId="3" priority="94">
      <formula>#REF!="TERCAPAI"</formula>
    </cfRule>
  </conditionalFormatting>
  <conditionalFormatting sqref="AD4:AE4">
    <cfRule type="expression" dxfId="2" priority="102">
      <formula>#REF!="TERCAPAI"</formula>
    </cfRule>
  </conditionalFormatting>
  <conditionalFormatting sqref="AG4:AH4">
    <cfRule type="expression" dxfId="1" priority="110">
      <formula>#REF!="TERCAPAI"</formula>
    </cfRule>
  </conditionalFormatting>
  <conditionalFormatting sqref="AJ4:AK4">
    <cfRule type="expression" dxfId="0" priority="118">
      <formula>#REF!="TERCAPAI"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2026-01-14T01:54:28Z</dcterms:created>
  <dcterms:modified xsi:type="dcterms:W3CDTF">2026-01-14T02:04:31Z</dcterms:modified>
</cp:coreProperties>
</file>