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F7" i="1" s="1"/>
  <c r="D10" i="1"/>
  <c r="E10" i="1"/>
  <c r="F10" i="1" s="1"/>
  <c r="D11" i="1"/>
  <c r="E11" i="1"/>
  <c r="D12" i="1"/>
  <c r="E12" i="1"/>
  <c r="D13" i="1"/>
  <c r="E13" i="1"/>
  <c r="D14" i="1"/>
  <c r="E14" i="1"/>
  <c r="F12" i="1" l="1"/>
  <c r="F5" i="1"/>
  <c r="F14" i="1"/>
  <c r="F13" i="1"/>
</calcChain>
</file>

<file path=xl/sharedStrings.xml><?xml version="1.0" encoding="utf-8"?>
<sst xmlns="http://schemas.openxmlformats.org/spreadsheetml/2006/main" count="27" uniqueCount="26">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</sst>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9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M1" sqref="M1:M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2" width="9.85546875" style="1" customWidth="1"/>
    <col min="13" max="22" width="12.5703125" style="1" customWidth="1"/>
    <col min="23" max="16384" width="12.5703125" style="1"/>
  </cols>
  <sheetData>
    <row r="1" spans="1:22" ht="23.25" customHeight="1" x14ac:dyDescent="0.2">
      <c r="A1" s="41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5.75" customHeight="1" x14ac:dyDescent="0.2">
      <c r="A2" s="40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49.5" customHeight="1" x14ac:dyDescent="0.2">
      <c r="A3" s="36" t="s">
        <v>24</v>
      </c>
      <c r="B3" s="38" t="s">
        <v>23</v>
      </c>
      <c r="C3" s="38" t="s">
        <v>22</v>
      </c>
      <c r="D3" s="38" t="s">
        <v>21</v>
      </c>
      <c r="E3" s="37" t="s">
        <v>20</v>
      </c>
      <c r="F3" s="37" t="s">
        <v>19</v>
      </c>
      <c r="G3" s="37" t="s">
        <v>18</v>
      </c>
      <c r="H3" s="37" t="s">
        <v>17</v>
      </c>
      <c r="I3" s="37" t="s">
        <v>16</v>
      </c>
      <c r="J3" s="37" t="s">
        <v>15</v>
      </c>
      <c r="K3" s="37" t="s">
        <v>14</v>
      </c>
      <c r="L3" s="37" t="s">
        <v>13</v>
      </c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 customHeight="1" x14ac:dyDescent="0.2">
      <c r="A4" s="28" t="s">
        <v>12</v>
      </c>
      <c r="B4" s="27"/>
      <c r="C4" s="27"/>
      <c r="D4" s="27"/>
      <c r="E4" s="27"/>
      <c r="F4" s="27"/>
      <c r="G4" s="27"/>
      <c r="H4" s="27"/>
      <c r="I4" s="35"/>
      <c r="J4" s="35"/>
      <c r="K4" s="35"/>
      <c r="L4" s="27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33" customHeight="1" x14ac:dyDescent="0.2">
      <c r="A5" s="34" t="s">
        <v>11</v>
      </c>
      <c r="B5" s="33">
        <v>1</v>
      </c>
      <c r="C5" s="23">
        <v>775</v>
      </c>
      <c r="D5" s="23">
        <f>B5*C5</f>
        <v>775</v>
      </c>
      <c r="E5" s="13">
        <f>SUM(G5:L5)</f>
        <v>98</v>
      </c>
      <c r="F5" s="32">
        <f>E5/D5*100</f>
        <v>12.645161290322582</v>
      </c>
      <c r="G5" s="21">
        <v>19</v>
      </c>
      <c r="H5" s="21">
        <v>18</v>
      </c>
      <c r="I5" s="20">
        <v>23</v>
      </c>
      <c r="J5" s="20">
        <v>10</v>
      </c>
      <c r="K5" s="20">
        <v>19</v>
      </c>
      <c r="L5" s="11">
        <v>9</v>
      </c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42" hidden="1" customHeight="1" x14ac:dyDescent="0.2">
      <c r="A6" s="31" t="s">
        <v>10</v>
      </c>
      <c r="B6" s="30">
        <v>1</v>
      </c>
      <c r="C6" s="18">
        <v>89</v>
      </c>
      <c r="D6" s="23">
        <f>B6*C6</f>
        <v>89</v>
      </c>
      <c r="E6" s="13">
        <f>SUM(G6:L6)</f>
        <v>98</v>
      </c>
      <c r="F6" s="13">
        <f>E6/D6*100</f>
        <v>110.11235955056181</v>
      </c>
      <c r="G6" s="13">
        <v>19</v>
      </c>
      <c r="H6" s="13">
        <v>18</v>
      </c>
      <c r="I6" s="12">
        <v>23</v>
      </c>
      <c r="J6" s="12">
        <v>10</v>
      </c>
      <c r="K6" s="12">
        <v>19</v>
      </c>
      <c r="L6" s="10">
        <v>9</v>
      </c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9" hidden="1" customHeight="1" x14ac:dyDescent="0.2">
      <c r="A7" s="31" t="s">
        <v>9</v>
      </c>
      <c r="B7" s="30">
        <v>1</v>
      </c>
      <c r="C7" s="18">
        <v>89</v>
      </c>
      <c r="D7" s="23">
        <f>B7*C7</f>
        <v>89</v>
      </c>
      <c r="E7" s="13">
        <f>SUM(G7:L7)</f>
        <v>98</v>
      </c>
      <c r="F7" s="13">
        <f>E7/D7*100</f>
        <v>110.11235955056181</v>
      </c>
      <c r="G7" s="13">
        <v>19</v>
      </c>
      <c r="H7" s="13">
        <v>18</v>
      </c>
      <c r="I7" s="12">
        <v>23</v>
      </c>
      <c r="J7" s="12">
        <v>10</v>
      </c>
      <c r="K7" s="12">
        <v>19</v>
      </c>
      <c r="L7" s="10">
        <v>9</v>
      </c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.75" hidden="1" customHeight="1" x14ac:dyDescent="0.2">
      <c r="A8" s="29"/>
      <c r="B8" s="27"/>
      <c r="C8" s="27"/>
      <c r="D8" s="27"/>
      <c r="E8" s="25"/>
      <c r="F8" s="25"/>
      <c r="G8" s="25"/>
      <c r="H8" s="25"/>
      <c r="I8" s="26"/>
      <c r="J8" s="26"/>
      <c r="K8" s="26"/>
      <c r="L8" s="25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36" hidden="1" customHeight="1" x14ac:dyDescent="0.2">
      <c r="A9" s="28" t="s">
        <v>8</v>
      </c>
      <c r="B9" s="27"/>
      <c r="C9" s="27"/>
      <c r="D9" s="27"/>
      <c r="E9" s="25"/>
      <c r="F9" s="25"/>
      <c r="G9" s="25"/>
      <c r="H9" s="25"/>
      <c r="I9" s="26"/>
      <c r="J9" s="26"/>
      <c r="K9" s="26"/>
      <c r="L9" s="25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6" hidden="1" customHeight="1" x14ac:dyDescent="0.2">
      <c r="A10" s="24" t="s">
        <v>7</v>
      </c>
      <c r="B10" s="23" t="s">
        <v>6</v>
      </c>
      <c r="C10" s="22">
        <v>25</v>
      </c>
      <c r="D10" s="22">
        <f>80%*C10</f>
        <v>20</v>
      </c>
      <c r="E10" s="13">
        <f>SUM(G10:L10)</f>
        <v>18</v>
      </c>
      <c r="F10" s="13">
        <f>E10/D10*100</f>
        <v>90</v>
      </c>
      <c r="G10" s="21">
        <v>1</v>
      </c>
      <c r="H10" s="13">
        <v>1</v>
      </c>
      <c r="I10" s="20">
        <v>7</v>
      </c>
      <c r="J10" s="20">
        <v>0</v>
      </c>
      <c r="K10" s="20">
        <v>9</v>
      </c>
      <c r="L10" s="11"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3.25" hidden="1" customHeight="1" x14ac:dyDescent="0.2">
      <c r="A11" s="19" t="s">
        <v>5</v>
      </c>
      <c r="B11" s="18" t="s">
        <v>4</v>
      </c>
      <c r="C11" s="17">
        <v>0</v>
      </c>
      <c r="D11" s="17">
        <f>90%*C11</f>
        <v>0</v>
      </c>
      <c r="E11" s="13">
        <f>SUM(G11:L11)</f>
        <v>0</v>
      </c>
      <c r="F11" s="13"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43.5" hidden="1" customHeight="1" x14ac:dyDescent="0.2">
      <c r="A12" s="19" t="s">
        <v>3</v>
      </c>
      <c r="B12" s="18" t="s">
        <v>1</v>
      </c>
      <c r="C12" s="17">
        <v>56</v>
      </c>
      <c r="D12" s="17">
        <f>95%*C12</f>
        <v>53.199999999999996</v>
      </c>
      <c r="E12" s="13">
        <f>SUM(G12:L12)</f>
        <v>0</v>
      </c>
      <c r="F12" s="13">
        <f>E12/D12*100</f>
        <v>0</v>
      </c>
      <c r="G12" s="13">
        <v>0</v>
      </c>
      <c r="H12" s="13">
        <v>0</v>
      </c>
      <c r="I12" s="12">
        <v>0</v>
      </c>
      <c r="J12" s="12">
        <v>0</v>
      </c>
      <c r="K12" s="12">
        <v>0</v>
      </c>
      <c r="L12" s="10"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44.25" hidden="1" customHeight="1" x14ac:dyDescent="0.2">
      <c r="A13" s="19" t="s">
        <v>2</v>
      </c>
      <c r="B13" s="18" t="s">
        <v>1</v>
      </c>
      <c r="C13" s="17">
        <v>572</v>
      </c>
      <c r="D13" s="17">
        <f>95%*C13</f>
        <v>543.4</v>
      </c>
      <c r="E13" s="13">
        <f>SUM(G13:L13)</f>
        <v>96</v>
      </c>
      <c r="F13" s="13">
        <f>E13/D13*100</f>
        <v>17.666543982333458</v>
      </c>
      <c r="G13" s="13">
        <v>0</v>
      </c>
      <c r="H13" s="13">
        <v>30</v>
      </c>
      <c r="I13" s="12">
        <v>30</v>
      </c>
      <c r="J13" s="12">
        <v>0</v>
      </c>
      <c r="K13" s="12">
        <v>36</v>
      </c>
      <c r="L13" s="10"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9" hidden="1" customHeight="1" x14ac:dyDescent="0.2">
      <c r="A14" s="16" t="s">
        <v>0</v>
      </c>
      <c r="B14" s="15">
        <v>1</v>
      </c>
      <c r="C14" s="14">
        <v>21</v>
      </c>
      <c r="D14" s="14">
        <f>B14*C14</f>
        <v>21</v>
      </c>
      <c r="E14" s="13">
        <f>SUM(G14:L14)</f>
        <v>0</v>
      </c>
      <c r="F14" s="13">
        <f>E14/D14*100</f>
        <v>0</v>
      </c>
      <c r="G14" s="13">
        <v>0</v>
      </c>
      <c r="H14" s="13">
        <v>0</v>
      </c>
      <c r="I14" s="12">
        <v>0</v>
      </c>
      <c r="J14" s="12">
        <v>0</v>
      </c>
      <c r="K14" s="12">
        <v>0</v>
      </c>
      <c r="L14" s="10"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/>
    <row r="221" spans="1:22" ht="15.75" customHeight="1" x14ac:dyDescent="0.2"/>
    <row r="222" spans="1:22" ht="15.75" customHeight="1" x14ac:dyDescent="0.2"/>
    <row r="223" spans="1:22" ht="15.75" customHeight="1" x14ac:dyDescent="0.2"/>
    <row r="224" spans="1:2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2023-11-21T05:16:06Z</dcterms:modified>
</cp:coreProperties>
</file>