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<sst xmlns="http://schemas.openxmlformats.org/spreadsheetml/2006/main" count="72" uniqueCount="71">
  <si>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JUMLAH SISWA SD/MI DENGAN BUTA WARNA WILAYAH KERJA PUSKESMAS JANTI</t>
  </si>
  <si>
    <t>TAHUN 2025</t>
  </si>
  <si>
    <t>No</t>
  </si>
  <si>
    <t>Kel</t>
  </si>
  <si>
    <t>Nama Sekolah</t>
  </si>
  <si>
    <t>Alamat</t>
  </si>
  <si>
    <t>L</t>
  </si>
  <si>
    <t>P</t>
  </si>
  <si>
    <t>TOTAL</t>
  </si>
  <si>
    <t>SUKUN</t>
  </si>
  <si>
    <t>SDN SUKUN I</t>
  </si>
  <si>
    <t>Jl. S. Supriyadi No.16</t>
  </si>
  <si>
    <t>SDN SUKUN II</t>
  </si>
  <si>
    <t>Jl. Kepodang No.17</t>
  </si>
  <si>
    <t>SDN SUKUN III</t>
  </si>
  <si>
    <t>Jl. Rajawali No.1</t>
  </si>
  <si>
    <t>MIMA I</t>
  </si>
  <si>
    <t>Jl. S. Supriyadi Gg.7 No.1</t>
  </si>
  <si>
    <t>MIMA II</t>
  </si>
  <si>
    <t>Jl. Kutilang Timur No.6</t>
  </si>
  <si>
    <t>MI RADEN PATAH</t>
  </si>
  <si>
    <t>Jl. Ngaglik IVB / 627</t>
  </si>
  <si>
    <t>MI SUNAN GN. JATI</t>
  </si>
  <si>
    <t>Jl. S. Supriyadi Gg.IX No.42</t>
  </si>
  <si>
    <t>SDK ELIM</t>
  </si>
  <si>
    <t>Jl. S. Supriyadi No.39</t>
  </si>
  <si>
    <t>SDK NGAGLIK</t>
  </si>
  <si>
    <t>Jl. Ngaglik IVB / 203</t>
  </si>
  <si>
    <t>SDIT BINA INSANI</t>
  </si>
  <si>
    <t>Jl. S Supriadi XI, Sukun</t>
  </si>
  <si>
    <t>SDK INDRIYASANA</t>
  </si>
  <si>
    <t>Jl. S. Supriyadi IV/2306</t>
  </si>
  <si>
    <t>TANJUNGREJO</t>
  </si>
  <si>
    <t>SDN TANJUNGREJO I</t>
  </si>
  <si>
    <t>Jl. Mergan Sekolahan No.1</t>
  </si>
  <si>
    <t>SDN TANJUNGREJO II</t>
  </si>
  <si>
    <t>Jl. Mergan Musholla No.1</t>
  </si>
  <si>
    <t>SDN TANJUNGREJO III</t>
  </si>
  <si>
    <t>Jl. Terusan Mergan Raya 18</t>
  </si>
  <si>
    <t>SDN TANJUNGREJO IV</t>
  </si>
  <si>
    <t>Jl. Gempol No.18</t>
  </si>
  <si>
    <t>SDN TANJUNGREJO V</t>
  </si>
  <si>
    <t>Jl. Mergan Lori Gg III / IA</t>
  </si>
  <si>
    <t>SD MUHAMADIYAH V</t>
  </si>
  <si>
    <t>Jl. IR. Rais III / 20</t>
  </si>
  <si>
    <t>SD MARGABAKTI</t>
  </si>
  <si>
    <t>Jl Gempol Marga Bhakti 1</t>
  </si>
  <si>
    <t>SD MUTIARA SUNNAH</t>
  </si>
  <si>
    <t>Jl. Tj. Putra Yudha I No.50</t>
  </si>
  <si>
    <t>BANDUNGREJOSARI</t>
  </si>
  <si>
    <t>SDN BANDUNGREJOSARI I</t>
  </si>
  <si>
    <t>Jl.S.Supriyadi No.179</t>
  </si>
  <si>
    <t>SDN BANDUNGREJOSARI II</t>
  </si>
  <si>
    <t>Jl. Klayatan II / 176</t>
  </si>
  <si>
    <t>SDN BANDUNGREJOSARI III</t>
  </si>
  <si>
    <t>Jl. Janti Selatan No.69</t>
  </si>
  <si>
    <t>SDN BANDUNGREJOSARI IV</t>
  </si>
  <si>
    <t>Jl. Danuri No.18</t>
  </si>
  <si>
    <t>MIN II</t>
  </si>
  <si>
    <t>Jl. Kemantren Gg II No.26</t>
  </si>
  <si>
    <t>SD MUSLIMAT</t>
  </si>
  <si>
    <t>Jl. Beringin No.8</t>
  </si>
  <si>
    <t>SD IGS</t>
  </si>
  <si>
    <t>Jl. S. Supriyadi No.35</t>
  </si>
  <si>
    <t>SD INSAN MULIA</t>
  </si>
  <si>
    <t>Jl. Janti Selatan No.15</t>
  </si>
  <si>
    <t>SD QIRANI SCHOOL</t>
  </si>
  <si>
    <t>Jl.Kepuh Gg Panjura</t>
  </si>
  <si>
    <t>MI ALAM HAMQA</t>
  </si>
  <si>
    <t>Jl. Keben II Blk. B No. 24, Bdrjsr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</si>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</sst>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1F1F1F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readingOrder="1"/>
    </xf>
    <xf numFmtId="0" fontId="5" fillId="2" borderId="8" xfId="0" applyFont="1" applyFill="1" applyBorder="1" applyAlignment="1">
      <alignment horizontal="center" wrapText="1" readingOrder="1"/>
    </xf>
    <xf numFmtId="0" fontId="1" fillId="0" borderId="8" xfId="0" applyFont="1" applyBorder="1" applyAlignment="1">
      <alignment horizontal="center" wrapText="1" readingOrder="1"/>
    </xf>
    <xf numFmtId="49" fontId="1" fillId="0" borderId="8" xfId="3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8</xdr:col>
      <xdr:colOff>15875</xdr:colOff>
      <xdr:row>1</xdr:row>
      <xdr:rowOff>107950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7876540" cy="1428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="70" zoomScaleNormal="70" workbookViewId="0">
      <selection activeCell="A4" sqref="A4:H4"/>
    </sheetView>
  </sheetViews>
  <sheetFormatPr defaultColWidth="9.14545454545454" defaultRowHeight="14.5"/>
  <cols>
    <col min="1" max="1" width="5.57272727272727" customWidth="1"/>
    <col min="2" max="2" width="17" customWidth="1"/>
    <col min="3" max="4" width="13.5727272727273" customWidth="1"/>
    <col min="5" max="5" width="30.7727272727273" style="3" customWidth="1"/>
    <col min="6" max="6" width="10.1272727272727" customWidth="1"/>
    <col min="7" max="7" width="10.1272727272727" style="4" customWidth="1"/>
    <col min="8" max="8" width="12.7181818181818" customWidth="1"/>
  </cols>
  <sheetData>
    <row r="1" ht="110" customHeight="1" spans="1:7">
      <c r="A1" s="5"/>
      <c r="B1" s="5"/>
      <c r="C1" s="5"/>
      <c r="D1" s="5"/>
      <c r="E1" s="6"/>
      <c r="F1" s="5"/>
      <c r="G1" s="7"/>
    </row>
    <row r="2" ht="15" customHeight="1" spans="2:3">
      <c r="B2" s="8"/>
      <c r="C2" s="8"/>
    </row>
    <row r="3" s="1" customFormat="1" customHeight="1" spans="1:8">
      <c r="A3" s="9" t="s">
        <v>0</v>
      </c>
      <c r="B3" s="9"/>
      <c r="C3" s="9"/>
      <c r="D3" s="9"/>
      <c r="E3" s="9"/>
      <c r="F3" s="9"/>
      <c r="G3" s="9"/>
      <c r="H3" s="9"/>
    </row>
    <row r="4" s="1" customFormat="1" ht="15.5" spans="1:8">
      <c r="A4" s="9" t="s">
        <v>1</v>
      </c>
      <c r="B4" s="9"/>
      <c r="C4" s="9"/>
      <c r="D4" s="9"/>
      <c r="E4" s="9"/>
      <c r="F4" s="9"/>
      <c r="G4" s="9"/>
      <c r="H4" s="9"/>
    </row>
    <row r="5" s="1" customFormat="1" ht="15.5" spans="2:7">
      <c r="B5" s="10"/>
      <c r="C5" s="10"/>
      <c r="D5" s="1"/>
      <c r="E5" s="9"/>
      <c r="F5" s="10"/>
      <c r="G5" s="11"/>
    </row>
    <row r="6" s="1" customFormat="1" ht="16.25" spans="2:7">
      <c r="B6" s="10"/>
      <c r="C6" s="10"/>
      <c r="D6" s="1"/>
      <c r="E6" s="9"/>
      <c r="F6" s="10"/>
      <c r="G6" s="11"/>
    </row>
    <row r="7" s="2" customFormat="1" ht="15" customHeight="1" spans="1:8">
      <c r="A7" s="12" t="s">
        <v>2</v>
      </c>
      <c r="B7" s="13" t="s">
        <v>3</v>
      </c>
      <c r="C7" s="13" t="s">
        <v>4</v>
      </c>
      <c r="D7" s="13"/>
      <c r="E7" s="13" t="s">
        <v>5</v>
      </c>
      <c r="F7" s="13" t="s">
        <v>6</v>
      </c>
      <c r="G7" s="13" t="s">
        <v>7</v>
      </c>
      <c r="H7" s="14" t="s">
        <v>8</v>
      </c>
    </row>
    <row r="8" s="2" customFormat="1" ht="16.25" spans="1:8">
      <c r="A8" s="15"/>
      <c r="B8" s="16"/>
      <c r="C8" s="16"/>
      <c r="D8" s="16"/>
      <c r="E8" s="16"/>
      <c r="F8" s="16"/>
      <c r="G8" s="16"/>
      <c r="H8" s="17"/>
    </row>
    <row r="9" s="2" customFormat="1" ht="15.5" spans="1:8">
      <c r="A9" s="18">
        <v>1</v>
      </c>
      <c r="B9" s="19" t="s">
        <v>9</v>
      </c>
      <c r="C9" s="18" t="s">
        <v>10</v>
      </c>
      <c r="D9" s="18"/>
      <c r="E9" s="18" t="s">
        <v>11</v>
      </c>
      <c r="F9" s="18">
        <v>1</v>
      </c>
      <c r="G9" s="18">
        <v>0</v>
      </c>
      <c r="H9" s="20">
        <f>SUM(F9:G9)</f>
        <v>1</v>
      </c>
    </row>
    <row r="10" s="2" customFormat="1" ht="15.5" spans="1:8">
      <c r="A10" s="21">
        <v>2</v>
      </c>
      <c r="B10" s="22"/>
      <c r="C10" s="21" t="s">
        <v>12</v>
      </c>
      <c r="D10" s="21"/>
      <c r="E10" s="21" t="s">
        <v>13</v>
      </c>
      <c r="F10" s="21">
        <v>2</v>
      </c>
      <c r="G10" s="21">
        <v>0</v>
      </c>
      <c r="H10" s="20">
        <f t="shared" ref="H10:H25" si="0">SUM(F10:G10)</f>
        <v>2</v>
      </c>
    </row>
    <row r="11" s="2" customFormat="1" ht="15.5" spans="1:10">
      <c r="A11" s="21">
        <v>3</v>
      </c>
      <c r="B11" s="22"/>
      <c r="C11" s="21" t="s">
        <v>14</v>
      </c>
      <c r="D11" s="21"/>
      <c r="E11" s="21" t="s">
        <v>15</v>
      </c>
      <c r="F11" s="21">
        <v>0</v>
      </c>
      <c r="G11" s="21">
        <v>0</v>
      </c>
      <c r="H11" s="20">
        <f t="shared" si="0"/>
        <v>0</v>
      </c>
      <c r="I11" s="1"/>
      <c r="J11" s="1"/>
    </row>
    <row r="12" s="2" customFormat="1" ht="15.5" spans="1:10">
      <c r="A12" s="21">
        <v>4</v>
      </c>
      <c r="B12" s="22"/>
      <c r="C12" s="21" t="s">
        <v>16</v>
      </c>
      <c r="D12" s="21"/>
      <c r="E12" s="21" t="s">
        <v>17</v>
      </c>
      <c r="F12" s="21">
        <v>0</v>
      </c>
      <c r="G12" s="21">
        <v>0</v>
      </c>
      <c r="H12" s="20">
        <f t="shared" si="0"/>
        <v>0</v>
      </c>
      <c r="I12" s="1"/>
      <c r="J12" s="1"/>
    </row>
    <row r="13" s="2" customFormat="1" ht="15.5" spans="1:10">
      <c r="A13" s="21">
        <v>5</v>
      </c>
      <c r="B13" s="22"/>
      <c r="C13" s="21" t="s">
        <v>18</v>
      </c>
      <c r="D13" s="21"/>
      <c r="E13" s="21" t="s">
        <v>19</v>
      </c>
      <c r="F13" s="21">
        <v>0</v>
      </c>
      <c r="G13" s="21">
        <v>1</v>
      </c>
      <c r="H13" s="20">
        <f t="shared" si="0"/>
        <v>1</v>
      </c>
      <c r="I13" s="1"/>
      <c r="J13" s="1"/>
    </row>
    <row r="14" s="2" customFormat="1" ht="15.5" spans="1:10">
      <c r="A14" s="21">
        <v>6</v>
      </c>
      <c r="B14" s="22"/>
      <c r="C14" s="21" t="s">
        <v>20</v>
      </c>
      <c r="D14" s="21"/>
      <c r="E14" s="21" t="s">
        <v>21</v>
      </c>
      <c r="F14" s="21">
        <v>0</v>
      </c>
      <c r="G14" s="21">
        <v>0</v>
      </c>
      <c r="H14" s="20">
        <f t="shared" si="0"/>
        <v>0</v>
      </c>
      <c r="I14" s="1"/>
      <c r="J14" s="1"/>
    </row>
    <row r="15" s="2" customFormat="1" ht="16" customHeight="1" spans="1:10">
      <c r="A15" s="21">
        <v>7</v>
      </c>
      <c r="B15" s="22"/>
      <c r="C15" s="21" t="s">
        <v>22</v>
      </c>
      <c r="D15" s="21"/>
      <c r="E15" s="21" t="s">
        <v>23</v>
      </c>
      <c r="F15" s="21">
        <v>0</v>
      </c>
      <c r="G15" s="21">
        <v>0</v>
      </c>
      <c r="H15" s="20">
        <f t="shared" si="0"/>
        <v>0</v>
      </c>
      <c r="I15" s="1"/>
      <c r="J15" s="1"/>
    </row>
    <row r="16" s="2" customFormat="1" ht="15.5" spans="1:10">
      <c r="A16" s="21">
        <v>8</v>
      </c>
      <c r="B16" s="22"/>
      <c r="C16" s="21" t="s">
        <v>24</v>
      </c>
      <c r="D16" s="21"/>
      <c r="E16" s="21" t="s">
        <v>25</v>
      </c>
      <c r="F16" s="21">
        <v>0</v>
      </c>
      <c r="G16" s="21">
        <v>0</v>
      </c>
      <c r="H16" s="20">
        <f t="shared" si="0"/>
        <v>0</v>
      </c>
      <c r="I16" s="1"/>
      <c r="J16" s="1"/>
    </row>
    <row r="17" s="2" customFormat="1" ht="15.5" spans="1:10">
      <c r="A17" s="21">
        <v>9</v>
      </c>
      <c r="B17" s="22"/>
      <c r="C17" s="21" t="s">
        <v>26</v>
      </c>
      <c r="D17" s="21"/>
      <c r="E17" s="21" t="s">
        <v>27</v>
      </c>
      <c r="F17" s="21">
        <v>0</v>
      </c>
      <c r="G17" s="21">
        <v>0</v>
      </c>
      <c r="H17" s="20">
        <f t="shared" si="0"/>
        <v>0</v>
      </c>
      <c r="I17" s="1"/>
      <c r="J17" s="1"/>
    </row>
    <row r="18" s="2" customFormat="1" ht="15.5" spans="1:10">
      <c r="A18" s="21">
        <v>10</v>
      </c>
      <c r="B18" s="22"/>
      <c r="C18" s="21" t="s">
        <v>28</v>
      </c>
      <c r="D18" s="21"/>
      <c r="E18" s="21" t="s">
        <v>29</v>
      </c>
      <c r="F18" s="21">
        <v>0</v>
      </c>
      <c r="G18" s="21">
        <v>0</v>
      </c>
      <c r="H18" s="20">
        <f t="shared" si="0"/>
        <v>0</v>
      </c>
      <c r="I18" s="1"/>
      <c r="J18" s="1"/>
    </row>
    <row r="19" s="2" customFormat="1" ht="15.5" spans="1:10">
      <c r="A19" s="21">
        <v>11</v>
      </c>
      <c r="B19" s="22"/>
      <c r="C19" s="21" t="s">
        <v>30</v>
      </c>
      <c r="D19" s="21"/>
      <c r="E19" s="21" t="s">
        <v>31</v>
      </c>
      <c r="F19" s="21">
        <v>0</v>
      </c>
      <c r="G19" s="21">
        <v>0</v>
      </c>
      <c r="H19" s="20">
        <f t="shared" si="0"/>
        <v>0</v>
      </c>
      <c r="I19" s="1"/>
      <c r="J19" s="1"/>
    </row>
    <row r="20" s="2" customFormat="1" ht="15.5" spans="1:10">
      <c r="A20" s="21">
        <v>12</v>
      </c>
      <c r="B20" s="22" t="s">
        <v>32</v>
      </c>
      <c r="C20" s="21" t="s">
        <v>33</v>
      </c>
      <c r="D20" s="21"/>
      <c r="E20" s="21" t="s">
        <v>34</v>
      </c>
      <c r="F20" s="21">
        <v>0</v>
      </c>
      <c r="G20" s="21">
        <v>0</v>
      </c>
      <c r="H20" s="20">
        <f t="shared" si="0"/>
        <v>0</v>
      </c>
      <c r="I20" s="1"/>
      <c r="J20" s="1"/>
    </row>
    <row r="21" s="2" customFormat="1" ht="15.5" spans="1:10">
      <c r="A21" s="21">
        <v>13</v>
      </c>
      <c r="B21" s="22"/>
      <c r="C21" s="21" t="s">
        <v>35</v>
      </c>
      <c r="D21" s="21"/>
      <c r="E21" s="21" t="s">
        <v>36</v>
      </c>
      <c r="F21" s="21">
        <v>0</v>
      </c>
      <c r="G21" s="21">
        <v>0</v>
      </c>
      <c r="H21" s="20">
        <f t="shared" si="0"/>
        <v>0</v>
      </c>
      <c r="I21" s="1"/>
      <c r="J21" s="1"/>
    </row>
    <row r="22" s="2" customFormat="1" ht="15.5" spans="1:10">
      <c r="A22" s="21">
        <v>14</v>
      </c>
      <c r="B22" s="22"/>
      <c r="C22" s="21" t="s">
        <v>37</v>
      </c>
      <c r="D22" s="21"/>
      <c r="E22" s="21" t="s">
        <v>38</v>
      </c>
      <c r="F22" s="21">
        <v>0</v>
      </c>
      <c r="G22" s="21">
        <v>0</v>
      </c>
      <c r="H22" s="20">
        <f t="shared" si="0"/>
        <v>0</v>
      </c>
      <c r="I22" s="1"/>
      <c r="J22" s="1"/>
    </row>
    <row r="23" s="2" customFormat="1" ht="15" customHeight="1" spans="1:10">
      <c r="A23" s="21">
        <v>15</v>
      </c>
      <c r="B23" s="22"/>
      <c r="C23" s="23" t="s">
        <v>39</v>
      </c>
      <c r="D23" s="23"/>
      <c r="E23" s="21" t="s">
        <v>40</v>
      </c>
      <c r="F23" s="21">
        <v>1</v>
      </c>
      <c r="G23" s="21">
        <v>0</v>
      </c>
      <c r="H23" s="20">
        <f t="shared" si="0"/>
        <v>1</v>
      </c>
      <c r="I23" s="1"/>
      <c r="J23" s="1"/>
    </row>
    <row r="24" s="2" customFormat="1" ht="15.5" spans="1:10">
      <c r="A24" s="21">
        <v>16</v>
      </c>
      <c r="B24" s="22"/>
      <c r="C24" s="21" t="s">
        <v>41</v>
      </c>
      <c r="D24" s="21"/>
      <c r="E24" s="21" t="s">
        <v>42</v>
      </c>
      <c r="F24" s="21">
        <v>1</v>
      </c>
      <c r="G24" s="21">
        <v>0</v>
      </c>
      <c r="H24" s="20">
        <f t="shared" si="0"/>
        <v>1</v>
      </c>
      <c r="I24" s="1"/>
      <c r="J24" s="1"/>
    </row>
    <row r="25" s="2" customFormat="1" ht="15.5" spans="1:10">
      <c r="A25" s="21">
        <v>17</v>
      </c>
      <c r="B25" s="22"/>
      <c r="C25" s="21" t="s">
        <v>43</v>
      </c>
      <c r="D25" s="21"/>
      <c r="E25" s="21" t="s">
        <v>44</v>
      </c>
      <c r="F25" s="21">
        <v>2</v>
      </c>
      <c r="G25" s="21">
        <v>0</v>
      </c>
      <c r="H25" s="20">
        <f t="shared" si="0"/>
        <v>2</v>
      </c>
      <c r="I25" s="1"/>
      <c r="J25" s="1"/>
    </row>
    <row r="26" s="2" customFormat="1" ht="15.5" spans="1:10">
      <c r="A26" s="21">
        <v>18</v>
      </c>
      <c r="B26" s="22"/>
      <c r="C26" s="21" t="s">
        <v>45</v>
      </c>
      <c r="D26" s="21"/>
      <c r="E26" s="21" t="s">
        <v>46</v>
      </c>
      <c r="F26" s="21">
        <v>0</v>
      </c>
      <c r="G26" s="24">
        <v>0</v>
      </c>
      <c r="H26" s="20">
        <f t="shared" ref="H26:H37" si="1">SUM(F26:G26)</f>
        <v>0</v>
      </c>
      <c r="I26" s="1"/>
      <c r="J26" s="1"/>
    </row>
    <row r="27" s="2" customFormat="1" ht="15.5" spans="1:10">
      <c r="A27" s="21">
        <v>20</v>
      </c>
      <c r="B27" s="22"/>
      <c r="C27" s="21" t="s">
        <v>47</v>
      </c>
      <c r="D27" s="21"/>
      <c r="E27" s="24" t="s">
        <v>48</v>
      </c>
      <c r="F27" s="24">
        <v>0</v>
      </c>
      <c r="G27" s="21">
        <v>0</v>
      </c>
      <c r="H27" s="20">
        <f t="shared" si="1"/>
        <v>0</v>
      </c>
      <c r="I27" s="1"/>
      <c r="J27" s="1"/>
    </row>
    <row r="28" s="2" customFormat="1" ht="15.5" spans="1:10">
      <c r="A28" s="21">
        <v>21</v>
      </c>
      <c r="B28" s="22" t="s">
        <v>49</v>
      </c>
      <c r="C28" s="21" t="s">
        <v>50</v>
      </c>
      <c r="D28" s="21"/>
      <c r="E28" s="21" t="s">
        <v>51</v>
      </c>
      <c r="F28" s="21">
        <v>0</v>
      </c>
      <c r="G28" s="21">
        <v>1</v>
      </c>
      <c r="H28" s="20">
        <f t="shared" si="1"/>
        <v>1</v>
      </c>
      <c r="I28" s="1"/>
      <c r="J28" s="1"/>
    </row>
    <row r="29" s="2" customFormat="1" ht="15.5" spans="1:10">
      <c r="A29" s="21">
        <v>22</v>
      </c>
      <c r="B29" s="22"/>
      <c r="C29" s="21" t="s">
        <v>52</v>
      </c>
      <c r="D29" s="21"/>
      <c r="E29" s="21" t="s">
        <v>53</v>
      </c>
      <c r="F29" s="21">
        <v>0</v>
      </c>
      <c r="G29" s="21">
        <v>1</v>
      </c>
      <c r="H29" s="20">
        <f t="shared" si="1"/>
        <v>1</v>
      </c>
      <c r="I29" s="1"/>
      <c r="J29" s="1"/>
    </row>
    <row r="30" s="2" customFormat="1" ht="15.5" spans="1:10">
      <c r="A30" s="21">
        <v>23</v>
      </c>
      <c r="B30" s="22"/>
      <c r="C30" s="21" t="s">
        <v>54</v>
      </c>
      <c r="D30" s="21"/>
      <c r="E30" s="21" t="s">
        <v>55</v>
      </c>
      <c r="F30" s="21">
        <v>0</v>
      </c>
      <c r="G30" s="21">
        <v>0</v>
      </c>
      <c r="H30" s="20">
        <f t="shared" si="1"/>
        <v>0</v>
      </c>
      <c r="I30" s="1"/>
      <c r="J30" s="1"/>
    </row>
    <row r="31" s="2" customFormat="1" ht="15.5" spans="1:10">
      <c r="A31" s="21">
        <v>24</v>
      </c>
      <c r="B31" s="22"/>
      <c r="C31" s="21" t="s">
        <v>56</v>
      </c>
      <c r="D31" s="21"/>
      <c r="E31" s="21" t="s">
        <v>57</v>
      </c>
      <c r="F31" s="21">
        <v>0</v>
      </c>
      <c r="G31" s="21">
        <v>0</v>
      </c>
      <c r="H31" s="20">
        <f t="shared" si="1"/>
        <v>0</v>
      </c>
      <c r="I31" s="1"/>
      <c r="J31" s="1"/>
    </row>
    <row r="32" s="2" customFormat="1" ht="15.5" spans="1:10">
      <c r="A32" s="21">
        <v>25</v>
      </c>
      <c r="B32" s="22"/>
      <c r="C32" s="21" t="s">
        <v>58</v>
      </c>
      <c r="D32" s="21"/>
      <c r="E32" s="21" t="s">
        <v>59</v>
      </c>
      <c r="F32" s="21">
        <v>4</v>
      </c>
      <c r="G32" s="21">
        <v>0</v>
      </c>
      <c r="H32" s="20">
        <f t="shared" si="1"/>
        <v>4</v>
      </c>
      <c r="I32" s="1"/>
      <c r="J32" s="1"/>
    </row>
    <row r="33" s="2" customFormat="1" ht="15.5" spans="1:10">
      <c r="A33" s="21">
        <v>26</v>
      </c>
      <c r="B33" s="22"/>
      <c r="C33" s="21" t="s">
        <v>60</v>
      </c>
      <c r="D33" s="21"/>
      <c r="E33" s="21" t="s">
        <v>61</v>
      </c>
      <c r="F33" s="21">
        <v>0</v>
      </c>
      <c r="G33" s="21">
        <v>1</v>
      </c>
      <c r="H33" s="20">
        <f t="shared" si="1"/>
        <v>1</v>
      </c>
      <c r="I33" s="1"/>
      <c r="J33" s="1"/>
    </row>
    <row r="34" s="2" customFormat="1" ht="15.5" spans="1:8">
      <c r="A34" s="21">
        <v>27</v>
      </c>
      <c r="B34" s="22"/>
      <c r="C34" s="21" t="s">
        <v>62</v>
      </c>
      <c r="D34" s="21"/>
      <c r="E34" s="21" t="s">
        <v>63</v>
      </c>
      <c r="F34" s="21">
        <v>1</v>
      </c>
      <c r="G34" s="21">
        <v>0</v>
      </c>
      <c r="H34" s="20">
        <f t="shared" si="1"/>
        <v>1</v>
      </c>
    </row>
    <row r="35" s="2" customFormat="1" ht="15.5" spans="1:8">
      <c r="A35" s="21">
        <v>28</v>
      </c>
      <c r="B35" s="22"/>
      <c r="C35" s="21" t="s">
        <v>64</v>
      </c>
      <c r="D35" s="21"/>
      <c r="E35" s="21" t="s">
        <v>65</v>
      </c>
      <c r="F35" s="21">
        <v>0</v>
      </c>
      <c r="G35" s="25">
        <v>0</v>
      </c>
      <c r="H35" s="20">
        <f t="shared" si="1"/>
        <v>0</v>
      </c>
    </row>
    <row r="36" s="2" customFormat="1" ht="15.5" spans="1:8">
      <c r="A36" s="21">
        <v>29</v>
      </c>
      <c r="B36" s="22"/>
      <c r="C36" s="25" t="s">
        <v>66</v>
      </c>
      <c r="D36" s="25"/>
      <c r="E36" s="25" t="s">
        <v>67</v>
      </c>
      <c r="F36" s="25">
        <v>0</v>
      </c>
      <c r="G36" s="25">
        <v>0</v>
      </c>
      <c r="H36" s="20">
        <f t="shared" si="1"/>
        <v>0</v>
      </c>
    </row>
    <row r="37" s="2" customFormat="1" ht="15" customHeight="1" spans="1:8">
      <c r="A37" s="21">
        <v>30</v>
      </c>
      <c r="B37" s="22"/>
      <c r="C37" s="25" t="s">
        <v>68</v>
      </c>
      <c r="D37" s="25"/>
      <c r="E37" s="25" t="s">
        <v>69</v>
      </c>
      <c r="F37" s="25">
        <v>0</v>
      </c>
      <c r="G37" s="26" t="s">
        <v>70</v>
      </c>
      <c r="H37" s="20">
        <f t="shared" si="1"/>
        <v>0</v>
      </c>
    </row>
    <row r="38" ht="15.5" spans="1:8">
      <c r="A38" s="27" t="s">
        <v>8</v>
      </c>
      <c r="B38" s="27"/>
      <c r="C38" s="27"/>
      <c r="D38" s="27"/>
      <c r="E38" s="27"/>
      <c r="F38" s="27">
        <f>SUM(F9:F37)</f>
        <v>12</v>
      </c>
      <c r="G38" s="26">
        <f>SUM(G9:G37)</f>
        <v>4</v>
      </c>
      <c r="H38" s="27">
        <f>SUM(H9:H37)</f>
        <v>16</v>
      </c>
    </row>
  </sheetData>
  <mergeCells count="42">
    <mergeCell ref="A3:H3"/>
    <mergeCell ref="A4:H4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38:E38"/>
    <mergeCell ref="A7:A8"/>
    <mergeCell ref="B7:B8"/>
    <mergeCell ref="B9:B19"/>
    <mergeCell ref="B20:B27"/>
    <mergeCell ref="B28:B37"/>
    <mergeCell ref="E7:E8"/>
    <mergeCell ref="F7:F8"/>
    <mergeCell ref="G7:G8"/>
    <mergeCell ref="H7:H8"/>
    <mergeCell ref="C7:D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