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6" i="1"/>
  <c r="E6" i="1"/>
  <c r="D7" i="1"/>
  <c r="E7" i="1"/>
  <c r="D8" i="1"/>
  <c r="E8" i="1"/>
  <c r="D9" i="1"/>
  <c r="E9" i="1"/>
  <c r="D10" i="1"/>
  <c r="E10" i="1"/>
  <c r="F6" i="1" l="1"/>
  <c r="F3" i="1"/>
  <c r="F8" i="1"/>
  <c r="F10" i="1"/>
  <c r="F9" i="1"/>
</calcChain>
</file>

<file path=xl/sharedStrings.xml><?xml version="1.0" encoding="utf-8"?>
<sst xmlns="http://schemas.openxmlformats.org/spreadsheetml/2006/main" count="22" uniqueCount="21">
  <si>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</si>
  <si>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</si>
  <si>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</si>
  <si>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</si>
  <si>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</si>
  <si>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</si>
  <si>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</si>
  <si>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</si>
  <si>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</si>
  <si>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</si>
  <si>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>Diare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</si>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</sst>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5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K1" sqref="K1:K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0" width="9.85546875" style="1" customWidth="1"/>
    <col min="11" max="18" width="12.5703125" style="1" customWidth="1"/>
    <col min="19" max="16384" width="12.5703125" style="1"/>
  </cols>
  <sheetData>
    <row r="1" spans="1:18" ht="49.5" customHeight="1" x14ac:dyDescent="0.2">
      <c r="A1" s="31" t="s">
        <v>20</v>
      </c>
      <c r="B1" s="33" t="s">
        <v>19</v>
      </c>
      <c r="C1" s="33" t="s">
        <v>18</v>
      </c>
      <c r="D1" s="33" t="s">
        <v>17</v>
      </c>
      <c r="E1" s="32" t="s">
        <v>16</v>
      </c>
      <c r="F1" s="32" t="s">
        <v>15</v>
      </c>
      <c r="G1" s="32" t="s">
        <v>14</v>
      </c>
      <c r="H1" s="32" t="s">
        <v>13</v>
      </c>
      <c r="I1" s="32" t="s">
        <v>12</v>
      </c>
      <c r="J1" s="32" t="s">
        <v>11</v>
      </c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">
      <c r="A2" s="26" t="s">
        <v>10</v>
      </c>
      <c r="B2" s="25"/>
      <c r="C2" s="25"/>
      <c r="D2" s="25"/>
      <c r="E2" s="25"/>
      <c r="F2" s="25"/>
      <c r="G2" s="25"/>
      <c r="H2" s="25"/>
      <c r="I2" s="30"/>
      <c r="J2" s="30"/>
      <c r="K2" s="2"/>
      <c r="L2" s="2"/>
      <c r="M2" s="2"/>
      <c r="N2" s="2"/>
      <c r="O2" s="2"/>
      <c r="P2" s="2"/>
      <c r="Q2" s="2"/>
      <c r="R2" s="2"/>
    </row>
    <row r="3" spans="1:18" ht="39" customHeight="1" x14ac:dyDescent="0.2">
      <c r="A3" s="29" t="s">
        <v>9</v>
      </c>
      <c r="B3" s="28">
        <v>1</v>
      </c>
      <c r="C3" s="16">
        <v>89</v>
      </c>
      <c r="D3" s="21">
        <f>B3*C3</f>
        <v>89</v>
      </c>
      <c r="E3" s="11">
        <f>SUM(G3:J3)</f>
        <v>70</v>
      </c>
      <c r="F3" s="11">
        <f>E3/D3*100</f>
        <v>78.651685393258433</v>
      </c>
      <c r="G3" s="11">
        <v>19</v>
      </c>
      <c r="H3" s="11">
        <v>18</v>
      </c>
      <c r="I3" s="10">
        <v>23</v>
      </c>
      <c r="J3" s="10">
        <v>10</v>
      </c>
      <c r="K3" s="2"/>
      <c r="L3" s="2"/>
      <c r="M3" s="2"/>
      <c r="N3" s="2"/>
      <c r="O3" s="2"/>
      <c r="P3" s="2"/>
      <c r="Q3" s="2"/>
      <c r="R3" s="2"/>
    </row>
    <row r="4" spans="1:18" ht="15.75" hidden="1" customHeight="1" x14ac:dyDescent="0.2">
      <c r="A4" s="27"/>
      <c r="B4" s="25"/>
      <c r="C4" s="25"/>
      <c r="D4" s="25"/>
      <c r="E4" s="23"/>
      <c r="F4" s="23"/>
      <c r="G4" s="23"/>
      <c r="H4" s="23"/>
      <c r="I4" s="24"/>
      <c r="J4" s="24"/>
      <c r="K4" s="2"/>
      <c r="L4" s="2"/>
      <c r="M4" s="2"/>
      <c r="N4" s="2"/>
      <c r="O4" s="2"/>
      <c r="P4" s="2"/>
      <c r="Q4" s="2"/>
      <c r="R4" s="2"/>
    </row>
    <row r="5" spans="1:18" ht="36" hidden="1" customHeight="1" x14ac:dyDescent="0.2">
      <c r="A5" s="26" t="s">
        <v>8</v>
      </c>
      <c r="B5" s="25"/>
      <c r="C5" s="25"/>
      <c r="D5" s="25"/>
      <c r="E5" s="23"/>
      <c r="F5" s="23"/>
      <c r="G5" s="23"/>
      <c r="H5" s="23"/>
      <c r="I5" s="24"/>
      <c r="J5" s="24"/>
      <c r="K5" s="2"/>
      <c r="L5" s="2"/>
      <c r="M5" s="2"/>
      <c r="N5" s="2"/>
      <c r="O5" s="2"/>
      <c r="P5" s="2"/>
      <c r="Q5" s="2"/>
      <c r="R5" s="2"/>
    </row>
    <row r="6" spans="1:18" ht="36" hidden="1" customHeight="1" x14ac:dyDescent="0.2">
      <c r="A6" s="22" t="s">
        <v>7</v>
      </c>
      <c r="B6" s="21" t="s">
        <v>6</v>
      </c>
      <c r="C6" s="20">
        <v>25</v>
      </c>
      <c r="D6" s="20">
        <f>80%*C6</f>
        <v>20</v>
      </c>
      <c r="E6" s="11">
        <f>SUM(G6:J6)</f>
        <v>9</v>
      </c>
      <c r="F6" s="11">
        <f>E6/D6*100</f>
        <v>45</v>
      </c>
      <c r="G6" s="19">
        <v>1</v>
      </c>
      <c r="H6" s="11">
        <v>1</v>
      </c>
      <c r="I6" s="18">
        <v>7</v>
      </c>
      <c r="J6" s="18">
        <v>0</v>
      </c>
      <c r="K6" s="2"/>
      <c r="L6" s="2"/>
      <c r="M6" s="2"/>
      <c r="N6" s="2"/>
      <c r="O6" s="2"/>
      <c r="P6" s="2"/>
      <c r="Q6" s="2"/>
      <c r="R6" s="2"/>
    </row>
    <row r="7" spans="1:18" ht="23.25" hidden="1" customHeight="1" x14ac:dyDescent="0.2">
      <c r="A7" s="17" t="s">
        <v>5</v>
      </c>
      <c r="B7" s="16" t="s">
        <v>4</v>
      </c>
      <c r="C7" s="15">
        <v>0</v>
      </c>
      <c r="D7" s="15">
        <f>90%*C7</f>
        <v>0</v>
      </c>
      <c r="E7" s="11">
        <f>SUM(G7:J7)</f>
        <v>0</v>
      </c>
      <c r="F7" s="11">
        <v>0</v>
      </c>
      <c r="G7" s="11">
        <v>0</v>
      </c>
      <c r="H7" s="11">
        <v>0</v>
      </c>
      <c r="I7" s="10">
        <v>0</v>
      </c>
      <c r="J7" s="10">
        <v>0</v>
      </c>
      <c r="K7" s="2"/>
      <c r="L7" s="2"/>
      <c r="M7" s="2"/>
      <c r="N7" s="2"/>
      <c r="O7" s="2"/>
      <c r="P7" s="2"/>
      <c r="Q7" s="2"/>
      <c r="R7" s="2"/>
    </row>
    <row r="8" spans="1:18" ht="43.5" hidden="1" customHeight="1" x14ac:dyDescent="0.2">
      <c r="A8" s="17" t="s">
        <v>3</v>
      </c>
      <c r="B8" s="16" t="s">
        <v>1</v>
      </c>
      <c r="C8" s="15">
        <v>56</v>
      </c>
      <c r="D8" s="15">
        <f>95%*C8</f>
        <v>53.199999999999996</v>
      </c>
      <c r="E8" s="11">
        <f>SUM(G8:J8)</f>
        <v>0</v>
      </c>
      <c r="F8" s="11">
        <f>E8/D8*100</f>
        <v>0</v>
      </c>
      <c r="G8" s="11">
        <v>0</v>
      </c>
      <c r="H8" s="11">
        <v>0</v>
      </c>
      <c r="I8" s="10">
        <v>0</v>
      </c>
      <c r="J8" s="10">
        <v>0</v>
      </c>
      <c r="K8" s="2"/>
      <c r="L8" s="2"/>
      <c r="M8" s="2"/>
      <c r="N8" s="2"/>
      <c r="O8" s="2"/>
      <c r="P8" s="2"/>
      <c r="Q8" s="2"/>
      <c r="R8" s="2"/>
    </row>
    <row r="9" spans="1:18" ht="44.25" hidden="1" customHeight="1" x14ac:dyDescent="0.2">
      <c r="A9" s="17" t="s">
        <v>2</v>
      </c>
      <c r="B9" s="16" t="s">
        <v>1</v>
      </c>
      <c r="C9" s="15">
        <v>572</v>
      </c>
      <c r="D9" s="15">
        <f>95%*C9</f>
        <v>543.4</v>
      </c>
      <c r="E9" s="11">
        <f>SUM(G9:J9)</f>
        <v>60</v>
      </c>
      <c r="F9" s="11">
        <f>E9/D9*100</f>
        <v>11.04158998895841</v>
      </c>
      <c r="G9" s="11">
        <v>0</v>
      </c>
      <c r="H9" s="11">
        <v>30</v>
      </c>
      <c r="I9" s="10">
        <v>30</v>
      </c>
      <c r="J9" s="10">
        <v>0</v>
      </c>
      <c r="K9" s="2"/>
      <c r="L9" s="2"/>
      <c r="M9" s="2"/>
      <c r="N9" s="2"/>
      <c r="O9" s="2"/>
      <c r="P9" s="2"/>
      <c r="Q9" s="2"/>
      <c r="R9" s="2"/>
    </row>
    <row r="10" spans="1:18" ht="39" hidden="1" customHeight="1" x14ac:dyDescent="0.2">
      <c r="A10" s="14" t="s">
        <v>0</v>
      </c>
      <c r="B10" s="13">
        <v>1</v>
      </c>
      <c r="C10" s="12">
        <v>21</v>
      </c>
      <c r="D10" s="12">
        <f>B10*C10</f>
        <v>21</v>
      </c>
      <c r="E10" s="11">
        <f>SUM(G10:J10)</f>
        <v>0</v>
      </c>
      <c r="F10" s="11">
        <f>E10/D10*100</f>
        <v>0</v>
      </c>
      <c r="G10" s="11">
        <v>0</v>
      </c>
      <c r="H10" s="11">
        <v>0</v>
      </c>
      <c r="I10" s="10">
        <v>0</v>
      </c>
      <c r="J10" s="10">
        <v>0</v>
      </c>
      <c r="K10" s="2"/>
      <c r="L10" s="2"/>
      <c r="M10" s="2"/>
      <c r="N10" s="2"/>
      <c r="O10" s="2"/>
      <c r="P10" s="2"/>
      <c r="Q10" s="2"/>
      <c r="R10" s="2"/>
    </row>
    <row r="11" spans="1:18" ht="15.75" customHeight="1" x14ac:dyDescent="0.2">
      <c r="A11" s="9"/>
      <c r="B11" s="8"/>
      <c r="C11" s="8"/>
      <c r="D11" s="8"/>
      <c r="E11" s="7"/>
      <c r="F11" s="7"/>
      <c r="G11" s="7"/>
      <c r="H11" s="7"/>
      <c r="I11" s="7"/>
      <c r="J11" s="7"/>
      <c r="K11" s="2"/>
      <c r="L11" s="2"/>
      <c r="M11" s="2"/>
      <c r="N11" s="2"/>
      <c r="O11" s="2"/>
      <c r="P11" s="2"/>
      <c r="Q11" s="2"/>
      <c r="R11" s="2"/>
    </row>
    <row r="12" spans="1:18" ht="15.75" customHeight="1" x14ac:dyDescent="0.2">
      <c r="A12" s="4"/>
      <c r="B12" s="2"/>
      <c r="C12" s="2"/>
      <c r="D12" s="2"/>
      <c r="E12" s="6"/>
      <c r="F12" s="6"/>
      <c r="G12" s="6"/>
      <c r="H12" s="6"/>
      <c r="I12" s="6"/>
      <c r="J12" s="6"/>
      <c r="K12" s="2"/>
      <c r="L12" s="2"/>
      <c r="M12" s="2"/>
      <c r="N12" s="2"/>
      <c r="O12" s="2"/>
      <c r="P12" s="2"/>
      <c r="Q12" s="2"/>
      <c r="R12" s="2"/>
    </row>
    <row r="13" spans="1:18" ht="15.75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2"/>
      <c r="L13" s="2"/>
      <c r="M13" s="2"/>
      <c r="N13" s="2"/>
      <c r="O13" s="2"/>
      <c r="P13" s="2"/>
      <c r="Q13" s="2"/>
      <c r="R13" s="2"/>
    </row>
    <row r="14" spans="1:18" ht="15.75" customHeight="1" x14ac:dyDescent="0.2">
      <c r="A14" s="4"/>
      <c r="B14" s="2"/>
      <c r="C14" s="2"/>
      <c r="D14" s="2"/>
      <c r="E14" s="5"/>
      <c r="F14" s="5"/>
      <c r="G14" s="5"/>
      <c r="H14" s="5"/>
      <c r="I14" s="5"/>
      <c r="J14" s="5"/>
      <c r="K14" s="2"/>
      <c r="L14" s="2"/>
      <c r="M14" s="2"/>
      <c r="N14" s="2"/>
      <c r="O14" s="2"/>
      <c r="P14" s="2"/>
      <c r="Q14" s="2"/>
      <c r="R14" s="2"/>
    </row>
    <row r="15" spans="1:18" ht="15.7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2"/>
      <c r="L16" s="2"/>
      <c r="M16" s="2"/>
      <c r="N16" s="2"/>
      <c r="O16" s="2"/>
      <c r="P16" s="2"/>
      <c r="Q16" s="2"/>
      <c r="R16" s="2"/>
    </row>
    <row r="17" spans="1:18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2"/>
      <c r="L17" s="2"/>
      <c r="M17" s="2"/>
      <c r="N17" s="2"/>
      <c r="O17" s="2"/>
      <c r="P17" s="2"/>
      <c r="Q17" s="2"/>
      <c r="R17" s="2"/>
    </row>
    <row r="18" spans="1:18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2"/>
      <c r="L18" s="2"/>
      <c r="M18" s="2"/>
      <c r="N18" s="2"/>
      <c r="O18" s="2"/>
      <c r="P18" s="2"/>
      <c r="Q18" s="2"/>
      <c r="R18" s="2"/>
    </row>
    <row r="19" spans="1:18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2"/>
      <c r="L19" s="2"/>
      <c r="M19" s="2"/>
      <c r="N19" s="2"/>
      <c r="O19" s="2"/>
      <c r="P19" s="2"/>
      <c r="Q19" s="2"/>
      <c r="R19" s="2"/>
    </row>
    <row r="20" spans="1:18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2"/>
      <c r="L20" s="2"/>
      <c r="M20" s="2"/>
      <c r="N20" s="2"/>
      <c r="O20" s="2"/>
      <c r="P20" s="2"/>
      <c r="Q20" s="2"/>
      <c r="R20" s="2"/>
    </row>
    <row r="21" spans="1:18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2"/>
      <c r="L21" s="2"/>
      <c r="M21" s="2"/>
      <c r="N21" s="2"/>
      <c r="O21" s="2"/>
      <c r="P21" s="2"/>
      <c r="Q21" s="2"/>
      <c r="R21" s="2"/>
    </row>
    <row r="22" spans="1:18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2"/>
      <c r="L22" s="2"/>
      <c r="M22" s="2"/>
      <c r="N22" s="2"/>
      <c r="O22" s="2"/>
      <c r="P22" s="2"/>
      <c r="Q22" s="2"/>
      <c r="R22" s="2"/>
    </row>
    <row r="23" spans="1:18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2"/>
      <c r="L23" s="2"/>
      <c r="M23" s="2"/>
      <c r="N23" s="2"/>
      <c r="O23" s="2"/>
      <c r="P23" s="2"/>
      <c r="Q23" s="2"/>
      <c r="R23" s="2"/>
    </row>
    <row r="24" spans="1:18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2"/>
      <c r="L24" s="2"/>
      <c r="M24" s="2"/>
      <c r="N24" s="2"/>
      <c r="O24" s="2"/>
      <c r="P24" s="2"/>
      <c r="Q24" s="2"/>
      <c r="R24" s="2"/>
    </row>
    <row r="25" spans="1:18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2"/>
      <c r="L25" s="2"/>
      <c r="M25" s="2"/>
      <c r="N25" s="2"/>
      <c r="O25" s="2"/>
      <c r="P25" s="2"/>
      <c r="Q25" s="2"/>
      <c r="R25" s="2"/>
    </row>
    <row r="26" spans="1:18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2"/>
      <c r="L26" s="2"/>
      <c r="M26" s="2"/>
      <c r="N26" s="2"/>
      <c r="O26" s="2"/>
      <c r="P26" s="2"/>
      <c r="Q26" s="2"/>
      <c r="R26" s="2"/>
    </row>
    <row r="27" spans="1:18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</row>
    <row r="28" spans="1:18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</row>
    <row r="29" spans="1:18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2"/>
      <c r="L29" s="2"/>
      <c r="M29" s="2"/>
      <c r="N29" s="2"/>
      <c r="O29" s="2"/>
      <c r="P29" s="2"/>
      <c r="Q29" s="2"/>
      <c r="R29" s="2"/>
    </row>
    <row r="30" spans="1:18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</row>
    <row r="31" spans="1:18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</row>
    <row r="32" spans="1:18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</row>
    <row r="33" spans="1:18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</row>
    <row r="34" spans="1:18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</row>
    <row r="35" spans="1:18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</row>
    <row r="36" spans="1:18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2"/>
      <c r="L36" s="2"/>
      <c r="M36" s="2"/>
      <c r="N36" s="2"/>
      <c r="O36" s="2"/>
      <c r="P36" s="2"/>
      <c r="Q36" s="2"/>
      <c r="R36" s="2"/>
    </row>
    <row r="37" spans="1:18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</row>
    <row r="38" spans="1:18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</row>
    <row r="39" spans="1:18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</row>
    <row r="40" spans="1:18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</row>
    <row r="41" spans="1:18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</row>
    <row r="42" spans="1:18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</row>
    <row r="43" spans="1:18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</row>
    <row r="44" spans="1:18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2"/>
      <c r="L44" s="2"/>
      <c r="M44" s="2"/>
      <c r="N44" s="2"/>
      <c r="O44" s="2"/>
      <c r="P44" s="2"/>
      <c r="Q44" s="2"/>
      <c r="R44" s="2"/>
    </row>
    <row r="45" spans="1:18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</row>
    <row r="46" spans="1:18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</row>
    <row r="47" spans="1:18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</row>
    <row r="48" spans="1:18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</row>
    <row r="49" spans="1:18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</row>
    <row r="50" spans="1:18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</row>
    <row r="51" spans="1:18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</row>
    <row r="52" spans="1:18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</row>
    <row r="53" spans="1:18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</row>
    <row r="54" spans="1:18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</row>
    <row r="55" spans="1:18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</row>
    <row r="56" spans="1:18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</row>
    <row r="57" spans="1:18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2"/>
      <c r="L57" s="2"/>
      <c r="M57" s="2"/>
      <c r="N57" s="2"/>
      <c r="O57" s="2"/>
      <c r="P57" s="2"/>
      <c r="Q57" s="2"/>
      <c r="R57" s="2"/>
    </row>
    <row r="58" spans="1:18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2"/>
      <c r="L58" s="2"/>
      <c r="M58" s="2"/>
      <c r="N58" s="2"/>
      <c r="O58" s="2"/>
      <c r="P58" s="2"/>
      <c r="Q58" s="2"/>
      <c r="R58" s="2"/>
    </row>
    <row r="59" spans="1:18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</row>
    <row r="60" spans="1:18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</row>
    <row r="61" spans="1:18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</row>
    <row r="62" spans="1:18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</row>
    <row r="63" spans="1:18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</row>
    <row r="64" spans="1:18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</row>
    <row r="65" spans="1:18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</row>
    <row r="66" spans="1:18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</row>
    <row r="67" spans="1:18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</row>
    <row r="68" spans="1:18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</row>
    <row r="69" spans="1:18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</row>
    <row r="70" spans="1:18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</row>
    <row r="71" spans="1:18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</row>
    <row r="72" spans="1:18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</row>
    <row r="73" spans="1:18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</row>
    <row r="74" spans="1:18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</row>
    <row r="75" spans="1:18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</row>
    <row r="76" spans="1:18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</row>
    <row r="77" spans="1:18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</row>
    <row r="78" spans="1:18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2"/>
      <c r="L78" s="2"/>
      <c r="M78" s="2"/>
      <c r="N78" s="2"/>
      <c r="O78" s="2"/>
      <c r="P78" s="2"/>
      <c r="Q78" s="2"/>
      <c r="R78" s="2"/>
    </row>
    <row r="79" spans="1:18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</row>
    <row r="80" spans="1:18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</row>
    <row r="81" spans="1:18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</row>
    <row r="82" spans="1:18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2"/>
      <c r="L82" s="2"/>
      <c r="M82" s="2"/>
      <c r="N82" s="2"/>
      <c r="O82" s="2"/>
      <c r="P82" s="2"/>
      <c r="Q82" s="2"/>
      <c r="R82" s="2"/>
    </row>
    <row r="83" spans="1:18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</row>
    <row r="84" spans="1:18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</row>
    <row r="85" spans="1:18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2"/>
      <c r="L85" s="2"/>
      <c r="M85" s="2"/>
      <c r="N85" s="2"/>
      <c r="O85" s="2"/>
      <c r="P85" s="2"/>
      <c r="Q85" s="2"/>
      <c r="R85" s="2"/>
    </row>
    <row r="86" spans="1:18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2"/>
      <c r="L86" s="2"/>
      <c r="M86" s="2"/>
      <c r="N86" s="2"/>
      <c r="O86" s="2"/>
      <c r="P86" s="2"/>
      <c r="Q86" s="2"/>
      <c r="R86" s="2"/>
    </row>
    <row r="87" spans="1:18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</row>
    <row r="88" spans="1:18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</row>
    <row r="89" spans="1:18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</row>
    <row r="90" spans="1:18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</row>
    <row r="91" spans="1:18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</row>
    <row r="92" spans="1:18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</row>
    <row r="93" spans="1:18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</row>
    <row r="94" spans="1:18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</row>
    <row r="95" spans="1:18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</row>
    <row r="96" spans="1:18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</row>
    <row r="97" spans="1:18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</row>
    <row r="98" spans="1:18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</row>
    <row r="99" spans="1:18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</row>
    <row r="100" spans="1:18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 x14ac:dyDescent="0.2"/>
    <row r="217" spans="1:18" ht="15.75" customHeight="1" x14ac:dyDescent="0.2"/>
    <row r="218" spans="1:18" ht="15.75" customHeight="1" x14ac:dyDescent="0.2"/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2023-11-21T05:28:56Z</dcterms:modified>
</cp:coreProperties>
</file>