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atudata\upload\"/>
    </mc:Choice>
  </mc:AlternateContent>
  <bookViews>
    <workbookView xWindow="0" yWindow="0" windowWidth="20490" windowHeight="7755"/>
  </bookViews>
  <sheets>
    <sheet name="Sheet16" sheetId="1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5" i="16" l="1"/>
  <c r="Y15" i="16"/>
  <c r="X15" i="16"/>
  <c r="W15" i="16"/>
  <c r="V15" i="16"/>
  <c r="S15" i="16"/>
  <c r="P15" i="16"/>
  <c r="O15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B15" i="16"/>
  <c r="U12" i="16"/>
  <c r="T12" i="16"/>
  <c r="S12" i="16"/>
  <c r="R12" i="16"/>
  <c r="Q12" i="16"/>
  <c r="U11" i="16"/>
  <c r="U15" i="16" s="1"/>
  <c r="T11" i="16"/>
  <c r="T15" i="16" s="1"/>
  <c r="S11" i="16"/>
  <c r="R11" i="16"/>
  <c r="Q11" i="16"/>
  <c r="V10" i="16"/>
  <c r="U10" i="16"/>
  <c r="T10" i="16"/>
  <c r="S10" i="16"/>
  <c r="R10" i="16"/>
  <c r="R15" i="16" s="1"/>
  <c r="Q10" i="16"/>
  <c r="Q15" i="16" s="1"/>
</calcChain>
</file>

<file path=xl/sharedStrings.xml><?xml version="1.0" encoding="utf-8"?>
<sst xmlns="http://schemas.openxmlformats.org/spreadsheetml/2006/main" count="44" uniqueCount="29">
  <si>
    <t>KELURAHAN</t>
  </si>
  <si>
    <t>Polowijen</t>
  </si>
  <si>
    <t>JUMLAH</t>
  </si>
  <si>
    <t>Malang,      Desember 2023</t>
  </si>
  <si>
    <t>Pelaksana Program Kesehatan Lingkungan</t>
  </si>
  <si>
    <t>Nova Cristy Ambarsari, A.Md.KL</t>
  </si>
  <si>
    <t>NIP. 19931105 202203 2 002</t>
  </si>
  <si>
    <t xml:space="preserve">PUSKESMAS  POLOWIJEN DINAS KESEHATAN KOTA MALANG  </t>
  </si>
  <si>
    <t>JML YG ADA</t>
  </si>
  <si>
    <t>JML YG DIPERIKSA</t>
  </si>
  <si>
    <t>JML YG MS</t>
  </si>
  <si>
    <t xml:space="preserve">Purwodadi </t>
  </si>
  <si>
    <t>DATA PENGAWASAN TEMPAT PENGELOLAAN PANGAN (TPP) TRIBULAN DUA TAHUN 2023</t>
  </si>
  <si>
    <t>TEMPAT PENGELOLAAN PANGAN (TPP)   PRIORITAS</t>
  </si>
  <si>
    <t>TPP NON PRIORITAS</t>
  </si>
  <si>
    <t>JASA BOGA/ CATERING</t>
  </si>
  <si>
    <t>RUMAH MAKAN/ RESTORAN</t>
  </si>
  <si>
    <t>DEPOT AIR MINUM (DAM)</t>
  </si>
  <si>
    <t>SENTRA GERAI PANGAN JAJANAN/KANTIN</t>
  </si>
  <si>
    <t>GERAI PANGAN JAJANAN</t>
  </si>
  <si>
    <t>JML TPP PRIORITAS (2+5+8+11++14)</t>
  </si>
  <si>
    <t>TPP PRIORITAS DIPERIKSA (3+6+9+12+15)</t>
  </si>
  <si>
    <t>TPP PRIORITAS   MS  (4+7+10+13+15)</t>
  </si>
  <si>
    <t>JML PENJAMAH MAKANAN</t>
  </si>
  <si>
    <t xml:space="preserve">JML PENJAMAH MAKANAN YG BERSERTIFIKAT </t>
  </si>
  <si>
    <t xml:space="preserve">JML  TPP               BERSERTIFIKAT               LAIK HYGIENE </t>
  </si>
  <si>
    <t>GERAI PANGAN JAJANAN KELILING</t>
  </si>
  <si>
    <t>JML PENJAMAH MAKANAAN</t>
  </si>
  <si>
    <t xml:space="preserve">Balearjosari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</si>
</sst>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_(* #,##0_);_(* \(#,##0\);_(* \-_);_(@_)"/>
    <numFmt numFmtId="167" formatCode="_(* #,##0.0_);_(* \(#,##0.0\);_(* \-_);_(@_)"/>
  </numFmts>
  <fonts count="9" x14ac:knownFonts="1">
    <font>
      <sz val="11"/>
      <color theme="1"/>
      <name val="Calibri"/>
      <family val="2"/>
      <scheme val="minor"/>
    </font>
    <font>
      <sz val="10"/>
      <name val="Arial"/>
    </font>
    <font>
      <sz val="11"/>
      <color theme="1"/>
      <name val="Times New Roman"/>
    </font>
    <font>
      <b/>
      <sz val="11"/>
      <color theme="1"/>
      <name val="Times New Roman"/>
    </font>
    <font>
      <u/>
      <sz val="11"/>
      <color theme="1"/>
      <name val="Times New Roman"/>
    </font>
    <font>
      <sz val="11"/>
      <color rgb="FF000000"/>
      <name val="Times New Roman"/>
    </font>
    <font>
      <i/>
      <sz val="11"/>
      <color theme="1"/>
      <name val="Times New Roman"/>
    </font>
    <font>
      <sz val="12"/>
      <color theme="1"/>
      <name val="Arial"/>
    </font>
    <font>
      <sz val="12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ont="1" applyAlignment="1"/>
    <xf numFmtId="0" fontId="1" fillId="0" borderId="3" xfId="0" applyFont="1" applyBorder="1"/>
    <xf numFmtId="0" fontId="0" fillId="0" borderId="0" xfId="0" applyFont="1" applyAlignment="1"/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9" xfId="0" applyFont="1" applyBorder="1"/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66" fontId="2" fillId="0" borderId="8" xfId="0" applyNumberFormat="1" applyFont="1" applyBorder="1" applyAlignment="1">
      <alignment vertical="center"/>
    </xf>
    <xf numFmtId="1" fontId="2" fillId="0" borderId="8" xfId="0" applyNumberFormat="1" applyFont="1" applyBorder="1" applyAlignment="1">
      <alignment vertical="center"/>
    </xf>
    <xf numFmtId="167" fontId="2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37" fontId="2" fillId="0" borderId="8" xfId="0" applyNumberFormat="1" applyFont="1" applyBorder="1" applyAlignment="1">
      <alignment vertical="center"/>
    </xf>
    <xf numFmtId="37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  <xf numFmtId="167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166" fontId="2" fillId="0" borderId="8" xfId="0" applyNumberFormat="1" applyFont="1" applyBorder="1" applyAlignment="1">
      <alignment horizontal="center" vertical="center"/>
    </xf>
    <xf numFmtId="37" fontId="2" fillId="0" borderId="8" xfId="0" applyNumberFormat="1" applyFont="1" applyBorder="1" applyAlignment="1">
      <alignment horizontal="center" vertical="center"/>
    </xf>
    <xf numFmtId="37" fontId="7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167" fontId="7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A2" sqref="A2:Y2"/>
    </sheetView>
  </sheetViews>
  <sheetFormatPr defaultColWidth="12.5703125" defaultRowHeight="15" x14ac:dyDescent="0.25"/>
  <cols>
    <col min="1" max="1" width="18.42578125" style="1" customWidth="1"/>
    <col min="2" max="16" width="6.28515625" style="1" customWidth="1"/>
    <col min="17" max="21" width="9.7109375" style="1" customWidth="1"/>
    <col min="22" max="22" width="8.7109375" style="1" customWidth="1"/>
    <col min="23" max="25" width="6.5703125" style="1" customWidth="1"/>
    <col min="26" max="26" width="9.140625" style="1" customWidth="1"/>
    <col min="27" max="16384" width="12.5703125" style="1"/>
  </cols>
  <sheetData>
    <row r="1" spans="1:26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x14ac:dyDescent="0.25">
      <c r="A2" s="8" t="s">
        <v>12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4"/>
    </row>
    <row r="3" spans="1:26" x14ac:dyDescent="0.25">
      <c r="A3" s="8" t="s">
        <v>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38.25" customHeight="1" x14ac:dyDescent="0.25">
      <c r="A6" s="13" t="s">
        <v>0</v>
      </c>
      <c r="B6" s="14" t="s">
        <v>13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5"/>
      <c r="W6" s="35" t="s">
        <v>14</v>
      </c>
      <c r="X6" s="7"/>
      <c r="Y6" s="7"/>
      <c r="Z6" s="5"/>
    </row>
    <row r="7" spans="1:26" ht="53.25" customHeight="1" x14ac:dyDescent="0.25">
      <c r="A7" s="2"/>
      <c r="B7" s="15" t="s">
        <v>15</v>
      </c>
      <c r="C7" s="7"/>
      <c r="D7" s="5"/>
      <c r="E7" s="15" t="s">
        <v>16</v>
      </c>
      <c r="F7" s="7"/>
      <c r="G7" s="5"/>
      <c r="H7" s="15" t="s">
        <v>17</v>
      </c>
      <c r="I7" s="7"/>
      <c r="J7" s="5"/>
      <c r="K7" s="15" t="s">
        <v>18</v>
      </c>
      <c r="L7" s="7"/>
      <c r="M7" s="5"/>
      <c r="N7" s="15" t="s">
        <v>19</v>
      </c>
      <c r="O7" s="7"/>
      <c r="P7" s="5"/>
      <c r="Q7" s="16" t="s">
        <v>20</v>
      </c>
      <c r="R7" s="16" t="s">
        <v>21</v>
      </c>
      <c r="S7" s="16" t="s">
        <v>22</v>
      </c>
      <c r="T7" s="16" t="s">
        <v>23</v>
      </c>
      <c r="U7" s="16" t="s">
        <v>24</v>
      </c>
      <c r="V7" s="16" t="s">
        <v>25</v>
      </c>
      <c r="W7" s="15" t="s">
        <v>26</v>
      </c>
      <c r="X7" s="7"/>
      <c r="Y7" s="5"/>
      <c r="Z7" s="16" t="s">
        <v>27</v>
      </c>
    </row>
    <row r="8" spans="1:26" ht="87.75" customHeight="1" x14ac:dyDescent="0.25">
      <c r="A8" s="4"/>
      <c r="B8" s="17" t="s">
        <v>8</v>
      </c>
      <c r="C8" s="17" t="s">
        <v>9</v>
      </c>
      <c r="D8" s="17" t="s">
        <v>10</v>
      </c>
      <c r="E8" s="17" t="s">
        <v>8</v>
      </c>
      <c r="F8" s="17" t="s">
        <v>9</v>
      </c>
      <c r="G8" s="17" t="s">
        <v>10</v>
      </c>
      <c r="H8" s="17" t="s">
        <v>8</v>
      </c>
      <c r="I8" s="17" t="s">
        <v>9</v>
      </c>
      <c r="J8" s="17" t="s">
        <v>10</v>
      </c>
      <c r="K8" s="17" t="s">
        <v>8</v>
      </c>
      <c r="L8" s="17" t="s">
        <v>9</v>
      </c>
      <c r="M8" s="17" t="s">
        <v>10</v>
      </c>
      <c r="N8" s="17" t="s">
        <v>8</v>
      </c>
      <c r="O8" s="17" t="s">
        <v>9</v>
      </c>
      <c r="P8" s="17" t="s">
        <v>10</v>
      </c>
      <c r="Q8" s="6"/>
      <c r="R8" s="6"/>
      <c r="S8" s="6"/>
      <c r="T8" s="6"/>
      <c r="U8" s="6"/>
      <c r="V8" s="6"/>
      <c r="W8" s="17" t="s">
        <v>8</v>
      </c>
      <c r="X8" s="17" t="s">
        <v>9</v>
      </c>
      <c r="Y8" s="17" t="s">
        <v>10</v>
      </c>
      <c r="Z8" s="6"/>
    </row>
    <row r="9" spans="1:26" x14ac:dyDescent="0.25">
      <c r="A9" s="18">
        <v>1</v>
      </c>
      <c r="B9" s="36">
        <v>2</v>
      </c>
      <c r="C9" s="20">
        <v>3</v>
      </c>
      <c r="D9" s="36">
        <v>4</v>
      </c>
      <c r="E9" s="18">
        <v>5</v>
      </c>
      <c r="F9" s="19"/>
      <c r="G9" s="18"/>
      <c r="H9" s="19"/>
      <c r="I9" s="18">
        <v>9</v>
      </c>
      <c r="J9" s="19">
        <v>10</v>
      </c>
      <c r="K9" s="18">
        <v>11</v>
      </c>
      <c r="L9" s="19">
        <v>12</v>
      </c>
      <c r="M9" s="18">
        <v>13</v>
      </c>
      <c r="N9" s="19">
        <v>14</v>
      </c>
      <c r="O9" s="18">
        <v>15</v>
      </c>
      <c r="P9" s="19">
        <v>16</v>
      </c>
      <c r="Q9" s="18">
        <v>17</v>
      </c>
      <c r="R9" s="19">
        <v>18</v>
      </c>
      <c r="S9" s="18">
        <v>19</v>
      </c>
      <c r="T9" s="19">
        <v>20</v>
      </c>
      <c r="U9" s="18">
        <v>21</v>
      </c>
      <c r="V9" s="19">
        <v>22</v>
      </c>
      <c r="W9" s="18">
        <v>23</v>
      </c>
      <c r="X9" s="19">
        <v>24</v>
      </c>
      <c r="Y9" s="18">
        <v>25</v>
      </c>
      <c r="Z9" s="19">
        <v>26</v>
      </c>
    </row>
    <row r="10" spans="1:26" ht="24" customHeight="1" x14ac:dyDescent="0.25">
      <c r="A10" s="21" t="s">
        <v>1</v>
      </c>
      <c r="B10" s="37">
        <v>2</v>
      </c>
      <c r="C10" s="38">
        <v>2</v>
      </c>
      <c r="D10" s="37">
        <v>0</v>
      </c>
      <c r="E10" s="22">
        <v>0</v>
      </c>
      <c r="F10" s="22">
        <v>0</v>
      </c>
      <c r="G10" s="22">
        <v>0</v>
      </c>
      <c r="H10" s="22">
        <v>1</v>
      </c>
      <c r="I10" s="22">
        <v>0</v>
      </c>
      <c r="J10" s="22">
        <v>0</v>
      </c>
      <c r="K10" s="22">
        <v>2</v>
      </c>
      <c r="L10" s="22">
        <v>2</v>
      </c>
      <c r="M10" s="22">
        <v>2</v>
      </c>
      <c r="N10" s="22">
        <v>0</v>
      </c>
      <c r="O10" s="22">
        <v>0</v>
      </c>
      <c r="P10" s="22">
        <v>0</v>
      </c>
      <c r="Q10" s="22">
        <f>B10+E10+H10+K10+N10</f>
        <v>5</v>
      </c>
      <c r="R10" s="22">
        <f t="shared" ref="R10:R12" si="0">C10+F10+J10+M10+O10</f>
        <v>4</v>
      </c>
      <c r="S10" s="22">
        <f t="shared" ref="S10:S12" si="1">D10+G10+J10+M10+O10</f>
        <v>2</v>
      </c>
      <c r="T10" s="22">
        <f>1+12</f>
        <v>13</v>
      </c>
      <c r="U10" s="22">
        <f>1+10</f>
        <v>11</v>
      </c>
      <c r="V10" s="22">
        <f>1</f>
        <v>1</v>
      </c>
      <c r="W10" s="22">
        <v>0</v>
      </c>
      <c r="X10" s="22">
        <v>0</v>
      </c>
      <c r="Y10" s="22">
        <v>0</v>
      </c>
      <c r="Z10" s="27">
        <v>0</v>
      </c>
    </row>
    <row r="11" spans="1:26" ht="24" customHeight="1" x14ac:dyDescent="0.25">
      <c r="A11" s="21" t="s">
        <v>28</v>
      </c>
      <c r="B11" s="37">
        <v>2</v>
      </c>
      <c r="C11" s="38">
        <v>2</v>
      </c>
      <c r="D11" s="37">
        <v>0</v>
      </c>
      <c r="E11" s="22">
        <v>1</v>
      </c>
      <c r="F11" s="22">
        <v>1</v>
      </c>
      <c r="G11" s="22">
        <v>1</v>
      </c>
      <c r="H11" s="37">
        <v>0</v>
      </c>
      <c r="I11" s="37">
        <v>0</v>
      </c>
      <c r="J11" s="37">
        <v>0</v>
      </c>
      <c r="K11" s="22">
        <v>5</v>
      </c>
      <c r="L11" s="22">
        <v>2</v>
      </c>
      <c r="M11" s="22">
        <v>2</v>
      </c>
      <c r="N11" s="22">
        <v>0</v>
      </c>
      <c r="O11" s="22">
        <v>0</v>
      </c>
      <c r="P11" s="22">
        <v>0</v>
      </c>
      <c r="Q11" s="22">
        <f>B11+E11+K11</f>
        <v>8</v>
      </c>
      <c r="R11" s="22">
        <f t="shared" si="0"/>
        <v>5</v>
      </c>
      <c r="S11" s="22">
        <f t="shared" si="1"/>
        <v>3</v>
      </c>
      <c r="T11" s="39">
        <f t="shared" ref="T11:U11" si="2">2+1</f>
        <v>3</v>
      </c>
      <c r="U11" s="22">
        <f t="shared" si="2"/>
        <v>3</v>
      </c>
      <c r="V11" s="22">
        <v>0</v>
      </c>
      <c r="W11" s="22">
        <v>0</v>
      </c>
      <c r="X11" s="22">
        <v>0</v>
      </c>
      <c r="Y11" s="22">
        <v>0</v>
      </c>
      <c r="Z11" s="27">
        <v>0</v>
      </c>
    </row>
    <row r="12" spans="1:26" ht="24" customHeight="1" x14ac:dyDescent="0.25">
      <c r="A12" s="21" t="s">
        <v>11</v>
      </c>
      <c r="B12" s="37">
        <v>0</v>
      </c>
      <c r="C12" s="37">
        <v>0</v>
      </c>
      <c r="D12" s="37">
        <v>0</v>
      </c>
      <c r="E12" s="22">
        <v>15</v>
      </c>
      <c r="F12" s="22">
        <v>4</v>
      </c>
      <c r="G12" s="22">
        <v>4</v>
      </c>
      <c r="H12" s="37">
        <v>0</v>
      </c>
      <c r="I12" s="37">
        <v>0</v>
      </c>
      <c r="J12" s="37">
        <v>0</v>
      </c>
      <c r="K12" s="22">
        <v>7</v>
      </c>
      <c r="L12" s="22">
        <v>5</v>
      </c>
      <c r="M12" s="22">
        <v>5</v>
      </c>
      <c r="N12" s="22">
        <v>0</v>
      </c>
      <c r="O12" s="22">
        <v>0</v>
      </c>
      <c r="P12" s="22">
        <v>0</v>
      </c>
      <c r="Q12" s="22">
        <f>B12+E12+H12+K12+N12</f>
        <v>22</v>
      </c>
      <c r="R12" s="22">
        <f t="shared" si="0"/>
        <v>9</v>
      </c>
      <c r="S12" s="22">
        <f t="shared" si="1"/>
        <v>9</v>
      </c>
      <c r="T12" s="22">
        <f>3+10+6+4+3+10+10+3</f>
        <v>49</v>
      </c>
      <c r="U12" s="22">
        <f>1+10+5+1+0+1+4+1</f>
        <v>23</v>
      </c>
      <c r="V12" s="22">
        <v>0</v>
      </c>
      <c r="W12" s="22">
        <v>0</v>
      </c>
      <c r="X12" s="22">
        <v>0</v>
      </c>
      <c r="Y12" s="22">
        <v>0</v>
      </c>
      <c r="Z12" s="27">
        <v>0</v>
      </c>
    </row>
    <row r="13" spans="1:26" ht="24" customHeight="1" x14ac:dyDescent="0.25">
      <c r="A13" s="23"/>
      <c r="B13" s="24"/>
      <c r="C13" s="24"/>
      <c r="D13" s="24"/>
      <c r="E13" s="24"/>
      <c r="F13" s="24"/>
      <c r="G13" s="24"/>
      <c r="H13" s="24"/>
      <c r="I13" s="24"/>
      <c r="J13" s="24"/>
      <c r="K13" s="25"/>
      <c r="L13" s="25"/>
      <c r="M13" s="25"/>
      <c r="N13" s="24"/>
      <c r="O13" s="24"/>
      <c r="P13" s="24"/>
      <c r="Q13" s="24"/>
      <c r="R13" s="24"/>
      <c r="S13" s="24"/>
      <c r="T13" s="40"/>
      <c r="U13" s="24"/>
      <c r="V13" s="29"/>
      <c r="W13" s="24"/>
      <c r="X13" s="26"/>
      <c r="Y13" s="24"/>
      <c r="Z13" s="27"/>
    </row>
    <row r="14" spans="1:26" ht="24" customHeight="1" x14ac:dyDescent="0.25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5"/>
      <c r="L14" s="25"/>
      <c r="M14" s="25"/>
      <c r="N14" s="24"/>
      <c r="O14" s="24"/>
      <c r="P14" s="24"/>
      <c r="Q14" s="24"/>
      <c r="R14" s="24"/>
      <c r="S14" s="24"/>
      <c r="T14" s="40"/>
      <c r="U14" s="24"/>
      <c r="V14" s="29"/>
      <c r="W14" s="24"/>
      <c r="X14" s="26"/>
      <c r="Y14" s="24"/>
      <c r="Z14" s="27"/>
    </row>
    <row r="15" spans="1:26" ht="24" customHeight="1" x14ac:dyDescent="0.25">
      <c r="A15" s="28" t="s">
        <v>2</v>
      </c>
      <c r="B15" s="29">
        <f t="shared" ref="B15:Z15" si="3">SUM(B10:B12)</f>
        <v>4</v>
      </c>
      <c r="C15" s="29">
        <f t="shared" si="3"/>
        <v>4</v>
      </c>
      <c r="D15" s="29">
        <f t="shared" si="3"/>
        <v>0</v>
      </c>
      <c r="E15" s="29">
        <f t="shared" si="3"/>
        <v>16</v>
      </c>
      <c r="F15" s="29">
        <f t="shared" si="3"/>
        <v>5</v>
      </c>
      <c r="G15" s="29">
        <f t="shared" si="3"/>
        <v>5</v>
      </c>
      <c r="H15" s="29">
        <f t="shared" si="3"/>
        <v>1</v>
      </c>
      <c r="I15" s="29">
        <f t="shared" si="3"/>
        <v>0</v>
      </c>
      <c r="J15" s="29">
        <f t="shared" si="3"/>
        <v>0</v>
      </c>
      <c r="K15" s="29">
        <f t="shared" si="3"/>
        <v>14</v>
      </c>
      <c r="L15" s="29">
        <f t="shared" si="3"/>
        <v>9</v>
      </c>
      <c r="M15" s="29">
        <f t="shared" si="3"/>
        <v>9</v>
      </c>
      <c r="N15" s="29">
        <f t="shared" si="3"/>
        <v>0</v>
      </c>
      <c r="O15" s="29">
        <f t="shared" si="3"/>
        <v>0</v>
      </c>
      <c r="P15" s="29">
        <f t="shared" si="3"/>
        <v>0</v>
      </c>
      <c r="Q15" s="29">
        <f t="shared" si="3"/>
        <v>35</v>
      </c>
      <c r="R15" s="29">
        <f t="shared" si="3"/>
        <v>18</v>
      </c>
      <c r="S15" s="29">
        <f t="shared" si="3"/>
        <v>14</v>
      </c>
      <c r="T15" s="41">
        <f t="shared" si="3"/>
        <v>65</v>
      </c>
      <c r="U15" s="29">
        <f t="shared" si="3"/>
        <v>37</v>
      </c>
      <c r="V15" s="29">
        <f t="shared" si="3"/>
        <v>1</v>
      </c>
      <c r="W15" s="29">
        <f t="shared" si="3"/>
        <v>0</v>
      </c>
      <c r="X15" s="29">
        <f t="shared" si="3"/>
        <v>0</v>
      </c>
      <c r="Y15" s="29">
        <f t="shared" si="3"/>
        <v>0</v>
      </c>
      <c r="Z15" s="29">
        <f t="shared" si="3"/>
        <v>0</v>
      </c>
    </row>
    <row r="16" spans="1:26" ht="19.5" customHeight="1" x14ac:dyDescent="0.25">
      <c r="A16" s="12"/>
      <c r="B16" s="30"/>
      <c r="C16" s="30"/>
      <c r="D16" s="30"/>
      <c r="E16" s="30"/>
      <c r="F16" s="30"/>
      <c r="G16" s="30"/>
      <c r="H16" s="30"/>
      <c r="I16" s="30"/>
      <c r="J16" s="30"/>
      <c r="K16" s="31"/>
      <c r="L16" s="31"/>
      <c r="M16" s="31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2"/>
      <c r="Y16" s="30"/>
      <c r="Z16" s="12"/>
    </row>
    <row r="17" spans="1:26" ht="19.5" customHeight="1" x14ac:dyDescent="0.25">
      <c r="A17" s="12"/>
      <c r="B17" s="30"/>
      <c r="C17" s="30"/>
      <c r="D17" s="30"/>
      <c r="E17" s="30"/>
      <c r="F17" s="30"/>
      <c r="G17" s="30"/>
      <c r="H17" s="30"/>
      <c r="I17" s="30"/>
      <c r="J17" s="30"/>
      <c r="K17" s="31"/>
      <c r="L17" s="31"/>
      <c r="M17" s="31"/>
      <c r="N17" s="30"/>
      <c r="O17" s="30"/>
      <c r="P17" s="10" t="s">
        <v>3</v>
      </c>
      <c r="Q17" s="3"/>
      <c r="R17" s="3"/>
      <c r="S17" s="3"/>
      <c r="T17" s="3"/>
      <c r="U17" s="3"/>
      <c r="V17" s="30"/>
      <c r="W17" s="30"/>
      <c r="X17" s="32"/>
      <c r="Y17" s="30"/>
      <c r="Z17" s="12"/>
    </row>
    <row r="18" spans="1:26" ht="19.5" customHeight="1" x14ac:dyDescent="0.25">
      <c r="A18" s="12"/>
      <c r="B18" s="30"/>
      <c r="C18" s="30"/>
      <c r="D18" s="30"/>
      <c r="E18" s="30"/>
      <c r="F18" s="30"/>
      <c r="G18" s="30"/>
      <c r="H18" s="30"/>
      <c r="I18" s="30"/>
      <c r="J18" s="30"/>
      <c r="K18" s="31"/>
      <c r="L18" s="31"/>
      <c r="M18" s="31"/>
      <c r="N18" s="30"/>
      <c r="O18" s="30"/>
      <c r="P18" s="10" t="s">
        <v>4</v>
      </c>
      <c r="Q18" s="3"/>
      <c r="R18" s="3"/>
      <c r="S18" s="3"/>
      <c r="T18" s="3"/>
      <c r="U18" s="3"/>
      <c r="V18" s="30"/>
      <c r="W18" s="30"/>
      <c r="X18" s="32"/>
      <c r="Y18" s="30"/>
      <c r="Z18" s="12"/>
    </row>
    <row r="19" spans="1:26" ht="19.5" customHeight="1" x14ac:dyDescent="0.25">
      <c r="A19" s="12"/>
      <c r="B19" s="30"/>
      <c r="C19" s="30"/>
      <c r="D19" s="30"/>
      <c r="E19" s="30"/>
      <c r="F19" s="30"/>
      <c r="G19" s="30"/>
      <c r="H19" s="30"/>
      <c r="I19" s="30"/>
      <c r="J19" s="30"/>
      <c r="K19" s="31"/>
      <c r="L19" s="31"/>
      <c r="M19" s="31"/>
      <c r="N19" s="30"/>
      <c r="O19" s="30"/>
      <c r="P19" s="9"/>
      <c r="Q19" s="9"/>
      <c r="R19" s="9"/>
      <c r="S19" s="9"/>
      <c r="T19" s="9"/>
      <c r="U19" s="9"/>
      <c r="V19" s="30"/>
      <c r="W19" s="30"/>
      <c r="X19" s="32"/>
      <c r="Y19" s="30"/>
      <c r="Z19" s="12"/>
    </row>
    <row r="20" spans="1:26" ht="19.5" customHeight="1" x14ac:dyDescent="0.25">
      <c r="A20" s="12"/>
      <c r="B20" s="30"/>
      <c r="C20" s="30"/>
      <c r="D20" s="30"/>
      <c r="E20" s="30"/>
      <c r="F20" s="30"/>
      <c r="G20" s="30"/>
      <c r="H20" s="30"/>
      <c r="I20" s="30"/>
      <c r="J20" s="30"/>
      <c r="K20" s="31"/>
      <c r="L20" s="31"/>
      <c r="M20" s="31"/>
      <c r="N20" s="30"/>
      <c r="O20" s="30"/>
      <c r="P20" s="9"/>
      <c r="Q20" s="9"/>
      <c r="R20" s="9"/>
      <c r="S20" s="9"/>
      <c r="T20" s="9"/>
      <c r="U20" s="9"/>
      <c r="V20" s="30"/>
      <c r="W20" s="30"/>
      <c r="X20" s="32"/>
      <c r="Y20" s="30"/>
      <c r="Z20" s="12"/>
    </row>
    <row r="21" spans="1:26" ht="19.5" customHeight="1" x14ac:dyDescent="0.25">
      <c r="A21" s="12"/>
      <c r="B21" s="30"/>
      <c r="C21" s="30"/>
      <c r="D21" s="30"/>
      <c r="E21" s="30"/>
      <c r="F21" s="30"/>
      <c r="G21" s="30"/>
      <c r="H21" s="30"/>
      <c r="I21" s="30"/>
      <c r="J21" s="30"/>
      <c r="K21" s="31"/>
      <c r="L21" s="31"/>
      <c r="M21" s="31"/>
      <c r="N21" s="30"/>
      <c r="O21" s="30"/>
      <c r="P21" s="9"/>
      <c r="Q21" s="9"/>
      <c r="R21" s="9"/>
      <c r="S21" s="9"/>
      <c r="T21" s="9"/>
      <c r="U21" s="9"/>
      <c r="V21" s="30"/>
      <c r="W21" s="30"/>
      <c r="X21" s="32"/>
      <c r="Y21" s="30"/>
      <c r="Z21" s="12"/>
    </row>
    <row r="22" spans="1:26" ht="19.5" customHeight="1" x14ac:dyDescent="0.25">
      <c r="A22" s="12"/>
      <c r="B22" s="30"/>
      <c r="C22" s="30"/>
      <c r="D22" s="30"/>
      <c r="E22" s="30"/>
      <c r="F22" s="30"/>
      <c r="G22" s="30"/>
      <c r="H22" s="30"/>
      <c r="I22" s="30"/>
      <c r="J22" s="30"/>
      <c r="K22" s="31"/>
      <c r="L22" s="31"/>
      <c r="M22" s="31"/>
      <c r="N22" s="30"/>
      <c r="O22" s="30"/>
      <c r="P22" s="11" t="s">
        <v>5</v>
      </c>
      <c r="Q22" s="3"/>
      <c r="R22" s="3"/>
      <c r="S22" s="3"/>
      <c r="T22" s="3"/>
      <c r="U22" s="3"/>
      <c r="V22" s="30"/>
      <c r="W22" s="30"/>
      <c r="X22" s="32"/>
      <c r="Y22" s="30"/>
      <c r="Z22" s="12"/>
    </row>
    <row r="23" spans="1:26" ht="19.5" customHeight="1" x14ac:dyDescent="0.25">
      <c r="A23" s="12"/>
      <c r="B23" s="30"/>
      <c r="C23" s="30"/>
      <c r="D23" s="30"/>
      <c r="E23" s="30"/>
      <c r="F23" s="30"/>
      <c r="G23" s="30"/>
      <c r="H23" s="30"/>
      <c r="I23" s="30"/>
      <c r="J23" s="30"/>
      <c r="K23" s="31"/>
      <c r="L23" s="31"/>
      <c r="M23" s="31"/>
      <c r="N23" s="30"/>
      <c r="O23" s="30"/>
      <c r="P23" s="10" t="s">
        <v>6</v>
      </c>
      <c r="Q23" s="3"/>
      <c r="R23" s="3"/>
      <c r="S23" s="3"/>
      <c r="T23" s="3"/>
      <c r="U23" s="3"/>
      <c r="V23" s="30"/>
      <c r="W23" s="30"/>
      <c r="X23" s="32"/>
      <c r="Y23" s="30"/>
      <c r="Z23" s="12"/>
    </row>
    <row r="24" spans="1:26" ht="19.5" customHeight="1" x14ac:dyDescent="0.25">
      <c r="A24" s="12"/>
      <c r="B24" s="30"/>
      <c r="C24" s="30"/>
      <c r="D24" s="30"/>
      <c r="E24" s="30"/>
      <c r="F24" s="30"/>
      <c r="G24" s="30"/>
      <c r="H24" s="30"/>
      <c r="I24" s="30"/>
      <c r="J24" s="30"/>
      <c r="K24" s="31"/>
      <c r="L24" s="31"/>
      <c r="M24" s="31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2"/>
      <c r="Y24" s="30"/>
      <c r="Z24" s="12"/>
    </row>
    <row r="25" spans="1:26" ht="19.5" customHeight="1" x14ac:dyDescent="0.25">
      <c r="A25" s="12"/>
      <c r="B25" s="30"/>
      <c r="C25" s="30"/>
      <c r="D25" s="30"/>
      <c r="E25" s="30"/>
      <c r="F25" s="30"/>
      <c r="G25" s="30"/>
      <c r="H25" s="30"/>
      <c r="I25" s="30"/>
      <c r="J25" s="30"/>
      <c r="K25" s="31"/>
      <c r="L25" s="31"/>
      <c r="M25" s="31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2"/>
      <c r="Y25" s="30"/>
      <c r="Z25" s="12"/>
    </row>
    <row r="26" spans="1:26" ht="19.5" customHeight="1" x14ac:dyDescent="0.25">
      <c r="A26" s="12"/>
      <c r="B26" s="30"/>
      <c r="C26" s="30"/>
      <c r="D26" s="30"/>
      <c r="E26" s="30"/>
      <c r="F26" s="30"/>
      <c r="G26" s="30"/>
      <c r="H26" s="30"/>
      <c r="I26" s="30"/>
      <c r="J26" s="30"/>
      <c r="K26" s="31"/>
      <c r="L26" s="31"/>
      <c r="M26" s="31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2"/>
      <c r="Y26" s="30"/>
      <c r="Z26" s="12"/>
    </row>
    <row r="27" spans="1:26" ht="19.5" customHeight="1" x14ac:dyDescent="0.25">
      <c r="A27" s="12"/>
      <c r="B27" s="30"/>
      <c r="C27" s="30"/>
      <c r="D27" s="30"/>
      <c r="E27" s="30"/>
      <c r="F27" s="30"/>
      <c r="G27" s="30"/>
      <c r="H27" s="30"/>
      <c r="I27" s="30"/>
      <c r="J27" s="30"/>
      <c r="K27" s="31"/>
      <c r="L27" s="31"/>
      <c r="M27" s="31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2"/>
      <c r="Y27" s="30"/>
      <c r="Z27" s="12"/>
    </row>
    <row r="28" spans="1:26" ht="19.5" customHeight="1" x14ac:dyDescent="0.25">
      <c r="A28" s="12"/>
      <c r="B28" s="30"/>
      <c r="C28" s="30"/>
      <c r="D28" s="30"/>
      <c r="E28" s="30"/>
      <c r="F28" s="30"/>
      <c r="G28" s="30"/>
      <c r="H28" s="30"/>
      <c r="I28" s="30"/>
      <c r="J28" s="30"/>
      <c r="K28" s="31"/>
      <c r="L28" s="31"/>
      <c r="M28" s="31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2"/>
      <c r="Y28" s="30"/>
      <c r="Z28" s="12"/>
    </row>
    <row r="29" spans="1:26" ht="19.5" customHeight="1" x14ac:dyDescent="0.25">
      <c r="A29" s="12"/>
      <c r="B29" s="30"/>
      <c r="C29" s="30"/>
      <c r="D29" s="30"/>
      <c r="E29" s="30"/>
      <c r="F29" s="30"/>
      <c r="G29" s="30"/>
      <c r="H29" s="30"/>
      <c r="I29" s="30"/>
      <c r="J29" s="30"/>
      <c r="K29" s="31"/>
      <c r="L29" s="31"/>
      <c r="M29" s="31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2"/>
      <c r="Y29" s="30"/>
      <c r="Z29" s="12"/>
    </row>
    <row r="30" spans="1:26" ht="19.5" customHeight="1" x14ac:dyDescent="0.25">
      <c r="A30" s="12"/>
      <c r="B30" s="30"/>
      <c r="C30" s="30"/>
      <c r="D30" s="30"/>
      <c r="E30" s="30"/>
      <c r="F30" s="30"/>
      <c r="G30" s="30"/>
      <c r="H30" s="30"/>
      <c r="I30" s="30"/>
      <c r="J30" s="30"/>
      <c r="K30" s="31"/>
      <c r="L30" s="31"/>
      <c r="M30" s="31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2"/>
      <c r="Y30" s="30"/>
      <c r="Z30" s="12"/>
    </row>
    <row r="31" spans="1:26" ht="19.5" customHeight="1" x14ac:dyDescent="0.25">
      <c r="A31" s="12"/>
      <c r="B31" s="30"/>
      <c r="C31" s="30"/>
      <c r="D31" s="30"/>
      <c r="E31" s="30"/>
      <c r="F31" s="30"/>
      <c r="G31" s="30"/>
      <c r="H31" s="30"/>
      <c r="I31" s="30"/>
      <c r="J31" s="30"/>
      <c r="K31" s="31"/>
      <c r="L31" s="31"/>
      <c r="M31" s="31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2"/>
      <c r="Y31" s="30"/>
      <c r="Z31" s="12"/>
    </row>
    <row r="32" spans="1:26" ht="19.5" customHeight="1" x14ac:dyDescent="0.25">
      <c r="A32" s="12"/>
      <c r="B32" s="30"/>
      <c r="C32" s="30"/>
      <c r="D32" s="30"/>
      <c r="E32" s="30"/>
      <c r="F32" s="30"/>
      <c r="G32" s="30"/>
      <c r="H32" s="30"/>
      <c r="I32" s="30"/>
      <c r="J32" s="30"/>
      <c r="K32" s="31"/>
      <c r="L32" s="31"/>
      <c r="M32" s="31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2"/>
      <c r="Y32" s="30"/>
      <c r="Z32" s="12"/>
    </row>
    <row r="33" spans="1:26" ht="25.5" customHeight="1" x14ac:dyDescent="0.25">
      <c r="A33" s="12"/>
      <c r="B33" s="30"/>
      <c r="C33" s="30"/>
      <c r="D33" s="30"/>
      <c r="E33" s="30"/>
      <c r="F33" s="30"/>
      <c r="G33" s="30"/>
      <c r="H33" s="30"/>
      <c r="I33" s="30"/>
      <c r="J33" s="30"/>
      <c r="K33" s="31"/>
      <c r="L33" s="31"/>
      <c r="M33" s="31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2"/>
      <c r="Y33" s="30"/>
      <c r="Z33" s="12"/>
    </row>
    <row r="34" spans="1:26" ht="25.5" customHeight="1" x14ac:dyDescent="0.25">
      <c r="A34" s="12"/>
      <c r="B34" s="30"/>
      <c r="C34" s="30"/>
      <c r="D34" s="30"/>
      <c r="E34" s="30"/>
      <c r="F34" s="30"/>
      <c r="G34" s="30"/>
      <c r="H34" s="30"/>
      <c r="I34" s="30"/>
      <c r="J34" s="30"/>
      <c r="K34" s="31"/>
      <c r="L34" s="31"/>
      <c r="M34" s="31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2"/>
      <c r="Y34" s="30"/>
      <c r="Z34" s="12"/>
    </row>
    <row r="35" spans="1:26" ht="25.5" customHeight="1" x14ac:dyDescent="0.25">
      <c r="A35" s="12"/>
      <c r="B35" s="30"/>
      <c r="C35" s="30"/>
      <c r="D35" s="30"/>
      <c r="E35" s="30"/>
      <c r="F35" s="30"/>
      <c r="G35" s="30"/>
      <c r="H35" s="30"/>
      <c r="I35" s="30"/>
      <c r="J35" s="30"/>
      <c r="K35" s="31"/>
      <c r="L35" s="31"/>
      <c r="M35" s="31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2"/>
      <c r="Y35" s="30"/>
      <c r="Z35" s="12"/>
    </row>
    <row r="36" spans="1:26" ht="25.5" customHeight="1" x14ac:dyDescent="0.25">
      <c r="A36" s="12"/>
      <c r="B36" s="30"/>
      <c r="C36" s="30"/>
      <c r="D36" s="30"/>
      <c r="E36" s="30"/>
      <c r="F36" s="30"/>
      <c r="G36" s="30"/>
      <c r="H36" s="30"/>
      <c r="I36" s="30"/>
      <c r="J36" s="30"/>
      <c r="K36" s="31"/>
      <c r="L36" s="31"/>
      <c r="M36" s="31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2"/>
      <c r="Y36" s="30"/>
      <c r="Z36" s="12"/>
    </row>
    <row r="37" spans="1:26" ht="25.5" customHeight="1" x14ac:dyDescent="0.25">
      <c r="A37" s="12"/>
      <c r="B37" s="30"/>
      <c r="C37" s="30"/>
      <c r="D37" s="30"/>
      <c r="E37" s="30"/>
      <c r="F37" s="30"/>
      <c r="G37" s="30"/>
      <c r="H37" s="30"/>
      <c r="I37" s="30"/>
      <c r="J37" s="30"/>
      <c r="K37" s="31"/>
      <c r="L37" s="31"/>
      <c r="M37" s="31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2"/>
      <c r="Y37" s="30"/>
      <c r="Z37" s="12"/>
    </row>
    <row r="38" spans="1:26" ht="25.5" customHeight="1" x14ac:dyDescent="0.25">
      <c r="A38" s="12"/>
      <c r="B38" s="30"/>
      <c r="C38" s="30"/>
      <c r="D38" s="30"/>
      <c r="E38" s="30"/>
      <c r="F38" s="30"/>
      <c r="G38" s="30"/>
      <c r="H38" s="30"/>
      <c r="I38" s="30"/>
      <c r="J38" s="30"/>
      <c r="K38" s="31"/>
      <c r="L38" s="31"/>
      <c r="M38" s="31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2"/>
      <c r="Y38" s="30"/>
      <c r="Z38" s="12"/>
    </row>
    <row r="39" spans="1:26" ht="25.5" customHeight="1" x14ac:dyDescent="0.25">
      <c r="A39" s="12"/>
      <c r="B39" s="30"/>
      <c r="C39" s="30"/>
      <c r="D39" s="30"/>
      <c r="E39" s="30"/>
      <c r="F39" s="30"/>
      <c r="G39" s="30"/>
      <c r="H39" s="30"/>
      <c r="I39" s="30"/>
      <c r="J39" s="30"/>
      <c r="K39" s="31"/>
      <c r="L39" s="31"/>
      <c r="M39" s="31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2"/>
      <c r="Y39" s="30"/>
      <c r="Z39" s="12"/>
    </row>
    <row r="40" spans="1:26" ht="25.5" customHeight="1" x14ac:dyDescent="0.25">
      <c r="A40" s="12"/>
      <c r="B40" s="30"/>
      <c r="C40" s="30"/>
      <c r="D40" s="30"/>
      <c r="E40" s="30"/>
      <c r="F40" s="30"/>
      <c r="G40" s="30"/>
      <c r="H40" s="30"/>
      <c r="I40" s="30"/>
      <c r="J40" s="30"/>
      <c r="K40" s="31"/>
      <c r="L40" s="31"/>
      <c r="M40" s="31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2"/>
      <c r="Y40" s="30"/>
      <c r="Z40" s="12"/>
    </row>
    <row r="41" spans="1:26" ht="25.5" customHeight="1" x14ac:dyDescent="0.25">
      <c r="A41" s="33"/>
      <c r="B41" s="42"/>
      <c r="C41" s="42"/>
      <c r="D41" s="42"/>
      <c r="E41" s="42"/>
      <c r="F41" s="42"/>
      <c r="G41" s="42"/>
      <c r="H41" s="42"/>
      <c r="I41" s="42"/>
      <c r="J41" s="42"/>
      <c r="K41" s="43"/>
      <c r="L41" s="43"/>
      <c r="M41" s="43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4"/>
      <c r="Y41" s="42"/>
      <c r="Z41" s="33"/>
    </row>
    <row r="42" spans="1:26" ht="25.5" customHeight="1" x14ac:dyDescent="0.25">
      <c r="A42" s="33"/>
      <c r="B42" s="42"/>
      <c r="C42" s="42"/>
      <c r="D42" s="42"/>
      <c r="E42" s="42"/>
      <c r="F42" s="42"/>
      <c r="G42" s="42"/>
      <c r="H42" s="42"/>
      <c r="I42" s="42"/>
      <c r="J42" s="42"/>
      <c r="K42" s="43"/>
      <c r="L42" s="43"/>
      <c r="M42" s="43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4"/>
      <c r="Y42" s="42"/>
      <c r="Z42" s="33"/>
    </row>
    <row r="43" spans="1:26" ht="19.5" customHeight="1" x14ac:dyDescent="0.25">
      <c r="A43" s="33"/>
      <c r="B43" s="42"/>
      <c r="C43" s="42"/>
      <c r="D43" s="42"/>
      <c r="E43" s="42"/>
      <c r="F43" s="42"/>
      <c r="G43" s="42"/>
      <c r="H43" s="42"/>
      <c r="I43" s="42"/>
      <c r="J43" s="42"/>
      <c r="K43" s="43"/>
      <c r="L43" s="43"/>
      <c r="M43" s="43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4"/>
      <c r="Y43" s="42"/>
      <c r="Z43" s="33"/>
    </row>
    <row r="44" spans="1:26" ht="19.5" customHeight="1" x14ac:dyDescent="0.25">
      <c r="A44" s="33"/>
      <c r="B44" s="42"/>
      <c r="C44" s="42"/>
      <c r="D44" s="42"/>
      <c r="E44" s="42"/>
      <c r="F44" s="42"/>
      <c r="G44" s="42"/>
      <c r="H44" s="42"/>
      <c r="I44" s="42"/>
      <c r="J44" s="42"/>
      <c r="K44" s="43"/>
      <c r="L44" s="43"/>
      <c r="M44" s="43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4"/>
      <c r="Y44" s="42"/>
      <c r="Z44" s="33"/>
    </row>
    <row r="45" spans="1:26" ht="19.5" customHeight="1" x14ac:dyDescent="0.25">
      <c r="A45" s="33"/>
      <c r="B45" s="42"/>
      <c r="C45" s="42"/>
      <c r="D45" s="42"/>
      <c r="E45" s="42"/>
      <c r="F45" s="42"/>
      <c r="G45" s="42"/>
      <c r="H45" s="42"/>
      <c r="I45" s="42"/>
      <c r="J45" s="42"/>
      <c r="K45" s="43"/>
      <c r="L45" s="43"/>
      <c r="M45" s="43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4"/>
      <c r="Y45" s="42"/>
      <c r="Z45" s="33"/>
    </row>
    <row r="46" spans="1:26" ht="19.5" customHeight="1" x14ac:dyDescent="0.25">
      <c r="A46" s="33"/>
      <c r="B46" s="42"/>
      <c r="C46" s="42"/>
      <c r="D46" s="42"/>
      <c r="E46" s="42"/>
      <c r="F46" s="42"/>
      <c r="G46" s="42"/>
      <c r="H46" s="42"/>
      <c r="I46" s="42"/>
      <c r="J46" s="42"/>
      <c r="K46" s="43"/>
      <c r="L46" s="43"/>
      <c r="M46" s="43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4"/>
      <c r="Y46" s="42"/>
      <c r="Z46" s="33"/>
    </row>
    <row r="47" spans="1:26" ht="19.5" customHeight="1" x14ac:dyDescent="0.25">
      <c r="A47" s="33"/>
      <c r="B47" s="42"/>
      <c r="C47" s="42"/>
      <c r="D47" s="42"/>
      <c r="E47" s="42"/>
      <c r="F47" s="42"/>
      <c r="G47" s="42"/>
      <c r="H47" s="42"/>
      <c r="I47" s="42"/>
      <c r="J47" s="42"/>
      <c r="K47" s="43"/>
      <c r="L47" s="43"/>
      <c r="M47" s="43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4"/>
      <c r="Y47" s="42"/>
      <c r="Z47" s="33"/>
    </row>
    <row r="48" spans="1:26" ht="15.75" customHeight="1" x14ac:dyDescent="0.25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</row>
    <row r="49" spans="1:26" ht="15.75" customHeight="1" x14ac:dyDescent="0.25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</row>
    <row r="50" spans="1:26" ht="15.75" customHeight="1" x14ac:dyDescent="0.25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</row>
    <row r="51" spans="1:26" ht="15.75" customHeight="1" x14ac:dyDescent="0.25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spans="1:26" ht="15.75" customHeight="1" x14ac:dyDescent="0.25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spans="1:26" ht="15.75" customHeight="1" x14ac:dyDescent="0.2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1:26" ht="15.75" customHeight="1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</row>
    <row r="55" spans="1:26" ht="15.75" customHeight="1" x14ac:dyDescent="0.2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</row>
    <row r="56" spans="1:26" ht="15.75" customHeight="1" x14ac:dyDescent="0.25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</row>
    <row r="57" spans="1:26" ht="15.75" customHeight="1" x14ac:dyDescent="0.2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</row>
    <row r="58" spans="1:26" ht="15.75" customHeight="1" x14ac:dyDescent="0.25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</row>
    <row r="59" spans="1:26" ht="15.75" customHeight="1" x14ac:dyDescent="0.25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</row>
    <row r="60" spans="1:26" ht="15.75" customHeight="1" x14ac:dyDescent="0.25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</row>
    <row r="61" spans="1:26" ht="15.75" customHeight="1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</row>
    <row r="62" spans="1:26" ht="15.75" customHeight="1" x14ac:dyDescent="0.25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</row>
    <row r="63" spans="1:26" ht="15.75" customHeight="1" x14ac:dyDescent="0.25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spans="1:26" ht="15.75" customHeight="1" x14ac:dyDescent="0.25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spans="1:26" ht="15.75" customHeight="1" x14ac:dyDescent="0.25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</row>
    <row r="66" spans="1:26" ht="15.75" customHeight="1" x14ac:dyDescent="0.25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</row>
    <row r="67" spans="1:26" ht="15.75" customHeight="1" x14ac:dyDescent="0.25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</row>
    <row r="68" spans="1:26" ht="15.75" customHeight="1" x14ac:dyDescent="0.25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</row>
    <row r="69" spans="1:26" ht="15.75" customHeight="1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</row>
    <row r="70" spans="1:26" ht="15.75" customHeight="1" x14ac:dyDescent="0.2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</row>
    <row r="71" spans="1:26" ht="15.75" customHeight="1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</row>
    <row r="72" spans="1:26" ht="15.75" customHeight="1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</row>
    <row r="73" spans="1:26" ht="15.75" customHeight="1" x14ac:dyDescent="0.2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</row>
    <row r="74" spans="1:26" ht="15.75" customHeight="1" x14ac:dyDescent="0.2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</row>
    <row r="75" spans="1:26" ht="15.75" customHeight="1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</row>
    <row r="76" spans="1:26" ht="15.75" customHeight="1" x14ac:dyDescent="0.2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spans="1:26" ht="15.75" customHeight="1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spans="1:26" ht="15.75" customHeight="1" x14ac:dyDescent="0.25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spans="1:26" ht="15.75" customHeight="1" x14ac:dyDescent="0.25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</row>
    <row r="80" spans="1:26" ht="15.75" customHeight="1" x14ac:dyDescent="0.25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</row>
    <row r="81" spans="1:26" ht="15.75" customHeight="1" x14ac:dyDescent="0.25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</row>
    <row r="82" spans="1:26" ht="15.75" customHeight="1" x14ac:dyDescent="0.25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</row>
    <row r="83" spans="1:26" ht="15.75" customHeight="1" x14ac:dyDescent="0.25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</row>
    <row r="84" spans="1:26" ht="15.75" customHeight="1" x14ac:dyDescent="0.25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</row>
    <row r="85" spans="1:26" ht="15.75" customHeight="1" x14ac:dyDescent="0.25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</row>
    <row r="86" spans="1:26" ht="15.75" customHeight="1" x14ac:dyDescent="0.25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</row>
    <row r="87" spans="1:26" ht="15.75" customHeight="1" x14ac:dyDescent="0.25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</row>
    <row r="88" spans="1:26" ht="15.75" customHeight="1" x14ac:dyDescent="0.25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</row>
    <row r="89" spans="1:26" ht="15.75" customHeight="1" x14ac:dyDescent="0.25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</row>
    <row r="90" spans="1:26" ht="15.75" customHeight="1" x14ac:dyDescent="0.2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</row>
    <row r="91" spans="1:26" ht="15.75" customHeight="1" x14ac:dyDescent="0.25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</row>
    <row r="92" spans="1:26" ht="15.75" customHeight="1" x14ac:dyDescent="0.25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</row>
    <row r="93" spans="1:26" ht="15.75" customHeight="1" x14ac:dyDescent="0.25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</row>
    <row r="94" spans="1:26" ht="15.75" customHeight="1" x14ac:dyDescent="0.25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</row>
    <row r="95" spans="1:26" ht="15.75" customHeight="1" x14ac:dyDescent="0.25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</row>
    <row r="96" spans="1:26" ht="15.75" customHeight="1" x14ac:dyDescent="0.25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</row>
    <row r="97" spans="1:26" ht="15.75" customHeight="1" x14ac:dyDescent="0.25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</row>
    <row r="98" spans="1:26" ht="15.75" customHeight="1" x14ac:dyDescent="0.25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</row>
    <row r="99" spans="1:26" ht="15.75" customHeight="1" x14ac:dyDescent="0.25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</row>
    <row r="100" spans="1:26" ht="15.75" customHeight="1" x14ac:dyDescent="0.25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</row>
    <row r="101" spans="1:26" ht="15.75" customHeight="1" x14ac:dyDescent="0.25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</row>
    <row r="102" spans="1:26" ht="15.75" customHeight="1" x14ac:dyDescent="0.25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</row>
    <row r="103" spans="1:26" ht="15.75" customHeight="1" x14ac:dyDescent="0.25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</row>
    <row r="104" spans="1:26" ht="15.75" customHeight="1" x14ac:dyDescent="0.25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</row>
    <row r="105" spans="1:26" ht="15.75" customHeight="1" x14ac:dyDescent="0.25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</row>
    <row r="106" spans="1:26" ht="15.75" customHeight="1" x14ac:dyDescent="0.25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</row>
    <row r="107" spans="1:26" ht="15.75" customHeight="1" x14ac:dyDescent="0.25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</row>
    <row r="108" spans="1:26" ht="15.75" customHeight="1" x14ac:dyDescent="0.25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</row>
    <row r="109" spans="1:26" ht="15.75" customHeight="1" x14ac:dyDescent="0.25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</row>
    <row r="110" spans="1:26" ht="15.75" customHeight="1" x14ac:dyDescent="0.25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</row>
    <row r="111" spans="1:26" ht="15.75" customHeight="1" x14ac:dyDescent="0.25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</row>
    <row r="112" spans="1:26" ht="15.75" customHeight="1" x14ac:dyDescent="0.25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</row>
    <row r="113" spans="1:26" ht="15.75" customHeight="1" x14ac:dyDescent="0.25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</row>
    <row r="114" spans="1:26" ht="15.75" customHeight="1" x14ac:dyDescent="0.25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</row>
    <row r="115" spans="1:26" ht="15.75" customHeight="1" x14ac:dyDescent="0.25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</row>
    <row r="116" spans="1:26" ht="15.75" customHeight="1" x14ac:dyDescent="0.25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</row>
    <row r="117" spans="1:26" ht="15.75" customHeight="1" x14ac:dyDescent="0.25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</row>
    <row r="118" spans="1:26" ht="15.75" customHeight="1" x14ac:dyDescent="0.25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</row>
    <row r="119" spans="1:26" ht="15.75" customHeight="1" x14ac:dyDescent="0.25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</row>
    <row r="120" spans="1:26" ht="15.75" customHeight="1" x14ac:dyDescent="0.25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</row>
    <row r="121" spans="1:26" ht="15.75" customHeight="1" x14ac:dyDescent="0.25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</row>
    <row r="122" spans="1:26" ht="15.75" customHeight="1" x14ac:dyDescent="0.25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</row>
    <row r="123" spans="1:26" ht="15.75" customHeight="1" x14ac:dyDescent="0.25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</row>
    <row r="124" spans="1:26" ht="15.75" customHeight="1" x14ac:dyDescent="0.25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</row>
    <row r="125" spans="1:26" ht="15.75" customHeight="1" x14ac:dyDescent="0.25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</row>
    <row r="126" spans="1:26" ht="15.75" customHeight="1" x14ac:dyDescent="0.25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</row>
    <row r="127" spans="1:26" ht="15.75" customHeight="1" x14ac:dyDescent="0.25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</row>
    <row r="128" spans="1:26" ht="15.75" customHeight="1" x14ac:dyDescent="0.25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</row>
    <row r="129" spans="1:26" ht="15.75" customHeight="1" x14ac:dyDescent="0.25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</row>
    <row r="130" spans="1:26" ht="15.75" customHeight="1" x14ac:dyDescent="0.25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</row>
    <row r="131" spans="1:26" ht="15.75" customHeight="1" x14ac:dyDescent="0.25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</row>
    <row r="132" spans="1:26" ht="15.75" customHeight="1" x14ac:dyDescent="0.25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</row>
    <row r="133" spans="1:26" ht="15.75" customHeight="1" x14ac:dyDescent="0.25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</row>
    <row r="134" spans="1:26" ht="15.75" customHeight="1" x14ac:dyDescent="0.25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</row>
    <row r="135" spans="1:26" ht="15.75" customHeight="1" x14ac:dyDescent="0.25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</row>
    <row r="136" spans="1:26" ht="15.75" customHeight="1" x14ac:dyDescent="0.25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</row>
    <row r="137" spans="1:26" ht="15.75" customHeight="1" x14ac:dyDescent="0.25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</row>
    <row r="138" spans="1:26" ht="15.75" customHeight="1" x14ac:dyDescent="0.25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</row>
    <row r="139" spans="1:26" ht="15.75" customHeight="1" x14ac:dyDescent="0.25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</row>
    <row r="140" spans="1:26" ht="15.75" customHeight="1" x14ac:dyDescent="0.25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</row>
    <row r="141" spans="1:26" ht="15.75" customHeight="1" x14ac:dyDescent="0.25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</row>
    <row r="142" spans="1:26" ht="15.75" customHeight="1" x14ac:dyDescent="0.25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</row>
    <row r="143" spans="1:26" ht="15.75" customHeight="1" x14ac:dyDescent="0.25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</row>
    <row r="144" spans="1:26" ht="15.75" customHeight="1" x14ac:dyDescent="0.25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</row>
    <row r="145" spans="1:26" ht="15.75" customHeight="1" x14ac:dyDescent="0.25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</row>
    <row r="146" spans="1:26" ht="15.75" customHeight="1" x14ac:dyDescent="0.25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</row>
    <row r="147" spans="1:26" ht="15.75" customHeight="1" x14ac:dyDescent="0.25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</row>
    <row r="148" spans="1:26" ht="15.75" customHeight="1" x14ac:dyDescent="0.25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</row>
    <row r="149" spans="1:26" ht="15.75" customHeight="1" x14ac:dyDescent="0.25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</row>
    <row r="150" spans="1:26" ht="15.75" customHeight="1" x14ac:dyDescent="0.25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</row>
    <row r="151" spans="1:26" ht="15.75" customHeight="1" x14ac:dyDescent="0.25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</row>
    <row r="152" spans="1:26" ht="15.75" customHeight="1" x14ac:dyDescent="0.25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</row>
    <row r="153" spans="1:26" ht="15.75" customHeight="1" x14ac:dyDescent="0.25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</row>
    <row r="154" spans="1:26" ht="15.75" customHeight="1" x14ac:dyDescent="0.25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</row>
    <row r="155" spans="1:26" ht="15.75" customHeight="1" x14ac:dyDescent="0.25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</row>
    <row r="156" spans="1:26" ht="15.75" customHeight="1" x14ac:dyDescent="0.25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</row>
    <row r="157" spans="1:26" ht="15.75" customHeight="1" x14ac:dyDescent="0.25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</row>
    <row r="158" spans="1:26" ht="15.75" customHeight="1" x14ac:dyDescent="0.25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</row>
    <row r="159" spans="1:26" ht="15.75" customHeight="1" x14ac:dyDescent="0.25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</row>
    <row r="160" spans="1:26" ht="15.75" customHeight="1" x14ac:dyDescent="0.25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</row>
    <row r="161" spans="1:26" ht="15.75" customHeight="1" x14ac:dyDescent="0.25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</row>
    <row r="162" spans="1:26" ht="15.75" customHeight="1" x14ac:dyDescent="0.25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</row>
    <row r="163" spans="1:26" ht="15.75" customHeight="1" x14ac:dyDescent="0.25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</row>
    <row r="164" spans="1:26" ht="15.75" customHeight="1" x14ac:dyDescent="0.25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</row>
    <row r="165" spans="1:26" ht="15.75" customHeight="1" x14ac:dyDescent="0.25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</row>
    <row r="166" spans="1:26" ht="15.75" customHeight="1" x14ac:dyDescent="0.25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</row>
    <row r="167" spans="1:26" ht="15.75" customHeight="1" x14ac:dyDescent="0.25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</row>
    <row r="168" spans="1:26" ht="15.75" customHeight="1" x14ac:dyDescent="0.25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</row>
    <row r="169" spans="1:26" ht="15.75" customHeight="1" x14ac:dyDescent="0.25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</row>
    <row r="170" spans="1:26" ht="15.75" customHeight="1" x14ac:dyDescent="0.25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</row>
    <row r="171" spans="1:26" ht="15.75" customHeight="1" x14ac:dyDescent="0.25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</row>
    <row r="172" spans="1:26" ht="15.75" customHeight="1" x14ac:dyDescent="0.25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</row>
    <row r="173" spans="1:26" ht="15.75" customHeight="1" x14ac:dyDescent="0.25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</row>
    <row r="174" spans="1:26" ht="15.75" customHeight="1" x14ac:dyDescent="0.25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</row>
    <row r="175" spans="1:26" ht="15.75" customHeight="1" x14ac:dyDescent="0.25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</row>
    <row r="176" spans="1:26" ht="15.75" customHeight="1" x14ac:dyDescent="0.25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</row>
    <row r="177" spans="1:26" ht="15.75" customHeight="1" x14ac:dyDescent="0.25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</row>
    <row r="178" spans="1:26" ht="15.75" customHeight="1" x14ac:dyDescent="0.25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</row>
    <row r="179" spans="1:26" ht="15.75" customHeight="1" x14ac:dyDescent="0.25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</row>
    <row r="180" spans="1:26" ht="15.75" customHeight="1" x14ac:dyDescent="0.25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</row>
    <row r="181" spans="1:26" ht="15.75" customHeight="1" x14ac:dyDescent="0.25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</row>
    <row r="182" spans="1:26" ht="15.75" customHeight="1" x14ac:dyDescent="0.25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</row>
    <row r="183" spans="1:26" ht="15.75" customHeight="1" x14ac:dyDescent="0.25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</row>
    <row r="184" spans="1:26" ht="15.75" customHeight="1" x14ac:dyDescent="0.25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</row>
    <row r="185" spans="1:26" ht="15.75" customHeight="1" x14ac:dyDescent="0.25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</row>
    <row r="186" spans="1:26" ht="15.75" customHeight="1" x14ac:dyDescent="0.25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</row>
    <row r="187" spans="1:26" ht="15.75" customHeight="1" x14ac:dyDescent="0.25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</row>
    <row r="188" spans="1:26" ht="15.75" customHeight="1" x14ac:dyDescent="0.25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</row>
    <row r="189" spans="1:26" ht="15.75" customHeight="1" x14ac:dyDescent="0.25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</row>
    <row r="190" spans="1:26" ht="15.75" customHeight="1" x14ac:dyDescent="0.25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</row>
    <row r="191" spans="1:26" ht="15.75" customHeight="1" x14ac:dyDescent="0.25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</row>
    <row r="192" spans="1:26" ht="15.75" customHeight="1" x14ac:dyDescent="0.25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</row>
    <row r="193" spans="1:26" ht="15.75" customHeight="1" x14ac:dyDescent="0.25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</row>
    <row r="194" spans="1:26" ht="15.75" customHeight="1" x14ac:dyDescent="0.25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</row>
    <row r="195" spans="1:26" ht="15.75" customHeight="1" x14ac:dyDescent="0.25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</row>
    <row r="196" spans="1:26" ht="15.75" customHeight="1" x14ac:dyDescent="0.25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</row>
    <row r="197" spans="1:26" ht="15.75" customHeight="1" x14ac:dyDescent="0.25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</row>
    <row r="198" spans="1:26" ht="15.75" customHeight="1" x14ac:dyDescent="0.25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</row>
    <row r="199" spans="1:26" ht="15.75" customHeight="1" x14ac:dyDescent="0.25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</row>
    <row r="200" spans="1:26" ht="15.75" customHeight="1" x14ac:dyDescent="0.25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</row>
    <row r="201" spans="1:26" ht="15.75" customHeight="1" x14ac:dyDescent="0.25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</row>
    <row r="202" spans="1:26" ht="15.75" customHeight="1" x14ac:dyDescent="0.25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</row>
    <row r="203" spans="1:26" ht="15.75" customHeight="1" x14ac:dyDescent="0.25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</row>
    <row r="204" spans="1:26" ht="15.75" customHeight="1" x14ac:dyDescent="0.25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</row>
    <row r="205" spans="1:26" ht="15.75" customHeight="1" x14ac:dyDescent="0.25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</row>
    <row r="206" spans="1:26" ht="15.75" customHeight="1" x14ac:dyDescent="0.25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</row>
    <row r="207" spans="1:26" ht="15.75" customHeight="1" x14ac:dyDescent="0.25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</row>
    <row r="208" spans="1:26" ht="15.75" customHeight="1" x14ac:dyDescent="0.25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</row>
    <row r="209" spans="1:26" ht="15.75" customHeight="1" x14ac:dyDescent="0.25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</row>
    <row r="210" spans="1:26" ht="15.75" customHeight="1" x14ac:dyDescent="0.25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</row>
    <row r="211" spans="1:26" ht="15.75" customHeight="1" x14ac:dyDescent="0.25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</row>
    <row r="212" spans="1:26" ht="15.75" customHeight="1" x14ac:dyDescent="0.25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</row>
    <row r="213" spans="1:26" ht="15.75" customHeight="1" x14ac:dyDescent="0.25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</row>
    <row r="214" spans="1:26" ht="15.75" customHeight="1" x14ac:dyDescent="0.25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</row>
    <row r="215" spans="1:26" ht="15.75" customHeight="1" x14ac:dyDescent="0.25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</row>
    <row r="216" spans="1:26" ht="15.75" customHeight="1" x14ac:dyDescent="0.25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</row>
    <row r="217" spans="1:26" ht="15.75" customHeight="1" x14ac:dyDescent="0.25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</row>
    <row r="218" spans="1:26" ht="15.75" customHeight="1" x14ac:dyDescent="0.25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</row>
    <row r="219" spans="1:26" ht="15.75" customHeight="1" x14ac:dyDescent="0.25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</row>
    <row r="220" spans="1:26" ht="15.75" customHeight="1" x14ac:dyDescent="0.25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</row>
    <row r="221" spans="1:26" ht="15.75" customHeight="1" x14ac:dyDescent="0.25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</row>
    <row r="222" spans="1:26" ht="15.75" customHeight="1" x14ac:dyDescent="0.25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</row>
    <row r="223" spans="1:26" ht="15.75" customHeight="1" x14ac:dyDescent="0.25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</row>
    <row r="224" spans="1:26" ht="15.75" customHeight="1" x14ac:dyDescent="0.25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</row>
    <row r="225" spans="1:26" ht="15.75" customHeight="1" x14ac:dyDescent="0.25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</row>
    <row r="226" spans="1:26" ht="15.75" customHeight="1" x14ac:dyDescent="0.25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</row>
    <row r="227" spans="1:26" ht="15.75" customHeight="1" x14ac:dyDescent="0.25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</row>
    <row r="228" spans="1:26" ht="15.75" customHeight="1" x14ac:dyDescent="0.25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</row>
    <row r="229" spans="1:26" ht="15.75" customHeight="1" x14ac:dyDescent="0.25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</row>
    <row r="230" spans="1:26" ht="15.75" customHeight="1" x14ac:dyDescent="0.25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</row>
    <row r="231" spans="1:26" ht="15.75" customHeight="1" x14ac:dyDescent="0.25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</row>
    <row r="232" spans="1:26" ht="15.75" customHeight="1" x14ac:dyDescent="0.25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</row>
    <row r="233" spans="1:26" ht="15.75" customHeight="1" x14ac:dyDescent="0.25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</row>
    <row r="234" spans="1:26" ht="15.75" customHeight="1" x14ac:dyDescent="0.25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</row>
    <row r="235" spans="1:26" ht="15.75" customHeight="1" x14ac:dyDescent="0.25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</row>
    <row r="236" spans="1:26" ht="15.75" customHeight="1" x14ac:dyDescent="0.25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</row>
    <row r="237" spans="1:26" ht="15.75" customHeight="1" x14ac:dyDescent="0.25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</row>
    <row r="238" spans="1:26" ht="15.75" customHeight="1" x14ac:dyDescent="0.25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</row>
    <row r="239" spans="1:26" ht="15.75" customHeight="1" x14ac:dyDescent="0.25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</row>
    <row r="240" spans="1:26" ht="15.75" customHeight="1" x14ac:dyDescent="0.25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</row>
    <row r="241" spans="1:26" ht="15.75" customHeight="1" x14ac:dyDescent="0.25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</row>
    <row r="242" spans="1:26" ht="15.75" customHeight="1" x14ac:dyDescent="0.25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</row>
    <row r="243" spans="1:26" ht="15.75" customHeight="1" x14ac:dyDescent="0.25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</row>
    <row r="244" spans="1:26" ht="15.75" customHeight="1" x14ac:dyDescent="0.25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</row>
    <row r="245" spans="1:26" ht="15.75" customHeight="1" x14ac:dyDescent="0.25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</row>
    <row r="246" spans="1:26" ht="15.75" customHeight="1" x14ac:dyDescent="0.25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</row>
    <row r="247" spans="1:26" ht="15.75" customHeight="1" x14ac:dyDescent="0.25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</row>
    <row r="248" spans="1:26" ht="15.75" customHeight="1" x14ac:dyDescent="0.25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</row>
    <row r="249" spans="1:26" ht="15.75" customHeight="1" x14ac:dyDescent="0.25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</row>
    <row r="250" spans="1:26" ht="15.75" customHeight="1" x14ac:dyDescent="0.25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</row>
    <row r="251" spans="1:26" ht="15.75" customHeight="1" x14ac:dyDescent="0.25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</row>
    <row r="252" spans="1:26" ht="15.75" customHeight="1" x14ac:dyDescent="0.25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</row>
    <row r="253" spans="1:26" ht="15.75" customHeight="1" x14ac:dyDescent="0.25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</row>
    <row r="254" spans="1:26" ht="15.75" customHeight="1" x14ac:dyDescent="0.25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</row>
    <row r="255" spans="1:26" ht="15.75" customHeight="1" x14ac:dyDescent="0.25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</row>
    <row r="256" spans="1:26" ht="15.75" customHeight="1" x14ac:dyDescent="0.25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</row>
    <row r="257" spans="1:26" ht="15.75" customHeight="1" x14ac:dyDescent="0.25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</row>
    <row r="258" spans="1:26" ht="15.75" customHeight="1" x14ac:dyDescent="0.25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</row>
    <row r="259" spans="1:26" ht="15.75" customHeight="1" x14ac:dyDescent="0.25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</row>
    <row r="260" spans="1:26" ht="15.75" customHeight="1" x14ac:dyDescent="0.25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</row>
    <row r="261" spans="1:26" ht="15.75" customHeight="1" x14ac:dyDescent="0.25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</row>
    <row r="262" spans="1:26" ht="15.75" customHeight="1" x14ac:dyDescent="0.25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</row>
    <row r="263" spans="1:26" ht="15.75" customHeight="1" x14ac:dyDescent="0.25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</row>
    <row r="264" spans="1:26" ht="15.75" customHeight="1" x14ac:dyDescent="0.25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</row>
    <row r="265" spans="1:26" ht="15.75" customHeight="1" x14ac:dyDescent="0.25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</row>
    <row r="266" spans="1:26" ht="15.75" customHeight="1" x14ac:dyDescent="0.25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</row>
    <row r="267" spans="1:26" ht="15.75" customHeight="1" x14ac:dyDescent="0.25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</row>
    <row r="268" spans="1:26" ht="15.75" customHeight="1" x14ac:dyDescent="0.25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</row>
    <row r="269" spans="1:26" ht="15.75" customHeight="1" x14ac:dyDescent="0.25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</row>
    <row r="270" spans="1:26" ht="15.75" customHeight="1" x14ac:dyDescent="0.25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</row>
    <row r="271" spans="1:26" ht="15.75" customHeight="1" x14ac:dyDescent="0.25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</row>
    <row r="272" spans="1:26" ht="15.75" customHeight="1" x14ac:dyDescent="0.25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</row>
    <row r="273" spans="1:26" ht="15.75" customHeight="1" x14ac:dyDescent="0.25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</row>
    <row r="274" spans="1:26" ht="15.75" customHeight="1" x14ac:dyDescent="0.25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</row>
    <row r="275" spans="1:26" ht="15.75" customHeight="1" x14ac:dyDescent="0.25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</row>
    <row r="276" spans="1:26" ht="15.75" customHeight="1" x14ac:dyDescent="0.25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</row>
    <row r="277" spans="1:26" ht="15.75" customHeight="1" x14ac:dyDescent="0.25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</row>
    <row r="278" spans="1:26" ht="15.75" customHeight="1" x14ac:dyDescent="0.25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</row>
    <row r="279" spans="1:26" ht="15.75" customHeight="1" x14ac:dyDescent="0.25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</row>
    <row r="280" spans="1:26" ht="15.75" customHeight="1" x14ac:dyDescent="0.25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</row>
    <row r="281" spans="1:26" ht="15.75" customHeight="1" x14ac:dyDescent="0.25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</row>
    <row r="282" spans="1:26" ht="15.75" customHeight="1" x14ac:dyDescent="0.25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</row>
    <row r="283" spans="1:26" ht="15.75" customHeight="1" x14ac:dyDescent="0.25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</row>
    <row r="284" spans="1:26" ht="15.75" customHeight="1" x14ac:dyDescent="0.25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</row>
    <row r="285" spans="1:26" ht="15.75" customHeight="1" x14ac:dyDescent="0.25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</row>
    <row r="286" spans="1:26" ht="15.75" customHeight="1" x14ac:dyDescent="0.25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</row>
    <row r="287" spans="1:26" ht="15.75" customHeight="1" x14ac:dyDescent="0.25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</row>
    <row r="288" spans="1:26" ht="15.75" customHeight="1" x14ac:dyDescent="0.25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</row>
    <row r="289" spans="1:26" ht="15.75" customHeight="1" x14ac:dyDescent="0.25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</row>
    <row r="290" spans="1:26" ht="15.75" customHeight="1" x14ac:dyDescent="0.25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</row>
    <row r="291" spans="1:26" ht="15.75" customHeight="1" x14ac:dyDescent="0.25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</row>
    <row r="292" spans="1:26" ht="15.75" customHeight="1" x14ac:dyDescent="0.25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</row>
    <row r="293" spans="1:26" ht="15.75" customHeight="1" x14ac:dyDescent="0.25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</row>
    <row r="294" spans="1:26" ht="15.75" customHeight="1" x14ac:dyDescent="0.25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</row>
    <row r="295" spans="1:26" ht="15.75" customHeight="1" x14ac:dyDescent="0.25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</row>
    <row r="296" spans="1:26" ht="15.75" customHeight="1" x14ac:dyDescent="0.25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</row>
    <row r="297" spans="1:26" ht="15.75" customHeight="1" x14ac:dyDescent="0.25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</row>
    <row r="298" spans="1:26" ht="15.75" customHeight="1" x14ac:dyDescent="0.25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</row>
    <row r="299" spans="1:26" ht="15.75" customHeight="1" x14ac:dyDescent="0.25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</row>
    <row r="300" spans="1:26" ht="15.75" customHeight="1" x14ac:dyDescent="0.25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</row>
    <row r="301" spans="1:26" ht="15.75" customHeight="1" x14ac:dyDescent="0.25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</row>
    <row r="302" spans="1:26" ht="15.75" customHeight="1" x14ac:dyDescent="0.25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</row>
    <row r="303" spans="1:26" ht="15.75" customHeight="1" x14ac:dyDescent="0.25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</row>
    <row r="304" spans="1:26" ht="15.75" customHeight="1" x14ac:dyDescent="0.25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</row>
    <row r="305" spans="1:26" ht="15.75" customHeight="1" x14ac:dyDescent="0.25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</row>
    <row r="306" spans="1:26" ht="15.75" customHeight="1" x14ac:dyDescent="0.25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</row>
    <row r="307" spans="1:26" ht="15.75" customHeight="1" x14ac:dyDescent="0.25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</row>
    <row r="308" spans="1:26" ht="15.75" customHeight="1" x14ac:dyDescent="0.25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</row>
    <row r="309" spans="1:26" ht="15.75" customHeight="1" x14ac:dyDescent="0.25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</row>
    <row r="310" spans="1:26" ht="15.75" customHeight="1" x14ac:dyDescent="0.25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</row>
    <row r="311" spans="1:26" ht="15.75" customHeight="1" x14ac:dyDescent="0.25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</row>
    <row r="312" spans="1:26" ht="15.75" customHeight="1" x14ac:dyDescent="0.25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</row>
    <row r="313" spans="1:26" ht="15.75" customHeight="1" x14ac:dyDescent="0.25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</row>
    <row r="314" spans="1:26" ht="15.75" customHeight="1" x14ac:dyDescent="0.25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</row>
    <row r="315" spans="1:26" ht="15.75" customHeight="1" x14ac:dyDescent="0.25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</row>
    <row r="316" spans="1:26" ht="15.75" customHeight="1" x14ac:dyDescent="0.25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</row>
    <row r="317" spans="1:26" ht="15.75" customHeight="1" x14ac:dyDescent="0.25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</row>
    <row r="318" spans="1:26" ht="15.75" customHeight="1" x14ac:dyDescent="0.25">
      <c r="A318" s="33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</row>
    <row r="319" spans="1:26" ht="15.75" customHeight="1" x14ac:dyDescent="0.25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</row>
    <row r="320" spans="1:26" ht="15.75" customHeight="1" x14ac:dyDescent="0.25">
      <c r="A320" s="33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</row>
    <row r="321" spans="1:26" ht="15.75" customHeight="1" x14ac:dyDescent="0.25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</row>
    <row r="322" spans="1:26" ht="15.75" customHeight="1" x14ac:dyDescent="0.25">
      <c r="A322" s="33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</row>
    <row r="323" spans="1:26" ht="15.75" customHeight="1" x14ac:dyDescent="0.25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</row>
    <row r="324" spans="1:26" ht="15.75" customHeight="1" x14ac:dyDescent="0.25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</row>
    <row r="325" spans="1:26" ht="15.75" customHeight="1" x14ac:dyDescent="0.25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</row>
    <row r="326" spans="1:26" ht="15.75" customHeight="1" x14ac:dyDescent="0.25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</row>
    <row r="327" spans="1:26" ht="15.75" customHeight="1" x14ac:dyDescent="0.25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</row>
    <row r="328" spans="1:26" ht="15.75" customHeight="1" x14ac:dyDescent="0.25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</row>
    <row r="329" spans="1:26" ht="15.75" customHeight="1" x14ac:dyDescent="0.25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</row>
    <row r="330" spans="1:26" ht="15.75" customHeight="1" x14ac:dyDescent="0.25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</row>
    <row r="331" spans="1:26" ht="15.75" customHeight="1" x14ac:dyDescent="0.25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</row>
    <row r="332" spans="1:26" ht="15.75" customHeight="1" x14ac:dyDescent="0.25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</row>
    <row r="333" spans="1:26" ht="15.75" customHeight="1" x14ac:dyDescent="0.25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</row>
    <row r="334" spans="1:26" ht="15.75" customHeight="1" x14ac:dyDescent="0.25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</row>
    <row r="335" spans="1:26" ht="15.75" customHeight="1" x14ac:dyDescent="0.25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</row>
    <row r="336" spans="1:26" ht="15.75" customHeight="1" x14ac:dyDescent="0.25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</row>
    <row r="337" spans="1:26" ht="15.75" customHeight="1" x14ac:dyDescent="0.25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</row>
    <row r="338" spans="1:26" ht="15.75" customHeight="1" x14ac:dyDescent="0.25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</row>
    <row r="339" spans="1:26" ht="15.75" customHeight="1" x14ac:dyDescent="0.25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</row>
    <row r="340" spans="1:26" ht="15.75" customHeight="1" x14ac:dyDescent="0.25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</row>
    <row r="341" spans="1:26" ht="15.75" customHeight="1" x14ac:dyDescent="0.25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</row>
    <row r="342" spans="1:26" ht="15.75" customHeight="1" x14ac:dyDescent="0.25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</row>
    <row r="343" spans="1:26" ht="15.75" customHeight="1" x14ac:dyDescent="0.25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</row>
    <row r="344" spans="1:26" ht="15.75" customHeight="1" x14ac:dyDescent="0.25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</row>
    <row r="345" spans="1:26" ht="15.75" customHeight="1" x14ac:dyDescent="0.25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</row>
    <row r="346" spans="1:26" ht="15.75" customHeight="1" x14ac:dyDescent="0.25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</row>
    <row r="347" spans="1:26" ht="15.75" customHeight="1" x14ac:dyDescent="0.25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</row>
    <row r="348" spans="1:26" ht="15.75" customHeight="1" x14ac:dyDescent="0.25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</row>
    <row r="349" spans="1:26" ht="15.75" customHeight="1" x14ac:dyDescent="0.25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</row>
    <row r="350" spans="1:26" ht="15.75" customHeight="1" x14ac:dyDescent="0.25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</row>
    <row r="351" spans="1:26" ht="15.75" customHeight="1" x14ac:dyDescent="0.25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</row>
    <row r="352" spans="1:26" ht="15.75" customHeight="1" x14ac:dyDescent="0.25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</row>
    <row r="353" spans="1:26" ht="15.75" customHeight="1" x14ac:dyDescent="0.25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</row>
    <row r="354" spans="1:26" ht="15.75" customHeight="1" x14ac:dyDescent="0.25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</row>
    <row r="355" spans="1:26" ht="15.75" customHeight="1" x14ac:dyDescent="0.25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</row>
    <row r="356" spans="1:26" ht="15.75" customHeight="1" x14ac:dyDescent="0.25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</row>
    <row r="357" spans="1:26" ht="15.75" customHeight="1" x14ac:dyDescent="0.25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</row>
    <row r="358" spans="1:26" ht="15.75" customHeight="1" x14ac:dyDescent="0.25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</row>
    <row r="359" spans="1:26" ht="15.75" customHeight="1" x14ac:dyDescent="0.25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</row>
    <row r="360" spans="1:26" ht="15.75" customHeight="1" x14ac:dyDescent="0.25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</row>
    <row r="361" spans="1:26" ht="15.75" customHeight="1" x14ac:dyDescent="0.25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</row>
    <row r="362" spans="1:26" ht="15.75" customHeight="1" x14ac:dyDescent="0.25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</row>
    <row r="363" spans="1:26" ht="15.75" customHeight="1" x14ac:dyDescent="0.25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</row>
    <row r="364" spans="1:26" ht="15.75" customHeight="1" x14ac:dyDescent="0.25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</row>
    <row r="365" spans="1:26" ht="15.75" customHeight="1" x14ac:dyDescent="0.25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</row>
    <row r="366" spans="1:26" ht="15.75" customHeight="1" x14ac:dyDescent="0.25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</row>
    <row r="367" spans="1:26" ht="15.75" customHeight="1" x14ac:dyDescent="0.25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</row>
    <row r="368" spans="1:26" ht="15.75" customHeight="1" x14ac:dyDescent="0.25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</row>
    <row r="369" spans="1:26" ht="15.75" customHeight="1" x14ac:dyDescent="0.25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</row>
    <row r="370" spans="1:26" ht="15.75" customHeight="1" x14ac:dyDescent="0.25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</row>
    <row r="371" spans="1:26" ht="15.75" customHeight="1" x14ac:dyDescent="0.25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</row>
    <row r="372" spans="1:26" ht="15.75" customHeight="1" x14ac:dyDescent="0.25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</row>
    <row r="373" spans="1:26" ht="15.75" customHeight="1" x14ac:dyDescent="0.25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</row>
    <row r="374" spans="1:26" ht="15.75" customHeight="1" x14ac:dyDescent="0.25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</row>
    <row r="375" spans="1:26" ht="15.75" customHeight="1" x14ac:dyDescent="0.25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</row>
    <row r="376" spans="1:26" ht="15.75" customHeight="1" x14ac:dyDescent="0.25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</row>
    <row r="377" spans="1:26" ht="15.75" customHeight="1" x14ac:dyDescent="0.25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</row>
    <row r="378" spans="1:26" ht="15.75" customHeight="1" x14ac:dyDescent="0.25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</row>
    <row r="379" spans="1:26" ht="15.75" customHeight="1" x14ac:dyDescent="0.25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</row>
    <row r="380" spans="1:26" ht="15.75" customHeight="1" x14ac:dyDescent="0.25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</row>
    <row r="381" spans="1:26" ht="15.75" customHeight="1" x14ac:dyDescent="0.25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</row>
    <row r="382" spans="1:26" ht="15.75" customHeight="1" x14ac:dyDescent="0.25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</row>
    <row r="383" spans="1:26" ht="15.75" customHeight="1" x14ac:dyDescent="0.25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</row>
    <row r="384" spans="1:26" ht="15.75" customHeight="1" x14ac:dyDescent="0.25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</row>
    <row r="385" spans="1:26" ht="15.75" customHeight="1" x14ac:dyDescent="0.25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</row>
    <row r="386" spans="1:26" ht="15.75" customHeight="1" x14ac:dyDescent="0.25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</row>
    <row r="387" spans="1:26" ht="15.75" customHeight="1" x14ac:dyDescent="0.25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</row>
    <row r="388" spans="1:26" ht="15.75" customHeight="1" x14ac:dyDescent="0.25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</row>
    <row r="389" spans="1:26" ht="15.75" customHeight="1" x14ac:dyDescent="0.25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</row>
    <row r="390" spans="1:26" ht="15.75" customHeight="1" x14ac:dyDescent="0.25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</row>
    <row r="391" spans="1:26" ht="15.75" customHeight="1" x14ac:dyDescent="0.25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</row>
    <row r="392" spans="1:26" ht="15.75" customHeight="1" x14ac:dyDescent="0.25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</row>
    <row r="393" spans="1:26" ht="15.75" customHeight="1" x14ac:dyDescent="0.25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</row>
    <row r="394" spans="1:26" ht="15.75" customHeight="1" x14ac:dyDescent="0.25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</row>
    <row r="395" spans="1:26" ht="15.75" customHeight="1" x14ac:dyDescent="0.25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</row>
    <row r="396" spans="1:26" ht="15.75" customHeight="1" x14ac:dyDescent="0.25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</row>
    <row r="397" spans="1:26" ht="15.75" customHeight="1" x14ac:dyDescent="0.25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</row>
    <row r="398" spans="1:26" ht="15.75" customHeight="1" x14ac:dyDescent="0.25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</row>
    <row r="399" spans="1:26" ht="15.75" customHeight="1" x14ac:dyDescent="0.25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</row>
    <row r="400" spans="1:26" ht="15.75" customHeight="1" x14ac:dyDescent="0.25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</row>
    <row r="401" spans="1:26" ht="15.75" customHeight="1" x14ac:dyDescent="0.25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</row>
    <row r="402" spans="1:26" ht="15.75" customHeight="1" x14ac:dyDescent="0.25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</row>
    <row r="403" spans="1:26" ht="15.75" customHeight="1" x14ac:dyDescent="0.25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</row>
    <row r="404" spans="1:26" ht="15.75" customHeight="1" x14ac:dyDescent="0.25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</row>
    <row r="405" spans="1:26" ht="15.75" customHeight="1" x14ac:dyDescent="0.25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</row>
    <row r="406" spans="1:26" ht="15.75" customHeight="1" x14ac:dyDescent="0.25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</row>
    <row r="407" spans="1:26" ht="15.75" customHeight="1" x14ac:dyDescent="0.25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</row>
    <row r="408" spans="1:26" ht="15.75" customHeight="1" x14ac:dyDescent="0.25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</row>
    <row r="409" spans="1:26" ht="15.75" customHeight="1" x14ac:dyDescent="0.25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</row>
    <row r="410" spans="1:26" ht="15.75" customHeight="1" x14ac:dyDescent="0.25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</row>
    <row r="411" spans="1:26" ht="15.75" customHeight="1" x14ac:dyDescent="0.25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</row>
    <row r="412" spans="1:26" ht="15.75" customHeight="1" x14ac:dyDescent="0.25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</row>
    <row r="413" spans="1:26" ht="15.75" customHeight="1" x14ac:dyDescent="0.25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</row>
    <row r="414" spans="1:26" ht="15.75" customHeight="1" x14ac:dyDescent="0.25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</row>
    <row r="415" spans="1:26" ht="15.75" customHeight="1" x14ac:dyDescent="0.25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</row>
    <row r="416" spans="1:26" ht="15.75" customHeight="1" x14ac:dyDescent="0.25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</row>
    <row r="417" spans="1:26" ht="15.75" customHeight="1" x14ac:dyDescent="0.25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</row>
    <row r="418" spans="1:26" ht="15.75" customHeight="1" x14ac:dyDescent="0.25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</row>
    <row r="419" spans="1:26" ht="15.75" customHeight="1" x14ac:dyDescent="0.25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</row>
    <row r="420" spans="1:26" ht="15.75" customHeight="1" x14ac:dyDescent="0.25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</row>
    <row r="421" spans="1:26" ht="15.75" customHeight="1" x14ac:dyDescent="0.25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</row>
    <row r="422" spans="1:26" ht="15.75" customHeight="1" x14ac:dyDescent="0.25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</row>
    <row r="423" spans="1:26" ht="15.75" customHeight="1" x14ac:dyDescent="0.25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</row>
    <row r="424" spans="1:26" ht="15.75" customHeight="1" x14ac:dyDescent="0.25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</row>
    <row r="425" spans="1:26" ht="15.75" customHeight="1" x14ac:dyDescent="0.25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</row>
    <row r="426" spans="1:26" ht="15.75" customHeight="1" x14ac:dyDescent="0.25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</row>
    <row r="427" spans="1:26" ht="15.75" customHeight="1" x14ac:dyDescent="0.25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</row>
    <row r="428" spans="1:26" ht="15.75" customHeight="1" x14ac:dyDescent="0.25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</row>
    <row r="429" spans="1:26" ht="15.75" customHeight="1" x14ac:dyDescent="0.25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</row>
    <row r="430" spans="1:26" ht="15.75" customHeight="1" x14ac:dyDescent="0.25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</row>
    <row r="431" spans="1:26" ht="15.75" customHeight="1" x14ac:dyDescent="0.25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</row>
    <row r="432" spans="1:26" ht="15.75" customHeight="1" x14ac:dyDescent="0.25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</row>
    <row r="433" spans="1:26" ht="15.75" customHeight="1" x14ac:dyDescent="0.25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</row>
    <row r="434" spans="1:26" ht="15.75" customHeight="1" x14ac:dyDescent="0.25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</row>
    <row r="435" spans="1:26" ht="15.75" customHeight="1" x14ac:dyDescent="0.25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</row>
    <row r="436" spans="1:26" ht="15.75" customHeight="1" x14ac:dyDescent="0.25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</row>
    <row r="437" spans="1:26" ht="15.75" customHeight="1" x14ac:dyDescent="0.25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</row>
    <row r="438" spans="1:26" ht="15.75" customHeight="1" x14ac:dyDescent="0.25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</row>
    <row r="439" spans="1:26" ht="15.75" customHeight="1" x14ac:dyDescent="0.25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</row>
    <row r="440" spans="1:26" ht="15.75" customHeight="1" x14ac:dyDescent="0.25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</row>
    <row r="441" spans="1:26" ht="15.75" customHeight="1" x14ac:dyDescent="0.25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</row>
    <row r="442" spans="1:26" ht="15.75" customHeight="1" x14ac:dyDescent="0.25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</row>
    <row r="443" spans="1:26" ht="15.75" customHeight="1" x14ac:dyDescent="0.25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</row>
    <row r="444" spans="1:26" ht="15.75" customHeight="1" x14ac:dyDescent="0.25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</row>
    <row r="445" spans="1:26" ht="15.75" customHeight="1" x14ac:dyDescent="0.25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</row>
    <row r="446" spans="1:26" ht="15.75" customHeight="1" x14ac:dyDescent="0.25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</row>
    <row r="447" spans="1:26" ht="15.75" customHeight="1" x14ac:dyDescent="0.25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</row>
    <row r="448" spans="1:26" ht="15.75" customHeight="1" x14ac:dyDescent="0.25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</row>
    <row r="449" spans="1:26" ht="15.75" customHeight="1" x14ac:dyDescent="0.25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</row>
    <row r="450" spans="1:26" ht="15.75" customHeight="1" x14ac:dyDescent="0.25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</row>
    <row r="451" spans="1:26" ht="15.75" customHeight="1" x14ac:dyDescent="0.25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</row>
    <row r="452" spans="1:26" ht="15.75" customHeight="1" x14ac:dyDescent="0.25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</row>
    <row r="453" spans="1:26" ht="15.75" customHeight="1" x14ac:dyDescent="0.25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</row>
    <row r="454" spans="1:26" ht="15.75" customHeight="1" x14ac:dyDescent="0.25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</row>
    <row r="455" spans="1:26" ht="15.75" customHeight="1" x14ac:dyDescent="0.25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</row>
    <row r="456" spans="1:26" ht="15.75" customHeight="1" x14ac:dyDescent="0.25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</row>
    <row r="457" spans="1:26" ht="15.75" customHeight="1" x14ac:dyDescent="0.25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</row>
    <row r="458" spans="1:26" ht="15.75" customHeight="1" x14ac:dyDescent="0.25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</row>
    <row r="459" spans="1:26" ht="15.75" customHeight="1" x14ac:dyDescent="0.25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</row>
    <row r="460" spans="1:26" ht="15.75" customHeight="1" x14ac:dyDescent="0.25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</row>
    <row r="461" spans="1:26" ht="15.75" customHeight="1" x14ac:dyDescent="0.25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</row>
    <row r="462" spans="1:26" ht="15.75" customHeight="1" x14ac:dyDescent="0.25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</row>
    <row r="463" spans="1:26" ht="15.75" customHeight="1" x14ac:dyDescent="0.25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</row>
    <row r="464" spans="1:26" ht="15.75" customHeight="1" x14ac:dyDescent="0.25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</row>
    <row r="465" spans="1:26" ht="15.75" customHeight="1" x14ac:dyDescent="0.25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</row>
    <row r="466" spans="1:26" ht="15.75" customHeight="1" x14ac:dyDescent="0.25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</row>
    <row r="467" spans="1:26" ht="15.75" customHeight="1" x14ac:dyDescent="0.25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</row>
    <row r="468" spans="1:26" ht="15.75" customHeight="1" x14ac:dyDescent="0.25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</row>
    <row r="469" spans="1:26" ht="15.75" customHeight="1" x14ac:dyDescent="0.25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</row>
    <row r="470" spans="1:26" ht="15.75" customHeight="1" x14ac:dyDescent="0.25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</row>
    <row r="471" spans="1:26" ht="15.75" customHeight="1" x14ac:dyDescent="0.25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</row>
    <row r="472" spans="1:26" ht="15.75" customHeight="1" x14ac:dyDescent="0.25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</row>
    <row r="473" spans="1:26" ht="15.75" customHeight="1" x14ac:dyDescent="0.25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</row>
    <row r="474" spans="1:26" ht="15.75" customHeight="1" x14ac:dyDescent="0.25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</row>
    <row r="475" spans="1:26" ht="15.75" customHeight="1" x14ac:dyDescent="0.25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</row>
    <row r="476" spans="1:26" ht="15.75" customHeight="1" x14ac:dyDescent="0.25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</row>
    <row r="477" spans="1:26" ht="15.75" customHeight="1" x14ac:dyDescent="0.25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</row>
    <row r="478" spans="1:26" ht="15.75" customHeight="1" x14ac:dyDescent="0.25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</row>
    <row r="479" spans="1:26" ht="15.75" customHeight="1" x14ac:dyDescent="0.25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</row>
    <row r="480" spans="1:26" ht="15.75" customHeight="1" x14ac:dyDescent="0.25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</row>
    <row r="481" spans="1:26" ht="15.75" customHeight="1" x14ac:dyDescent="0.25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</row>
    <row r="482" spans="1:26" ht="15.75" customHeight="1" x14ac:dyDescent="0.25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</row>
    <row r="483" spans="1:26" ht="15.75" customHeight="1" x14ac:dyDescent="0.25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</row>
    <row r="484" spans="1:26" ht="15.75" customHeight="1" x14ac:dyDescent="0.25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</row>
    <row r="485" spans="1:26" ht="15.75" customHeight="1" x14ac:dyDescent="0.25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</row>
    <row r="486" spans="1:26" ht="15.75" customHeight="1" x14ac:dyDescent="0.25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</row>
    <row r="487" spans="1:26" ht="15.75" customHeight="1" x14ac:dyDescent="0.25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</row>
    <row r="488" spans="1:26" ht="15.75" customHeight="1" x14ac:dyDescent="0.25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</row>
    <row r="489" spans="1:26" ht="15.75" customHeight="1" x14ac:dyDescent="0.25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</row>
    <row r="490" spans="1:26" ht="15.75" customHeight="1" x14ac:dyDescent="0.25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</row>
    <row r="491" spans="1:26" ht="15.75" customHeight="1" x14ac:dyDescent="0.25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</row>
    <row r="492" spans="1:26" ht="15.75" customHeight="1" x14ac:dyDescent="0.25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</row>
    <row r="493" spans="1:26" ht="15.75" customHeight="1" x14ac:dyDescent="0.25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</row>
    <row r="494" spans="1:26" ht="15.75" customHeight="1" x14ac:dyDescent="0.25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</row>
    <row r="495" spans="1:26" ht="15.75" customHeight="1" x14ac:dyDescent="0.25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</row>
    <row r="496" spans="1:26" ht="15.75" customHeight="1" x14ac:dyDescent="0.25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</row>
    <row r="497" spans="1:26" ht="15.75" customHeight="1" x14ac:dyDescent="0.25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</row>
    <row r="498" spans="1:26" ht="15.75" customHeight="1" x14ac:dyDescent="0.25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</row>
    <row r="499" spans="1:26" ht="15.75" customHeight="1" x14ac:dyDescent="0.25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</row>
    <row r="500" spans="1:26" ht="15.75" customHeight="1" x14ac:dyDescent="0.25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</row>
    <row r="501" spans="1:26" ht="15.75" customHeight="1" x14ac:dyDescent="0.25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</row>
    <row r="502" spans="1:26" ht="15.75" customHeight="1" x14ac:dyDescent="0.25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</row>
    <row r="503" spans="1:26" ht="15.75" customHeight="1" x14ac:dyDescent="0.25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</row>
    <row r="504" spans="1:26" ht="15.75" customHeight="1" x14ac:dyDescent="0.25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</row>
    <row r="505" spans="1:26" ht="15.75" customHeight="1" x14ac:dyDescent="0.25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</row>
    <row r="506" spans="1:26" ht="15.75" customHeight="1" x14ac:dyDescent="0.25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</row>
    <row r="507" spans="1:26" ht="15.75" customHeight="1" x14ac:dyDescent="0.25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</row>
    <row r="508" spans="1:26" ht="15.75" customHeight="1" x14ac:dyDescent="0.25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</row>
    <row r="509" spans="1:26" ht="15.75" customHeight="1" x14ac:dyDescent="0.25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</row>
    <row r="510" spans="1:26" ht="15.75" customHeight="1" x14ac:dyDescent="0.25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</row>
    <row r="511" spans="1:26" ht="15.75" customHeight="1" x14ac:dyDescent="0.25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</row>
    <row r="512" spans="1:26" ht="15.75" customHeight="1" x14ac:dyDescent="0.25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</row>
    <row r="513" spans="1:26" ht="15.75" customHeight="1" x14ac:dyDescent="0.25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</row>
    <row r="514" spans="1:26" ht="15.75" customHeight="1" x14ac:dyDescent="0.25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</row>
    <row r="515" spans="1:26" ht="15.75" customHeight="1" x14ac:dyDescent="0.25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</row>
    <row r="516" spans="1:26" ht="15.75" customHeight="1" x14ac:dyDescent="0.25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</row>
    <row r="517" spans="1:26" ht="15.75" customHeight="1" x14ac:dyDescent="0.25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</row>
    <row r="518" spans="1:26" ht="15.75" customHeight="1" x14ac:dyDescent="0.25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</row>
    <row r="519" spans="1:26" ht="15.75" customHeight="1" x14ac:dyDescent="0.25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</row>
    <row r="520" spans="1:26" ht="15.75" customHeight="1" x14ac:dyDescent="0.25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</row>
    <row r="521" spans="1:26" ht="15.75" customHeight="1" x14ac:dyDescent="0.25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</row>
    <row r="522" spans="1:26" ht="15.75" customHeight="1" x14ac:dyDescent="0.25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</row>
    <row r="523" spans="1:26" ht="15.75" customHeight="1" x14ac:dyDescent="0.25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</row>
    <row r="524" spans="1:26" ht="15.75" customHeight="1" x14ac:dyDescent="0.25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</row>
    <row r="525" spans="1:26" ht="15.75" customHeight="1" x14ac:dyDescent="0.25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</row>
    <row r="526" spans="1:26" ht="15.75" customHeight="1" x14ac:dyDescent="0.25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</row>
    <row r="527" spans="1:26" ht="15.75" customHeight="1" x14ac:dyDescent="0.25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</row>
    <row r="528" spans="1:26" ht="15.75" customHeight="1" x14ac:dyDescent="0.25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</row>
    <row r="529" spans="1:26" ht="15.75" customHeight="1" x14ac:dyDescent="0.25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</row>
    <row r="530" spans="1:26" ht="15.75" customHeight="1" x14ac:dyDescent="0.25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</row>
    <row r="531" spans="1:26" ht="15.75" customHeight="1" x14ac:dyDescent="0.25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</row>
    <row r="532" spans="1:26" ht="15.75" customHeight="1" x14ac:dyDescent="0.25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</row>
    <row r="533" spans="1:26" ht="15.75" customHeight="1" x14ac:dyDescent="0.25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</row>
    <row r="534" spans="1:26" ht="15.75" customHeight="1" x14ac:dyDescent="0.25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</row>
    <row r="535" spans="1:26" ht="15.75" customHeight="1" x14ac:dyDescent="0.25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</row>
    <row r="536" spans="1:26" ht="15.75" customHeight="1" x14ac:dyDescent="0.25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</row>
    <row r="537" spans="1:26" ht="15.75" customHeight="1" x14ac:dyDescent="0.25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</row>
    <row r="538" spans="1:26" ht="15.75" customHeight="1" x14ac:dyDescent="0.25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</row>
    <row r="539" spans="1:26" ht="15.75" customHeight="1" x14ac:dyDescent="0.25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</row>
    <row r="540" spans="1:26" ht="15.75" customHeight="1" x14ac:dyDescent="0.25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</row>
    <row r="541" spans="1:26" ht="15.75" customHeight="1" x14ac:dyDescent="0.25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</row>
    <row r="542" spans="1:26" ht="15.75" customHeight="1" x14ac:dyDescent="0.25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</row>
    <row r="543" spans="1:26" ht="15.75" customHeight="1" x14ac:dyDescent="0.25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</row>
    <row r="544" spans="1:26" ht="15.75" customHeight="1" x14ac:dyDescent="0.25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</row>
    <row r="545" spans="1:26" ht="15.75" customHeight="1" x14ac:dyDescent="0.25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</row>
    <row r="546" spans="1:26" ht="15.75" customHeight="1" x14ac:dyDescent="0.25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</row>
    <row r="547" spans="1:26" ht="15.75" customHeight="1" x14ac:dyDescent="0.25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</row>
    <row r="548" spans="1:26" ht="15.75" customHeight="1" x14ac:dyDescent="0.25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</row>
    <row r="549" spans="1:26" ht="15.75" customHeight="1" x14ac:dyDescent="0.25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</row>
    <row r="550" spans="1:26" ht="15.75" customHeight="1" x14ac:dyDescent="0.25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</row>
    <row r="551" spans="1:26" ht="15.75" customHeight="1" x14ac:dyDescent="0.25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</row>
    <row r="552" spans="1:26" ht="15.75" customHeight="1" x14ac:dyDescent="0.25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</row>
    <row r="553" spans="1:26" ht="15.75" customHeight="1" x14ac:dyDescent="0.25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</row>
    <row r="554" spans="1:26" ht="15.75" customHeight="1" x14ac:dyDescent="0.25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</row>
    <row r="555" spans="1:26" ht="15.75" customHeight="1" x14ac:dyDescent="0.25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</row>
    <row r="556" spans="1:26" ht="15.75" customHeight="1" x14ac:dyDescent="0.25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</row>
    <row r="557" spans="1:26" ht="15.75" customHeight="1" x14ac:dyDescent="0.25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</row>
    <row r="558" spans="1:26" ht="15.75" customHeight="1" x14ac:dyDescent="0.25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</row>
    <row r="559" spans="1:26" ht="15.75" customHeight="1" x14ac:dyDescent="0.25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</row>
    <row r="560" spans="1:26" ht="15.75" customHeight="1" x14ac:dyDescent="0.25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</row>
    <row r="561" spans="1:26" ht="15.75" customHeight="1" x14ac:dyDescent="0.25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</row>
    <row r="562" spans="1:26" ht="15.75" customHeight="1" x14ac:dyDescent="0.25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</row>
    <row r="563" spans="1:26" ht="15.75" customHeight="1" x14ac:dyDescent="0.25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</row>
    <row r="564" spans="1:26" ht="15.75" customHeight="1" x14ac:dyDescent="0.25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</row>
    <row r="565" spans="1:26" ht="15.75" customHeight="1" x14ac:dyDescent="0.25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</row>
    <row r="566" spans="1:26" ht="15.75" customHeight="1" x14ac:dyDescent="0.25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</row>
    <row r="567" spans="1:26" ht="15.75" customHeight="1" x14ac:dyDescent="0.25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</row>
    <row r="568" spans="1:26" ht="15.75" customHeight="1" x14ac:dyDescent="0.25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</row>
    <row r="569" spans="1:26" ht="15.75" customHeight="1" x14ac:dyDescent="0.25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</row>
    <row r="570" spans="1:26" ht="15.75" customHeight="1" x14ac:dyDescent="0.25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</row>
    <row r="571" spans="1:26" ht="15.75" customHeight="1" x14ac:dyDescent="0.25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</row>
    <row r="572" spans="1:26" ht="15.75" customHeight="1" x14ac:dyDescent="0.25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</row>
    <row r="573" spans="1:26" ht="15.75" customHeight="1" x14ac:dyDescent="0.25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</row>
    <row r="574" spans="1:26" ht="15.75" customHeight="1" x14ac:dyDescent="0.25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</row>
    <row r="575" spans="1:26" ht="15.75" customHeight="1" x14ac:dyDescent="0.25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</row>
    <row r="576" spans="1:26" ht="15.75" customHeight="1" x14ac:dyDescent="0.25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</row>
    <row r="577" spans="1:26" ht="15.75" customHeight="1" x14ac:dyDescent="0.25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</row>
    <row r="578" spans="1:26" ht="15.75" customHeight="1" x14ac:dyDescent="0.25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</row>
    <row r="579" spans="1:26" ht="15.75" customHeight="1" x14ac:dyDescent="0.25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</row>
    <row r="580" spans="1:26" ht="15.75" customHeight="1" x14ac:dyDescent="0.25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</row>
    <row r="581" spans="1:26" ht="15.75" customHeight="1" x14ac:dyDescent="0.25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</row>
    <row r="582" spans="1:26" ht="15.75" customHeight="1" x14ac:dyDescent="0.25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</row>
    <row r="583" spans="1:26" ht="15.75" customHeight="1" x14ac:dyDescent="0.25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</row>
    <row r="584" spans="1:26" ht="15.75" customHeight="1" x14ac:dyDescent="0.25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</row>
    <row r="585" spans="1:26" ht="15.75" customHeight="1" x14ac:dyDescent="0.25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</row>
    <row r="586" spans="1:26" ht="15.75" customHeight="1" x14ac:dyDescent="0.25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</row>
    <row r="587" spans="1:26" ht="15.75" customHeight="1" x14ac:dyDescent="0.25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</row>
    <row r="588" spans="1:26" ht="15.75" customHeight="1" x14ac:dyDescent="0.25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</row>
    <row r="589" spans="1:26" ht="15.75" customHeight="1" x14ac:dyDescent="0.25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</row>
    <row r="590" spans="1:26" ht="15.75" customHeight="1" x14ac:dyDescent="0.25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</row>
    <row r="591" spans="1:26" ht="15.75" customHeight="1" x14ac:dyDescent="0.25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</row>
    <row r="592" spans="1:26" ht="15.75" customHeight="1" x14ac:dyDescent="0.25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</row>
    <row r="593" spans="1:26" ht="15.75" customHeight="1" x14ac:dyDescent="0.25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</row>
    <row r="594" spans="1:26" ht="15.75" customHeight="1" x14ac:dyDescent="0.25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</row>
    <row r="595" spans="1:26" ht="15.75" customHeight="1" x14ac:dyDescent="0.25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</row>
    <row r="596" spans="1:26" ht="15.75" customHeight="1" x14ac:dyDescent="0.25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</row>
    <row r="597" spans="1:26" ht="15.75" customHeight="1" x14ac:dyDescent="0.25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</row>
    <row r="598" spans="1:26" ht="15.75" customHeight="1" x14ac:dyDescent="0.25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</row>
    <row r="599" spans="1:26" ht="15.75" customHeight="1" x14ac:dyDescent="0.25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</row>
    <row r="600" spans="1:26" ht="15.75" customHeight="1" x14ac:dyDescent="0.25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</row>
    <row r="601" spans="1:26" ht="15.75" customHeight="1" x14ac:dyDescent="0.25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</row>
    <row r="602" spans="1:26" ht="15.75" customHeight="1" x14ac:dyDescent="0.25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</row>
    <row r="603" spans="1:26" ht="15.75" customHeight="1" x14ac:dyDescent="0.25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</row>
    <row r="604" spans="1:26" ht="15.75" customHeight="1" x14ac:dyDescent="0.25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</row>
    <row r="605" spans="1:26" ht="15.75" customHeight="1" x14ac:dyDescent="0.25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</row>
    <row r="606" spans="1:26" ht="15.75" customHeight="1" x14ac:dyDescent="0.25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</row>
    <row r="607" spans="1:26" ht="15.75" customHeight="1" x14ac:dyDescent="0.25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</row>
    <row r="608" spans="1:26" ht="15.75" customHeight="1" x14ac:dyDescent="0.25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</row>
    <row r="609" spans="1:26" ht="15.75" customHeight="1" x14ac:dyDescent="0.25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</row>
    <row r="610" spans="1:26" ht="15.75" customHeight="1" x14ac:dyDescent="0.25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</row>
    <row r="611" spans="1:26" ht="15.75" customHeight="1" x14ac:dyDescent="0.25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</row>
    <row r="612" spans="1:26" ht="15.75" customHeight="1" x14ac:dyDescent="0.25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</row>
    <row r="613" spans="1:26" ht="15.75" customHeight="1" x14ac:dyDescent="0.25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</row>
    <row r="614" spans="1:26" ht="15.75" customHeight="1" x14ac:dyDescent="0.25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</row>
    <row r="615" spans="1:26" ht="15.75" customHeight="1" x14ac:dyDescent="0.25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</row>
    <row r="616" spans="1:26" ht="15.75" customHeight="1" x14ac:dyDescent="0.25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</row>
    <row r="617" spans="1:26" ht="15.75" customHeight="1" x14ac:dyDescent="0.25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</row>
    <row r="618" spans="1:26" ht="15.75" customHeight="1" x14ac:dyDescent="0.25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</row>
    <row r="619" spans="1:26" ht="15.75" customHeight="1" x14ac:dyDescent="0.25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</row>
    <row r="620" spans="1:26" ht="15.75" customHeight="1" x14ac:dyDescent="0.25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</row>
    <row r="621" spans="1:26" ht="15.75" customHeight="1" x14ac:dyDescent="0.25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</row>
    <row r="622" spans="1:26" ht="15.75" customHeight="1" x14ac:dyDescent="0.25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</row>
    <row r="623" spans="1:26" ht="15.75" customHeight="1" x14ac:dyDescent="0.25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</row>
    <row r="624" spans="1:26" ht="15.75" customHeight="1" x14ac:dyDescent="0.25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</row>
    <row r="625" spans="1:26" ht="15.75" customHeight="1" x14ac:dyDescent="0.25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</row>
    <row r="626" spans="1:26" ht="15.75" customHeight="1" x14ac:dyDescent="0.25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</row>
    <row r="627" spans="1:26" ht="15.75" customHeight="1" x14ac:dyDescent="0.25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</row>
    <row r="628" spans="1:26" ht="15.75" customHeight="1" x14ac:dyDescent="0.25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</row>
    <row r="629" spans="1:26" ht="15.75" customHeight="1" x14ac:dyDescent="0.25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</row>
    <row r="630" spans="1:26" ht="15.75" customHeight="1" x14ac:dyDescent="0.25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</row>
    <row r="631" spans="1:26" ht="15.75" customHeight="1" x14ac:dyDescent="0.25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</row>
    <row r="632" spans="1:26" ht="15.75" customHeight="1" x14ac:dyDescent="0.25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</row>
    <row r="633" spans="1:26" ht="15.75" customHeight="1" x14ac:dyDescent="0.25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</row>
    <row r="634" spans="1:26" ht="15.75" customHeight="1" x14ac:dyDescent="0.25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</row>
    <row r="635" spans="1:26" ht="15.75" customHeight="1" x14ac:dyDescent="0.25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</row>
    <row r="636" spans="1:26" ht="15.75" customHeight="1" x14ac:dyDescent="0.25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</row>
    <row r="637" spans="1:26" ht="15.75" customHeight="1" x14ac:dyDescent="0.25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</row>
    <row r="638" spans="1:26" ht="15.75" customHeight="1" x14ac:dyDescent="0.25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</row>
    <row r="639" spans="1:26" ht="15.75" customHeight="1" x14ac:dyDescent="0.25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</row>
    <row r="640" spans="1:26" ht="15.75" customHeight="1" x14ac:dyDescent="0.25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</row>
    <row r="641" spans="1:26" ht="15.75" customHeight="1" x14ac:dyDescent="0.25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</row>
    <row r="642" spans="1:26" ht="15.75" customHeight="1" x14ac:dyDescent="0.25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</row>
    <row r="643" spans="1:26" ht="15.75" customHeight="1" x14ac:dyDescent="0.25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</row>
    <row r="644" spans="1:26" ht="15.75" customHeight="1" x14ac:dyDescent="0.25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</row>
    <row r="645" spans="1:26" ht="15.75" customHeight="1" x14ac:dyDescent="0.25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</row>
    <row r="646" spans="1:26" ht="15.75" customHeight="1" x14ac:dyDescent="0.25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</row>
    <row r="647" spans="1:26" ht="15.75" customHeight="1" x14ac:dyDescent="0.25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</row>
    <row r="648" spans="1:26" ht="15.75" customHeight="1" x14ac:dyDescent="0.25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</row>
    <row r="649" spans="1:26" ht="15.75" customHeight="1" x14ac:dyDescent="0.25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</row>
    <row r="650" spans="1:26" ht="15.75" customHeight="1" x14ac:dyDescent="0.25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</row>
    <row r="651" spans="1:26" ht="15.75" customHeight="1" x14ac:dyDescent="0.25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</row>
    <row r="652" spans="1:26" ht="15.75" customHeight="1" x14ac:dyDescent="0.25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</row>
    <row r="653" spans="1:26" ht="15.75" customHeight="1" x14ac:dyDescent="0.25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</row>
    <row r="654" spans="1:26" ht="15.75" customHeight="1" x14ac:dyDescent="0.25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</row>
    <row r="655" spans="1:26" ht="15.75" customHeight="1" x14ac:dyDescent="0.25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</row>
    <row r="656" spans="1:26" ht="15.75" customHeight="1" x14ac:dyDescent="0.25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</row>
    <row r="657" spans="1:26" ht="15.75" customHeight="1" x14ac:dyDescent="0.25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</row>
    <row r="658" spans="1:26" ht="15.75" customHeight="1" x14ac:dyDescent="0.25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</row>
    <row r="659" spans="1:26" ht="15.75" customHeight="1" x14ac:dyDescent="0.25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</row>
    <row r="660" spans="1:26" ht="15.75" customHeight="1" x14ac:dyDescent="0.25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</row>
    <row r="661" spans="1:26" ht="15.75" customHeight="1" x14ac:dyDescent="0.25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</row>
    <row r="662" spans="1:26" ht="15.75" customHeight="1" x14ac:dyDescent="0.25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</row>
    <row r="663" spans="1:26" ht="15.75" customHeight="1" x14ac:dyDescent="0.25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</row>
    <row r="664" spans="1:26" ht="15.75" customHeight="1" x14ac:dyDescent="0.25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</row>
    <row r="665" spans="1:26" ht="15.75" customHeight="1" x14ac:dyDescent="0.25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</row>
    <row r="666" spans="1:26" ht="15.75" customHeight="1" x14ac:dyDescent="0.25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</row>
    <row r="667" spans="1:26" ht="15.75" customHeight="1" x14ac:dyDescent="0.25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</row>
    <row r="668" spans="1:26" ht="15.75" customHeight="1" x14ac:dyDescent="0.25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</row>
    <row r="669" spans="1:26" ht="15.75" customHeight="1" x14ac:dyDescent="0.25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</row>
    <row r="670" spans="1:26" ht="15.75" customHeight="1" x14ac:dyDescent="0.25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</row>
    <row r="671" spans="1:26" ht="15.75" customHeight="1" x14ac:dyDescent="0.25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</row>
    <row r="672" spans="1:26" ht="15.75" customHeight="1" x14ac:dyDescent="0.25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</row>
    <row r="673" spans="1:26" ht="15.75" customHeight="1" x14ac:dyDescent="0.25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</row>
    <row r="674" spans="1:26" ht="15.75" customHeight="1" x14ac:dyDescent="0.25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</row>
    <row r="675" spans="1:26" ht="15.75" customHeight="1" x14ac:dyDescent="0.25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</row>
    <row r="676" spans="1:26" ht="15.75" customHeight="1" x14ac:dyDescent="0.25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</row>
    <row r="677" spans="1:26" ht="15.75" customHeight="1" x14ac:dyDescent="0.25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</row>
    <row r="678" spans="1:26" ht="15.75" customHeight="1" x14ac:dyDescent="0.25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</row>
    <row r="679" spans="1:26" ht="15.75" customHeight="1" x14ac:dyDescent="0.25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</row>
    <row r="680" spans="1:26" ht="15.75" customHeight="1" x14ac:dyDescent="0.25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</row>
    <row r="681" spans="1:26" ht="15.75" customHeight="1" x14ac:dyDescent="0.25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</row>
    <row r="682" spans="1:26" ht="15.75" customHeight="1" x14ac:dyDescent="0.25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</row>
    <row r="683" spans="1:26" ht="15.75" customHeight="1" x14ac:dyDescent="0.25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</row>
    <row r="684" spans="1:26" ht="15.75" customHeight="1" x14ac:dyDescent="0.25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</row>
    <row r="685" spans="1:26" ht="15.75" customHeight="1" x14ac:dyDescent="0.25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</row>
    <row r="686" spans="1:26" ht="15.75" customHeight="1" x14ac:dyDescent="0.25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</row>
    <row r="687" spans="1:26" ht="15.75" customHeight="1" x14ac:dyDescent="0.25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</row>
    <row r="688" spans="1:26" ht="15.75" customHeight="1" x14ac:dyDescent="0.25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</row>
    <row r="689" spans="1:26" ht="15.75" customHeight="1" x14ac:dyDescent="0.25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</row>
    <row r="690" spans="1:26" ht="15.75" customHeight="1" x14ac:dyDescent="0.25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</row>
    <row r="691" spans="1:26" ht="15.75" customHeight="1" x14ac:dyDescent="0.25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</row>
    <row r="692" spans="1:26" ht="15.75" customHeight="1" x14ac:dyDescent="0.25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</row>
    <row r="693" spans="1:26" ht="15.75" customHeight="1" x14ac:dyDescent="0.25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</row>
    <row r="694" spans="1:26" ht="15.75" customHeight="1" x14ac:dyDescent="0.25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</row>
    <row r="695" spans="1:26" ht="15.75" customHeight="1" x14ac:dyDescent="0.25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</row>
    <row r="696" spans="1:26" ht="15.75" customHeight="1" x14ac:dyDescent="0.25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</row>
    <row r="697" spans="1:26" ht="15.75" customHeight="1" x14ac:dyDescent="0.25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</row>
    <row r="698" spans="1:26" ht="15.75" customHeight="1" x14ac:dyDescent="0.25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</row>
    <row r="699" spans="1:26" ht="15.75" customHeight="1" x14ac:dyDescent="0.25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</row>
    <row r="700" spans="1:26" ht="15.75" customHeight="1" x14ac:dyDescent="0.25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</row>
    <row r="701" spans="1:26" ht="15.75" customHeight="1" x14ac:dyDescent="0.25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</row>
    <row r="702" spans="1:26" ht="15.75" customHeight="1" x14ac:dyDescent="0.25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</row>
    <row r="703" spans="1:26" ht="15.75" customHeight="1" x14ac:dyDescent="0.25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</row>
    <row r="704" spans="1:26" ht="15.75" customHeight="1" x14ac:dyDescent="0.25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</row>
    <row r="705" spans="1:26" ht="15.75" customHeight="1" x14ac:dyDescent="0.25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</row>
    <row r="706" spans="1:26" ht="15.75" customHeight="1" x14ac:dyDescent="0.25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</row>
    <row r="707" spans="1:26" ht="15.75" customHeight="1" x14ac:dyDescent="0.25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</row>
    <row r="708" spans="1:26" ht="15.75" customHeight="1" x14ac:dyDescent="0.25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</row>
    <row r="709" spans="1:26" ht="15.75" customHeight="1" x14ac:dyDescent="0.25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</row>
    <row r="710" spans="1:26" ht="15.75" customHeight="1" x14ac:dyDescent="0.25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</row>
    <row r="711" spans="1:26" ht="15.75" customHeight="1" x14ac:dyDescent="0.25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</row>
    <row r="712" spans="1:26" ht="15.75" customHeight="1" x14ac:dyDescent="0.25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</row>
    <row r="713" spans="1:26" ht="15.75" customHeight="1" x14ac:dyDescent="0.25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</row>
    <row r="714" spans="1:26" ht="15.75" customHeight="1" x14ac:dyDescent="0.25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</row>
    <row r="715" spans="1:26" ht="15.75" customHeight="1" x14ac:dyDescent="0.25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</row>
    <row r="716" spans="1:26" ht="15.75" customHeight="1" x14ac:dyDescent="0.25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</row>
    <row r="717" spans="1:26" ht="15.75" customHeight="1" x14ac:dyDescent="0.25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</row>
    <row r="718" spans="1:26" ht="15.75" customHeight="1" x14ac:dyDescent="0.25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</row>
    <row r="719" spans="1:26" ht="15.75" customHeight="1" x14ac:dyDescent="0.25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</row>
    <row r="720" spans="1:26" ht="15.75" customHeight="1" x14ac:dyDescent="0.25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</row>
    <row r="721" spans="1:26" ht="15.75" customHeight="1" x14ac:dyDescent="0.25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</row>
    <row r="722" spans="1:26" ht="15.75" customHeight="1" x14ac:dyDescent="0.25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</row>
    <row r="723" spans="1:26" ht="15.75" customHeight="1" x14ac:dyDescent="0.25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</row>
    <row r="724" spans="1:26" ht="15.75" customHeight="1" x14ac:dyDescent="0.25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</row>
    <row r="725" spans="1:26" ht="15.75" customHeight="1" x14ac:dyDescent="0.25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</row>
    <row r="726" spans="1:26" ht="15.75" customHeight="1" x14ac:dyDescent="0.25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</row>
    <row r="727" spans="1:26" ht="15.75" customHeight="1" x14ac:dyDescent="0.25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</row>
    <row r="728" spans="1:26" ht="15.75" customHeight="1" x14ac:dyDescent="0.25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</row>
    <row r="729" spans="1:26" ht="15.75" customHeight="1" x14ac:dyDescent="0.25">
      <c r="A729" s="33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</row>
    <row r="730" spans="1:26" ht="15.75" customHeight="1" x14ac:dyDescent="0.25">
      <c r="A730" s="33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</row>
    <row r="731" spans="1:26" ht="15.75" customHeight="1" x14ac:dyDescent="0.25">
      <c r="A731" s="33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</row>
    <row r="732" spans="1:26" ht="15.75" customHeight="1" x14ac:dyDescent="0.25">
      <c r="A732" s="33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</row>
    <row r="733" spans="1:26" ht="15.75" customHeight="1" x14ac:dyDescent="0.25">
      <c r="A733" s="33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</row>
    <row r="734" spans="1:26" ht="15.75" customHeight="1" x14ac:dyDescent="0.25">
      <c r="A734" s="33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</row>
    <row r="735" spans="1:26" ht="15.75" customHeight="1" x14ac:dyDescent="0.25">
      <c r="A735" s="33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</row>
    <row r="736" spans="1:26" ht="15.75" customHeight="1" x14ac:dyDescent="0.25">
      <c r="A736" s="33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</row>
    <row r="737" spans="1:26" ht="15.75" customHeight="1" x14ac:dyDescent="0.25">
      <c r="A737" s="33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</row>
    <row r="738" spans="1:26" ht="15.75" customHeight="1" x14ac:dyDescent="0.25">
      <c r="A738" s="33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</row>
    <row r="739" spans="1:26" ht="15.75" customHeight="1" x14ac:dyDescent="0.25">
      <c r="A739" s="33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</row>
    <row r="740" spans="1:26" ht="15.75" customHeight="1" x14ac:dyDescent="0.25">
      <c r="A740" s="33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</row>
    <row r="741" spans="1:26" ht="15.75" customHeight="1" x14ac:dyDescent="0.25">
      <c r="A741" s="33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</row>
    <row r="742" spans="1:26" ht="15.75" customHeight="1" x14ac:dyDescent="0.25">
      <c r="A742" s="33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</row>
    <row r="743" spans="1:26" ht="15.75" customHeight="1" x14ac:dyDescent="0.25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</row>
    <row r="744" spans="1:26" ht="15.75" customHeight="1" x14ac:dyDescent="0.25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</row>
    <row r="745" spans="1:26" ht="15.75" customHeight="1" x14ac:dyDescent="0.25">
      <c r="A745" s="33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</row>
    <row r="746" spans="1:26" ht="15.75" customHeight="1" x14ac:dyDescent="0.25">
      <c r="A746" s="33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</row>
    <row r="747" spans="1:26" ht="15.75" customHeight="1" x14ac:dyDescent="0.25">
      <c r="A747" s="33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</row>
    <row r="748" spans="1:26" ht="15.75" customHeight="1" x14ac:dyDescent="0.25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</row>
    <row r="749" spans="1:26" ht="15.75" customHeight="1" x14ac:dyDescent="0.25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</row>
    <row r="750" spans="1:26" ht="15.75" customHeight="1" x14ac:dyDescent="0.25">
      <c r="A750" s="33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</row>
    <row r="751" spans="1:26" ht="15.75" customHeight="1" x14ac:dyDescent="0.25">
      <c r="A751" s="33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</row>
    <row r="752" spans="1:26" ht="15.75" customHeight="1" x14ac:dyDescent="0.25">
      <c r="A752" s="33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</row>
    <row r="753" spans="1:26" ht="15.75" customHeight="1" x14ac:dyDescent="0.25">
      <c r="A753" s="33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</row>
    <row r="754" spans="1:26" ht="15.75" customHeight="1" x14ac:dyDescent="0.25">
      <c r="A754" s="33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</row>
    <row r="755" spans="1:26" ht="15.75" customHeight="1" x14ac:dyDescent="0.25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</row>
    <row r="756" spans="1:26" ht="15.75" customHeight="1" x14ac:dyDescent="0.25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</row>
    <row r="757" spans="1:26" ht="15.75" customHeight="1" x14ac:dyDescent="0.25">
      <c r="A757" s="33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</row>
    <row r="758" spans="1:26" ht="15.75" customHeight="1" x14ac:dyDescent="0.25">
      <c r="A758" s="33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</row>
    <row r="759" spans="1:26" ht="15.75" customHeight="1" x14ac:dyDescent="0.25">
      <c r="A759" s="33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</row>
    <row r="760" spans="1:26" ht="15.75" customHeight="1" x14ac:dyDescent="0.25">
      <c r="A760" s="33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</row>
    <row r="761" spans="1:26" ht="15.75" customHeight="1" x14ac:dyDescent="0.25">
      <c r="A761" s="33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</row>
    <row r="762" spans="1:26" ht="15.75" customHeight="1" x14ac:dyDescent="0.25">
      <c r="A762" s="33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</row>
    <row r="763" spans="1:26" ht="15.75" customHeight="1" x14ac:dyDescent="0.25">
      <c r="A763" s="33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</row>
    <row r="764" spans="1:26" ht="15.75" customHeight="1" x14ac:dyDescent="0.25">
      <c r="A764" s="33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</row>
    <row r="765" spans="1:26" ht="15.75" customHeight="1" x14ac:dyDescent="0.25">
      <c r="A765" s="33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</row>
    <row r="766" spans="1:26" ht="15.75" customHeight="1" x14ac:dyDescent="0.25">
      <c r="A766" s="33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</row>
    <row r="767" spans="1:26" ht="15.75" customHeight="1" x14ac:dyDescent="0.25">
      <c r="A767" s="33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</row>
    <row r="768" spans="1:26" ht="15.75" customHeight="1" x14ac:dyDescent="0.25">
      <c r="A768" s="33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</row>
    <row r="769" spans="1:26" ht="15.75" customHeight="1" x14ac:dyDescent="0.25">
      <c r="A769" s="33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</row>
    <row r="770" spans="1:26" ht="15.75" customHeight="1" x14ac:dyDescent="0.25">
      <c r="A770" s="33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</row>
    <row r="771" spans="1:26" ht="15.75" customHeight="1" x14ac:dyDescent="0.25">
      <c r="A771" s="33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</row>
    <row r="772" spans="1:26" ht="15.75" customHeight="1" x14ac:dyDescent="0.25">
      <c r="A772" s="33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</row>
    <row r="773" spans="1:26" ht="15.75" customHeight="1" x14ac:dyDescent="0.25">
      <c r="A773" s="33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</row>
    <row r="774" spans="1:26" ht="15.75" customHeight="1" x14ac:dyDescent="0.25">
      <c r="A774" s="33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</row>
    <row r="775" spans="1:26" ht="15.75" customHeight="1" x14ac:dyDescent="0.25">
      <c r="A775" s="33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</row>
    <row r="776" spans="1:26" ht="15.75" customHeight="1" x14ac:dyDescent="0.25">
      <c r="A776" s="33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</row>
    <row r="777" spans="1:26" ht="15.75" customHeight="1" x14ac:dyDescent="0.25">
      <c r="A777" s="33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</row>
    <row r="778" spans="1:26" ht="15.75" customHeight="1" x14ac:dyDescent="0.25">
      <c r="A778" s="33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</row>
    <row r="779" spans="1:26" ht="15.75" customHeight="1" x14ac:dyDescent="0.25">
      <c r="A779" s="33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</row>
    <row r="780" spans="1:26" ht="15.75" customHeight="1" x14ac:dyDescent="0.25">
      <c r="A780" s="33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</row>
    <row r="781" spans="1:26" ht="15.75" customHeight="1" x14ac:dyDescent="0.25">
      <c r="A781" s="33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</row>
    <row r="782" spans="1:26" ht="15.75" customHeight="1" x14ac:dyDescent="0.25">
      <c r="A782" s="33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</row>
    <row r="783" spans="1:26" ht="15.75" customHeight="1" x14ac:dyDescent="0.25">
      <c r="A783" s="33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</row>
    <row r="784" spans="1:26" ht="15.75" customHeight="1" x14ac:dyDescent="0.25">
      <c r="A784" s="33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</row>
    <row r="785" spans="1:26" ht="15.75" customHeight="1" x14ac:dyDescent="0.25">
      <c r="A785" s="33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</row>
    <row r="786" spans="1:26" ht="15.75" customHeight="1" x14ac:dyDescent="0.25">
      <c r="A786" s="33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</row>
    <row r="787" spans="1:26" ht="15.75" customHeight="1" x14ac:dyDescent="0.25">
      <c r="A787" s="33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</row>
    <row r="788" spans="1:26" ht="15.75" customHeight="1" x14ac:dyDescent="0.25">
      <c r="A788" s="33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</row>
    <row r="789" spans="1:26" ht="15.75" customHeight="1" x14ac:dyDescent="0.25">
      <c r="A789" s="33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</row>
    <row r="790" spans="1:26" ht="15.75" customHeight="1" x14ac:dyDescent="0.25">
      <c r="A790" s="33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</row>
    <row r="791" spans="1:26" ht="15.75" customHeight="1" x14ac:dyDescent="0.25">
      <c r="A791" s="33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</row>
    <row r="792" spans="1:26" ht="15.75" customHeight="1" x14ac:dyDescent="0.25">
      <c r="A792" s="33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</row>
    <row r="793" spans="1:26" ht="15.75" customHeight="1" x14ac:dyDescent="0.25">
      <c r="A793" s="33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</row>
    <row r="794" spans="1:26" ht="15.75" customHeight="1" x14ac:dyDescent="0.25">
      <c r="A794" s="33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</row>
    <row r="795" spans="1:26" ht="15.75" customHeight="1" x14ac:dyDescent="0.25">
      <c r="A795" s="33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</row>
    <row r="796" spans="1:26" ht="15.75" customHeight="1" x14ac:dyDescent="0.25">
      <c r="A796" s="33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</row>
    <row r="797" spans="1:26" ht="15.75" customHeight="1" x14ac:dyDescent="0.25">
      <c r="A797" s="33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</row>
    <row r="798" spans="1:26" ht="15.75" customHeight="1" x14ac:dyDescent="0.25">
      <c r="A798" s="33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</row>
    <row r="799" spans="1:26" ht="15.75" customHeight="1" x14ac:dyDescent="0.25">
      <c r="A799" s="33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</row>
    <row r="800" spans="1:26" ht="15.75" customHeight="1" x14ac:dyDescent="0.25">
      <c r="A800" s="33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</row>
    <row r="801" spans="1:26" ht="15.75" customHeight="1" x14ac:dyDescent="0.25">
      <c r="A801" s="33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</row>
    <row r="802" spans="1:26" ht="15.75" customHeight="1" x14ac:dyDescent="0.25">
      <c r="A802" s="33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</row>
    <row r="803" spans="1:26" ht="15.75" customHeight="1" x14ac:dyDescent="0.25">
      <c r="A803" s="33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</row>
    <row r="804" spans="1:26" ht="15.75" customHeight="1" x14ac:dyDescent="0.25">
      <c r="A804" s="33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</row>
    <row r="805" spans="1:26" ht="15.75" customHeight="1" x14ac:dyDescent="0.25">
      <c r="A805" s="33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</row>
    <row r="806" spans="1:26" ht="15.75" customHeight="1" x14ac:dyDescent="0.25">
      <c r="A806" s="33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</row>
    <row r="807" spans="1:26" ht="15.75" customHeight="1" x14ac:dyDescent="0.25">
      <c r="A807" s="33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</row>
    <row r="808" spans="1:26" ht="15.75" customHeight="1" x14ac:dyDescent="0.25">
      <c r="A808" s="33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</row>
    <row r="809" spans="1:26" ht="15.75" customHeight="1" x14ac:dyDescent="0.25">
      <c r="A809" s="33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</row>
    <row r="810" spans="1:26" ht="15.75" customHeight="1" x14ac:dyDescent="0.25">
      <c r="A810" s="33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</row>
    <row r="811" spans="1:26" ht="15.75" customHeight="1" x14ac:dyDescent="0.25">
      <c r="A811" s="33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</row>
    <row r="812" spans="1:26" ht="15.75" customHeight="1" x14ac:dyDescent="0.25">
      <c r="A812" s="33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</row>
    <row r="813" spans="1:26" ht="15.75" customHeight="1" x14ac:dyDescent="0.25">
      <c r="A813" s="33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</row>
    <row r="814" spans="1:26" ht="15.75" customHeight="1" x14ac:dyDescent="0.25">
      <c r="A814" s="33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</row>
    <row r="815" spans="1:26" ht="15.75" customHeight="1" x14ac:dyDescent="0.25">
      <c r="A815" s="33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</row>
    <row r="816" spans="1:26" ht="15.75" customHeight="1" x14ac:dyDescent="0.25">
      <c r="A816" s="33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</row>
    <row r="817" spans="1:26" ht="15.75" customHeight="1" x14ac:dyDescent="0.25">
      <c r="A817" s="33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</row>
    <row r="818" spans="1:26" ht="15.75" customHeight="1" x14ac:dyDescent="0.25">
      <c r="A818" s="33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</row>
    <row r="819" spans="1:26" ht="15.75" customHeight="1" x14ac:dyDescent="0.25">
      <c r="A819" s="33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</row>
    <row r="820" spans="1:26" ht="15.75" customHeight="1" x14ac:dyDescent="0.25">
      <c r="A820" s="33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</row>
    <row r="821" spans="1:26" ht="15.75" customHeight="1" x14ac:dyDescent="0.25">
      <c r="A821" s="33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</row>
    <row r="822" spans="1:26" ht="15.75" customHeight="1" x14ac:dyDescent="0.25">
      <c r="A822" s="33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</row>
    <row r="823" spans="1:26" ht="15.75" customHeight="1" x14ac:dyDescent="0.25">
      <c r="A823" s="33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</row>
    <row r="824" spans="1:26" ht="15.75" customHeight="1" x14ac:dyDescent="0.25">
      <c r="A824" s="33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</row>
    <row r="825" spans="1:26" ht="15.75" customHeight="1" x14ac:dyDescent="0.25">
      <c r="A825" s="33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</row>
    <row r="826" spans="1:26" ht="15.75" customHeight="1" x14ac:dyDescent="0.25">
      <c r="A826" s="33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</row>
    <row r="827" spans="1:26" ht="15.75" customHeight="1" x14ac:dyDescent="0.25">
      <c r="A827" s="33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</row>
    <row r="828" spans="1:26" ht="15.75" customHeight="1" x14ac:dyDescent="0.25">
      <c r="A828" s="33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</row>
    <row r="829" spans="1:26" ht="15.75" customHeight="1" x14ac:dyDescent="0.25">
      <c r="A829" s="33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</row>
    <row r="830" spans="1:26" ht="15.75" customHeight="1" x14ac:dyDescent="0.25">
      <c r="A830" s="33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</row>
    <row r="831" spans="1:26" ht="15.75" customHeight="1" x14ac:dyDescent="0.25">
      <c r="A831" s="33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</row>
    <row r="832" spans="1:26" ht="15.75" customHeight="1" x14ac:dyDescent="0.25">
      <c r="A832" s="33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</row>
    <row r="833" spans="1:26" ht="15.75" customHeight="1" x14ac:dyDescent="0.25">
      <c r="A833" s="33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</row>
    <row r="834" spans="1:26" ht="15.75" customHeight="1" x14ac:dyDescent="0.25">
      <c r="A834" s="33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</row>
    <row r="835" spans="1:26" ht="15.75" customHeight="1" x14ac:dyDescent="0.25">
      <c r="A835" s="33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</row>
    <row r="836" spans="1:26" ht="15.75" customHeight="1" x14ac:dyDescent="0.25">
      <c r="A836" s="33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</row>
    <row r="837" spans="1:26" ht="15.75" customHeight="1" x14ac:dyDescent="0.25">
      <c r="A837" s="33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</row>
    <row r="838" spans="1:26" ht="15.75" customHeight="1" x14ac:dyDescent="0.25">
      <c r="A838" s="33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</row>
    <row r="839" spans="1:26" ht="15.75" customHeight="1" x14ac:dyDescent="0.25">
      <c r="A839" s="33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</row>
    <row r="840" spans="1:26" ht="15.75" customHeight="1" x14ac:dyDescent="0.25">
      <c r="A840" s="33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</row>
    <row r="841" spans="1:26" ht="15.75" customHeight="1" x14ac:dyDescent="0.25">
      <c r="A841" s="33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</row>
    <row r="842" spans="1:26" ht="15.75" customHeight="1" x14ac:dyDescent="0.25">
      <c r="A842" s="33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</row>
    <row r="843" spans="1:26" ht="15.75" customHeight="1" x14ac:dyDescent="0.25">
      <c r="A843" s="33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</row>
    <row r="844" spans="1:26" ht="15.75" customHeight="1" x14ac:dyDescent="0.25">
      <c r="A844" s="33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</row>
    <row r="845" spans="1:26" ht="15.75" customHeight="1" x14ac:dyDescent="0.25">
      <c r="A845" s="33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</row>
    <row r="846" spans="1:26" ht="15.75" customHeight="1" x14ac:dyDescent="0.25">
      <c r="A846" s="33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</row>
    <row r="847" spans="1:26" ht="15.75" customHeight="1" x14ac:dyDescent="0.25">
      <c r="A847" s="33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</row>
    <row r="848" spans="1:26" ht="15.75" customHeight="1" x14ac:dyDescent="0.25">
      <c r="A848" s="33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</row>
    <row r="849" spans="1:26" ht="15.75" customHeight="1" x14ac:dyDescent="0.25">
      <c r="A849" s="33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</row>
    <row r="850" spans="1:26" ht="15.75" customHeight="1" x14ac:dyDescent="0.25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</row>
    <row r="851" spans="1:26" ht="15.75" customHeight="1" x14ac:dyDescent="0.25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</row>
    <row r="852" spans="1:26" ht="15.75" customHeight="1" x14ac:dyDescent="0.25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</row>
    <row r="853" spans="1:26" ht="15.75" customHeight="1" x14ac:dyDescent="0.25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</row>
    <row r="854" spans="1:26" ht="15.75" customHeight="1" x14ac:dyDescent="0.25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</row>
    <row r="855" spans="1:26" ht="15.75" customHeight="1" x14ac:dyDescent="0.25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</row>
    <row r="856" spans="1:26" ht="15.75" customHeight="1" x14ac:dyDescent="0.25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</row>
    <row r="857" spans="1:26" ht="15.75" customHeight="1" x14ac:dyDescent="0.25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</row>
    <row r="858" spans="1:26" ht="15.75" customHeight="1" x14ac:dyDescent="0.25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</row>
    <row r="859" spans="1:26" ht="15.75" customHeight="1" x14ac:dyDescent="0.25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</row>
    <row r="860" spans="1:26" ht="15.75" customHeight="1" x14ac:dyDescent="0.25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</row>
    <row r="861" spans="1:26" ht="15.75" customHeight="1" x14ac:dyDescent="0.25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</row>
    <row r="862" spans="1:26" ht="15.75" customHeight="1" x14ac:dyDescent="0.25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</row>
    <row r="863" spans="1:26" ht="15.75" customHeight="1" x14ac:dyDescent="0.25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</row>
    <row r="864" spans="1:26" ht="15.75" customHeight="1" x14ac:dyDescent="0.25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</row>
    <row r="865" spans="1:26" ht="15.75" customHeight="1" x14ac:dyDescent="0.25">
      <c r="A865" s="33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</row>
    <row r="866" spans="1:26" ht="15.75" customHeight="1" x14ac:dyDescent="0.25">
      <c r="A866" s="33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</row>
    <row r="867" spans="1:26" ht="15.75" customHeight="1" x14ac:dyDescent="0.25">
      <c r="A867" s="33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</row>
    <row r="868" spans="1:26" ht="15.75" customHeight="1" x14ac:dyDescent="0.25">
      <c r="A868" s="33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</row>
    <row r="869" spans="1:26" ht="15.75" customHeight="1" x14ac:dyDescent="0.25">
      <c r="A869" s="33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</row>
    <row r="870" spans="1:26" ht="15.75" customHeight="1" x14ac:dyDescent="0.25">
      <c r="A870" s="33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</row>
    <row r="871" spans="1:26" ht="15.75" customHeight="1" x14ac:dyDescent="0.25">
      <c r="A871" s="33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</row>
    <row r="872" spans="1:26" ht="15.75" customHeight="1" x14ac:dyDescent="0.25">
      <c r="A872" s="33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</row>
    <row r="873" spans="1:26" ht="15.75" customHeight="1" x14ac:dyDescent="0.25">
      <c r="A873" s="33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</row>
    <row r="874" spans="1:26" ht="15.75" customHeight="1" x14ac:dyDescent="0.25">
      <c r="A874" s="33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</row>
    <row r="875" spans="1:26" ht="15.75" customHeight="1" x14ac:dyDescent="0.25">
      <c r="A875" s="33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</row>
    <row r="876" spans="1:26" ht="15.75" customHeight="1" x14ac:dyDescent="0.25">
      <c r="A876" s="33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</row>
    <row r="877" spans="1:26" ht="15.75" customHeight="1" x14ac:dyDescent="0.25">
      <c r="A877" s="33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</row>
    <row r="878" spans="1:26" ht="15.75" customHeight="1" x14ac:dyDescent="0.25">
      <c r="A878" s="33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</row>
    <row r="879" spans="1:26" ht="15.75" customHeight="1" x14ac:dyDescent="0.25">
      <c r="A879" s="33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</row>
    <row r="880" spans="1:26" ht="15.75" customHeight="1" x14ac:dyDescent="0.25">
      <c r="A880" s="33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</row>
    <row r="881" spans="1:26" ht="15.75" customHeight="1" x14ac:dyDescent="0.25">
      <c r="A881" s="33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</row>
    <row r="882" spans="1:26" ht="15.75" customHeight="1" x14ac:dyDescent="0.25">
      <c r="A882" s="33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</row>
    <row r="883" spans="1:26" ht="15.75" customHeight="1" x14ac:dyDescent="0.25">
      <c r="A883" s="33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</row>
    <row r="884" spans="1:26" ht="15.75" customHeight="1" x14ac:dyDescent="0.25">
      <c r="A884" s="33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</row>
    <row r="885" spans="1:26" ht="15.75" customHeight="1" x14ac:dyDescent="0.25">
      <c r="A885" s="33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</row>
    <row r="886" spans="1:26" ht="15.75" customHeight="1" x14ac:dyDescent="0.25">
      <c r="A886" s="33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</row>
    <row r="887" spans="1:26" ht="15.75" customHeight="1" x14ac:dyDescent="0.25">
      <c r="A887" s="33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</row>
    <row r="888" spans="1:26" ht="15.75" customHeight="1" x14ac:dyDescent="0.25">
      <c r="A888" s="33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</row>
    <row r="889" spans="1:26" ht="15.75" customHeight="1" x14ac:dyDescent="0.25">
      <c r="A889" s="33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</row>
    <row r="890" spans="1:26" ht="15.75" customHeight="1" x14ac:dyDescent="0.25">
      <c r="A890" s="33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</row>
    <row r="891" spans="1:26" ht="15.75" customHeight="1" x14ac:dyDescent="0.25">
      <c r="A891" s="33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</row>
    <row r="892" spans="1:26" ht="15.75" customHeight="1" x14ac:dyDescent="0.25">
      <c r="A892" s="33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</row>
    <row r="893" spans="1:26" ht="15.75" customHeight="1" x14ac:dyDescent="0.25">
      <c r="A893" s="33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</row>
    <row r="894" spans="1:26" ht="15.75" customHeight="1" x14ac:dyDescent="0.25">
      <c r="A894" s="33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</row>
    <row r="895" spans="1:26" ht="15.75" customHeight="1" x14ac:dyDescent="0.25">
      <c r="A895" s="33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</row>
    <row r="896" spans="1:26" ht="15.75" customHeight="1" x14ac:dyDescent="0.25">
      <c r="A896" s="33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</row>
    <row r="897" spans="1:26" ht="15.75" customHeight="1" x14ac:dyDescent="0.25">
      <c r="A897" s="33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</row>
    <row r="898" spans="1:26" ht="15.75" customHeight="1" x14ac:dyDescent="0.25">
      <c r="A898" s="33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</row>
    <row r="899" spans="1:26" ht="15.75" customHeight="1" x14ac:dyDescent="0.25">
      <c r="A899" s="33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</row>
    <row r="900" spans="1:26" ht="15.75" customHeight="1" x14ac:dyDescent="0.25">
      <c r="A900" s="33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</row>
    <row r="901" spans="1:26" ht="15.75" customHeight="1" x14ac:dyDescent="0.25">
      <c r="A901" s="33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</row>
    <row r="902" spans="1:26" ht="15.75" customHeight="1" x14ac:dyDescent="0.25">
      <c r="A902" s="33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</row>
    <row r="903" spans="1:26" ht="15.75" customHeight="1" x14ac:dyDescent="0.25">
      <c r="A903" s="33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</row>
    <row r="904" spans="1:26" ht="15.75" customHeight="1" x14ac:dyDescent="0.25">
      <c r="A904" s="33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</row>
    <row r="905" spans="1:26" ht="15.75" customHeight="1" x14ac:dyDescent="0.25">
      <c r="A905" s="33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</row>
    <row r="906" spans="1:26" ht="15.75" customHeight="1" x14ac:dyDescent="0.25">
      <c r="A906" s="33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</row>
    <row r="907" spans="1:26" ht="15.75" customHeight="1" x14ac:dyDescent="0.25">
      <c r="A907" s="33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</row>
    <row r="908" spans="1:26" ht="15.75" customHeight="1" x14ac:dyDescent="0.25">
      <c r="A908" s="33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</row>
    <row r="909" spans="1:26" ht="15.75" customHeight="1" x14ac:dyDescent="0.25">
      <c r="A909" s="33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</row>
    <row r="910" spans="1:26" ht="15.75" customHeight="1" x14ac:dyDescent="0.25">
      <c r="A910" s="33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</row>
    <row r="911" spans="1:26" ht="15.75" customHeight="1" x14ac:dyDescent="0.25">
      <c r="A911" s="33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</row>
    <row r="912" spans="1:26" ht="15.75" customHeight="1" x14ac:dyDescent="0.25">
      <c r="A912" s="33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</row>
    <row r="913" spans="1:26" ht="15.75" customHeight="1" x14ac:dyDescent="0.25">
      <c r="A913" s="33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</row>
    <row r="914" spans="1:26" ht="15.75" customHeight="1" x14ac:dyDescent="0.25">
      <c r="A914" s="33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</row>
    <row r="915" spans="1:26" ht="15.75" customHeight="1" x14ac:dyDescent="0.25">
      <c r="A915" s="33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</row>
    <row r="916" spans="1:26" ht="15.75" customHeight="1" x14ac:dyDescent="0.25">
      <c r="A916" s="33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</row>
    <row r="917" spans="1:26" ht="15.75" customHeight="1" x14ac:dyDescent="0.25">
      <c r="A917" s="33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</row>
    <row r="918" spans="1:26" ht="15.75" customHeight="1" x14ac:dyDescent="0.25">
      <c r="A918" s="33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</row>
    <row r="919" spans="1:26" ht="15.75" customHeight="1" x14ac:dyDescent="0.25">
      <c r="A919" s="33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</row>
    <row r="920" spans="1:26" ht="15.75" customHeight="1" x14ac:dyDescent="0.25">
      <c r="A920" s="33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</row>
    <row r="921" spans="1:26" ht="15.75" customHeight="1" x14ac:dyDescent="0.25">
      <c r="A921" s="33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</row>
    <row r="922" spans="1:26" ht="15.75" customHeight="1" x14ac:dyDescent="0.25">
      <c r="A922" s="33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</row>
    <row r="923" spans="1:26" ht="15.75" customHeight="1" x14ac:dyDescent="0.25">
      <c r="A923" s="33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</row>
    <row r="924" spans="1:26" ht="15.75" customHeight="1" x14ac:dyDescent="0.25">
      <c r="A924" s="33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</row>
    <row r="925" spans="1:26" ht="15.75" customHeight="1" x14ac:dyDescent="0.25">
      <c r="A925" s="33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</row>
    <row r="926" spans="1:26" ht="15.75" customHeight="1" x14ac:dyDescent="0.25">
      <c r="A926" s="33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</row>
    <row r="927" spans="1:26" ht="15.75" customHeight="1" x14ac:dyDescent="0.25">
      <c r="A927" s="33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</row>
    <row r="928" spans="1:26" ht="15.75" customHeight="1" x14ac:dyDescent="0.25">
      <c r="A928" s="33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</row>
    <row r="929" spans="1:26" ht="15.75" customHeight="1" x14ac:dyDescent="0.25">
      <c r="A929" s="33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</row>
    <row r="930" spans="1:26" ht="15.75" customHeight="1" x14ac:dyDescent="0.25">
      <c r="A930" s="33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</row>
    <row r="931" spans="1:26" ht="15.75" customHeight="1" x14ac:dyDescent="0.25">
      <c r="A931" s="33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</row>
    <row r="932" spans="1:26" ht="15.75" customHeight="1" x14ac:dyDescent="0.25">
      <c r="A932" s="33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</row>
    <row r="933" spans="1:26" ht="15.75" customHeight="1" x14ac:dyDescent="0.25">
      <c r="A933" s="33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</row>
    <row r="934" spans="1:26" ht="15.75" customHeight="1" x14ac:dyDescent="0.25">
      <c r="A934" s="33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</row>
    <row r="935" spans="1:26" ht="15.75" customHeight="1" x14ac:dyDescent="0.25">
      <c r="A935" s="33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</row>
    <row r="936" spans="1:26" ht="15.75" customHeight="1" x14ac:dyDescent="0.25">
      <c r="A936" s="33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</row>
    <row r="937" spans="1:26" ht="15.75" customHeight="1" x14ac:dyDescent="0.25">
      <c r="A937" s="33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</row>
    <row r="938" spans="1:26" ht="15.75" customHeight="1" x14ac:dyDescent="0.25">
      <c r="A938" s="33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</row>
    <row r="939" spans="1:26" ht="15.75" customHeight="1" x14ac:dyDescent="0.25">
      <c r="A939" s="33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</row>
    <row r="940" spans="1:26" ht="15.75" customHeight="1" x14ac:dyDescent="0.25">
      <c r="A940" s="33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</row>
    <row r="941" spans="1:26" ht="15.75" customHeight="1" x14ac:dyDescent="0.25">
      <c r="A941" s="33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</row>
    <row r="942" spans="1:26" ht="15.75" customHeight="1" x14ac:dyDescent="0.25">
      <c r="A942" s="33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</row>
    <row r="943" spans="1:26" ht="15.75" customHeight="1" x14ac:dyDescent="0.25">
      <c r="A943" s="33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</row>
    <row r="944" spans="1:26" ht="15.75" customHeight="1" x14ac:dyDescent="0.25">
      <c r="A944" s="33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</row>
    <row r="945" spans="1:26" ht="15.75" customHeight="1" x14ac:dyDescent="0.25">
      <c r="A945" s="33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</row>
    <row r="946" spans="1:26" ht="15.75" customHeight="1" x14ac:dyDescent="0.25">
      <c r="A946" s="33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</row>
    <row r="947" spans="1:26" ht="15.75" customHeight="1" x14ac:dyDescent="0.25">
      <c r="A947" s="33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</row>
    <row r="948" spans="1:26" ht="15.75" customHeight="1" x14ac:dyDescent="0.25">
      <c r="A948" s="33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</row>
    <row r="949" spans="1:26" ht="15.75" customHeight="1" x14ac:dyDescent="0.25">
      <c r="A949" s="33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</row>
    <row r="950" spans="1:26" ht="15.75" customHeight="1" x14ac:dyDescent="0.25">
      <c r="A950" s="33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</row>
    <row r="951" spans="1:26" ht="15.75" customHeight="1" x14ac:dyDescent="0.25">
      <c r="A951" s="33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</row>
    <row r="952" spans="1:26" ht="15.75" customHeight="1" x14ac:dyDescent="0.25">
      <c r="A952" s="33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</row>
    <row r="953" spans="1:26" ht="15.75" customHeight="1" x14ac:dyDescent="0.25">
      <c r="A953" s="33"/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</row>
    <row r="954" spans="1:26" ht="15.75" customHeight="1" x14ac:dyDescent="0.25">
      <c r="A954" s="33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</row>
    <row r="955" spans="1:26" ht="15.75" customHeight="1" x14ac:dyDescent="0.25">
      <c r="A955" s="33"/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</row>
    <row r="956" spans="1:26" ht="15.75" customHeight="1" x14ac:dyDescent="0.25">
      <c r="A956" s="33"/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</row>
    <row r="957" spans="1:26" ht="15.75" customHeight="1" x14ac:dyDescent="0.25">
      <c r="A957" s="33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</row>
    <row r="958" spans="1:26" ht="15.75" customHeight="1" x14ac:dyDescent="0.25">
      <c r="A958" s="33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</row>
    <row r="959" spans="1:26" ht="15.75" customHeight="1" x14ac:dyDescent="0.25">
      <c r="A959" s="33"/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</row>
    <row r="960" spans="1:26" ht="15.75" customHeight="1" x14ac:dyDescent="0.25">
      <c r="A960" s="33"/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</row>
    <row r="961" spans="1:26" ht="15.75" customHeight="1" x14ac:dyDescent="0.25">
      <c r="A961" s="33"/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</row>
    <row r="962" spans="1:26" ht="15.75" customHeight="1" x14ac:dyDescent="0.25">
      <c r="A962" s="33"/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</row>
    <row r="963" spans="1:26" ht="15.75" customHeight="1" x14ac:dyDescent="0.25">
      <c r="A963" s="33"/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</row>
    <row r="964" spans="1:26" ht="15.75" customHeight="1" x14ac:dyDescent="0.25">
      <c r="A964" s="33"/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</row>
    <row r="965" spans="1:26" ht="15.75" customHeight="1" x14ac:dyDescent="0.25">
      <c r="A965" s="33"/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</row>
    <row r="966" spans="1:26" ht="15.75" customHeight="1" x14ac:dyDescent="0.25">
      <c r="A966" s="33"/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</row>
    <row r="967" spans="1:26" ht="15.75" customHeight="1" x14ac:dyDescent="0.25">
      <c r="A967" s="33"/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</row>
    <row r="968" spans="1:26" ht="15.75" customHeight="1" x14ac:dyDescent="0.25">
      <c r="A968" s="33"/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</row>
    <row r="969" spans="1:26" ht="15.75" customHeight="1" x14ac:dyDescent="0.25">
      <c r="A969" s="33"/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</row>
    <row r="970" spans="1:26" ht="15.75" customHeight="1" x14ac:dyDescent="0.25">
      <c r="A970" s="33"/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</row>
    <row r="971" spans="1:26" ht="15.75" customHeight="1" x14ac:dyDescent="0.25">
      <c r="A971" s="33"/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</row>
    <row r="972" spans="1:26" ht="15.75" customHeight="1" x14ac:dyDescent="0.25">
      <c r="A972" s="33"/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</row>
    <row r="973" spans="1:26" ht="15.75" customHeight="1" x14ac:dyDescent="0.25">
      <c r="A973" s="33"/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</row>
    <row r="974" spans="1:26" ht="15.75" customHeight="1" x14ac:dyDescent="0.25">
      <c r="A974" s="33"/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</row>
    <row r="975" spans="1:26" ht="15.75" customHeight="1" x14ac:dyDescent="0.25">
      <c r="A975" s="33"/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</row>
    <row r="976" spans="1:26" ht="15.75" customHeight="1" x14ac:dyDescent="0.25">
      <c r="A976" s="33"/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</row>
    <row r="977" spans="1:26" ht="15.75" customHeight="1" x14ac:dyDescent="0.25">
      <c r="A977" s="33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</row>
    <row r="978" spans="1:26" ht="15.75" customHeight="1" x14ac:dyDescent="0.25">
      <c r="A978" s="33"/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</row>
    <row r="979" spans="1:26" ht="15.75" customHeight="1" x14ac:dyDescent="0.25">
      <c r="A979" s="33"/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</row>
    <row r="980" spans="1:26" ht="15.75" customHeight="1" x14ac:dyDescent="0.25">
      <c r="A980" s="33"/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</row>
    <row r="981" spans="1:26" ht="15.75" customHeight="1" x14ac:dyDescent="0.25">
      <c r="A981" s="33"/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</row>
    <row r="982" spans="1:26" ht="15.75" customHeight="1" x14ac:dyDescent="0.25">
      <c r="A982" s="33"/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</row>
    <row r="983" spans="1:26" ht="15.75" customHeight="1" x14ac:dyDescent="0.25">
      <c r="A983" s="33"/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</row>
    <row r="984" spans="1:26" ht="15.75" customHeight="1" x14ac:dyDescent="0.25">
      <c r="A984" s="33"/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</row>
    <row r="985" spans="1:26" ht="15.75" customHeight="1" x14ac:dyDescent="0.25">
      <c r="A985" s="33"/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</row>
    <row r="986" spans="1:26" ht="15.75" customHeight="1" x14ac:dyDescent="0.25">
      <c r="A986" s="33"/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</row>
    <row r="987" spans="1:26" ht="15.75" customHeight="1" x14ac:dyDescent="0.25">
      <c r="A987" s="33"/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</row>
    <row r="988" spans="1:26" ht="15.75" customHeight="1" x14ac:dyDescent="0.25">
      <c r="A988" s="33"/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</row>
    <row r="989" spans="1:26" ht="15.75" customHeight="1" x14ac:dyDescent="0.25">
      <c r="A989" s="33"/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</row>
    <row r="990" spans="1:26" ht="15.75" customHeight="1" x14ac:dyDescent="0.25">
      <c r="A990" s="33"/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  <c r="Z990" s="33"/>
    </row>
    <row r="991" spans="1:26" ht="15.75" customHeight="1" x14ac:dyDescent="0.25">
      <c r="A991" s="33"/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  <c r="Z991" s="33"/>
    </row>
    <row r="992" spans="1:26" ht="15.75" customHeight="1" x14ac:dyDescent="0.25">
      <c r="A992" s="33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  <c r="Z992" s="33"/>
    </row>
    <row r="993" spans="1:26" ht="15.75" customHeight="1" x14ac:dyDescent="0.25">
      <c r="A993" s="33"/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</row>
    <row r="994" spans="1:26" ht="15.75" customHeight="1" x14ac:dyDescent="0.25">
      <c r="A994" s="33"/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  <c r="Z994" s="33"/>
    </row>
    <row r="995" spans="1:26" ht="15.75" customHeight="1" x14ac:dyDescent="0.25">
      <c r="A995" s="33"/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  <c r="W995" s="33"/>
      <c r="X995" s="33"/>
      <c r="Y995" s="33"/>
      <c r="Z995" s="33"/>
    </row>
    <row r="996" spans="1:26" ht="15.75" customHeight="1" x14ac:dyDescent="0.25">
      <c r="A996" s="33"/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  <c r="W996" s="33"/>
      <c r="X996" s="33"/>
      <c r="Y996" s="33"/>
      <c r="Z996" s="33"/>
    </row>
    <row r="997" spans="1:26" ht="15.75" customHeight="1" x14ac:dyDescent="0.25">
      <c r="A997" s="33"/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  <c r="W997" s="33"/>
      <c r="X997" s="33"/>
      <c r="Y997" s="33"/>
      <c r="Z997" s="33"/>
    </row>
    <row r="998" spans="1:26" ht="15.75" customHeight="1" x14ac:dyDescent="0.25">
      <c r="A998" s="33"/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3"/>
      <c r="W998" s="33"/>
      <c r="X998" s="33"/>
      <c r="Y998" s="33"/>
      <c r="Z998" s="33"/>
    </row>
    <row r="999" spans="1:26" ht="15.75" customHeight="1" x14ac:dyDescent="0.25">
      <c r="A999" s="33"/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  <c r="V999" s="33"/>
      <c r="W999" s="33"/>
      <c r="X999" s="33"/>
      <c r="Y999" s="33"/>
      <c r="Z999" s="33"/>
    </row>
    <row r="1000" spans="1:26" ht="15.75" customHeight="1" x14ac:dyDescent="0.25">
      <c r="A1000" s="33"/>
      <c r="B1000" s="33"/>
      <c r="C1000" s="33"/>
      <c r="D1000" s="33"/>
      <c r="E1000" s="33"/>
      <c r="F1000" s="33"/>
      <c r="G1000" s="33"/>
      <c r="H1000" s="33"/>
      <c r="I1000" s="33"/>
      <c r="J1000" s="33"/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  <c r="U1000" s="33"/>
      <c r="V1000" s="33"/>
      <c r="W1000" s="33"/>
      <c r="X1000" s="33"/>
      <c r="Y1000" s="33"/>
      <c r="Z1000" s="33"/>
    </row>
  </sheetData>
  <mergeCells count="22">
    <mergeCell ref="W7:Y7"/>
    <mergeCell ref="Z7:Z8"/>
    <mergeCell ref="P17:U17"/>
    <mergeCell ref="P18:U18"/>
    <mergeCell ref="P22:U22"/>
    <mergeCell ref="P23:U23"/>
    <mergeCell ref="Q7:Q8"/>
    <mergeCell ref="R7:R8"/>
    <mergeCell ref="S7:S8"/>
    <mergeCell ref="T7:T8"/>
    <mergeCell ref="U7:U8"/>
    <mergeCell ref="V7:V8"/>
    <mergeCell ref="A2:Y2"/>
    <mergeCell ref="A3:Z3"/>
    <mergeCell ref="A6:A8"/>
    <mergeCell ref="B6:V6"/>
    <mergeCell ref="W6:Z6"/>
    <mergeCell ref="B7:D7"/>
    <mergeCell ref="E7:G7"/>
    <mergeCell ref="H7:J7"/>
    <mergeCell ref="K7:M7"/>
    <mergeCell ref="N7:P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2024-01-27T14:19:24Z</dcterms:created>
  <dcterms:modified xsi:type="dcterms:W3CDTF">2024-01-27T14:44:30Z</dcterms:modified>
</cp:coreProperties>
</file>