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PUSKESMAS BARENG\FARMASI\"/>
    </mc:Choice>
  </mc:AlternateContent>
  <xr:revisionPtr revIDLastSave="0" documentId="8_{A0166323-B000-41C4-A985-BBC32CAE1C17}" xr6:coauthVersionLast="47" xr6:coauthVersionMax="47" xr10:uidLastSave="{00000000-0000-0000-0000-000000000000}"/>
  <bookViews>
    <workbookView xWindow="-110" yWindow="-110" windowWidth="19420" windowHeight="10300" xr2:uid="{08B919F7-9F6C-4E5F-B9DB-F36EE1B3767F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580" i="1" l="1"/>
  <c r="B4579" i="1"/>
  <c r="B4578" i="1"/>
  <c r="B4577" i="1"/>
  <c r="B4576" i="1"/>
  <c r="B4575" i="1"/>
  <c r="B4574" i="1"/>
  <c r="B4573" i="1"/>
  <c r="B4572" i="1"/>
  <c r="B4571" i="1"/>
  <c r="B4570" i="1"/>
  <c r="B4569" i="1"/>
  <c r="B4568" i="1"/>
  <c r="B4567" i="1"/>
  <c r="B4566" i="1"/>
  <c r="B4565" i="1"/>
  <c r="B4564" i="1"/>
  <c r="B4563" i="1"/>
  <c r="B4562" i="1"/>
  <c r="B4561" i="1"/>
  <c r="B4560" i="1"/>
  <c r="B4559" i="1"/>
  <c r="B4558" i="1"/>
  <c r="B4557" i="1"/>
  <c r="B4556" i="1"/>
  <c r="B4555" i="1"/>
  <c r="B4554" i="1"/>
  <c r="B4553" i="1"/>
  <c r="B4552" i="1"/>
  <c r="B4551" i="1"/>
  <c r="B4550" i="1"/>
  <c r="B4549" i="1"/>
  <c r="B4548" i="1"/>
  <c r="B4547" i="1"/>
  <c r="B4546" i="1"/>
  <c r="B4545" i="1"/>
  <c r="B4544" i="1"/>
  <c r="B4543" i="1"/>
  <c r="B4542" i="1"/>
  <c r="B4541" i="1"/>
  <c r="B4540" i="1"/>
  <c r="B4539" i="1"/>
  <c r="B4538" i="1"/>
  <c r="B4537" i="1"/>
  <c r="B4536" i="1"/>
  <c r="B4535" i="1"/>
  <c r="B4534" i="1"/>
  <c r="B4533" i="1"/>
  <c r="B4532" i="1"/>
  <c r="B4531" i="1"/>
  <c r="B4530" i="1"/>
  <c r="B4529" i="1"/>
  <c r="B4528" i="1"/>
  <c r="B4527" i="1"/>
  <c r="B4526" i="1"/>
  <c r="B4525" i="1"/>
  <c r="B4524" i="1"/>
  <c r="B4523" i="1"/>
  <c r="B4522" i="1"/>
  <c r="B4521" i="1"/>
  <c r="B4520" i="1"/>
  <c r="B4519" i="1"/>
  <c r="B4518" i="1"/>
  <c r="B4517" i="1"/>
  <c r="B4516" i="1"/>
  <c r="B4515" i="1"/>
  <c r="B4514" i="1"/>
  <c r="B4513" i="1"/>
  <c r="B4512" i="1"/>
  <c r="B4511" i="1"/>
  <c r="B4510" i="1"/>
  <c r="B4509" i="1"/>
  <c r="B4508" i="1"/>
  <c r="B4507" i="1"/>
  <c r="B4506" i="1"/>
  <c r="B4505" i="1"/>
  <c r="B4504" i="1"/>
  <c r="B4503" i="1"/>
  <c r="B4502" i="1"/>
  <c r="B4501" i="1"/>
  <c r="B4500" i="1"/>
  <c r="B4499" i="1"/>
  <c r="B4498" i="1"/>
  <c r="B4497" i="1"/>
  <c r="B4496" i="1"/>
  <c r="B4495" i="1"/>
  <c r="B4494" i="1"/>
  <c r="B4493" i="1"/>
  <c r="B4492" i="1"/>
  <c r="B4491" i="1"/>
  <c r="B4490" i="1"/>
  <c r="B4489" i="1"/>
  <c r="B4488" i="1"/>
  <c r="B4487" i="1"/>
  <c r="B4486" i="1"/>
  <c r="B4485" i="1"/>
  <c r="B4484" i="1"/>
  <c r="B4483" i="1"/>
  <c r="B4482" i="1"/>
  <c r="B4481" i="1"/>
  <c r="B4480" i="1"/>
  <c r="B4479" i="1"/>
  <c r="B4478" i="1"/>
  <c r="B4477" i="1"/>
  <c r="B4476" i="1"/>
  <c r="B4475" i="1"/>
  <c r="B4474" i="1"/>
  <c r="B4473" i="1"/>
  <c r="B4472" i="1"/>
  <c r="B4471" i="1"/>
  <c r="B4470" i="1"/>
  <c r="B4469" i="1"/>
  <c r="B4468" i="1"/>
  <c r="B4467" i="1"/>
  <c r="B4466" i="1"/>
  <c r="B4465" i="1"/>
  <c r="B4464" i="1"/>
  <c r="B4463" i="1"/>
  <c r="B4462" i="1"/>
  <c r="B4461" i="1"/>
  <c r="B4460" i="1"/>
  <c r="B4459" i="1"/>
  <c r="B4458" i="1"/>
  <c r="B4457" i="1"/>
  <c r="B4456" i="1"/>
  <c r="B4455" i="1"/>
  <c r="B4454" i="1"/>
  <c r="B4453" i="1"/>
  <c r="B4452" i="1"/>
  <c r="B4451" i="1"/>
  <c r="B4450" i="1"/>
  <c r="B4449" i="1"/>
  <c r="B4448" i="1"/>
  <c r="B4447" i="1"/>
  <c r="B4446" i="1"/>
  <c r="B4445" i="1"/>
  <c r="B4444" i="1"/>
  <c r="B4443" i="1"/>
  <c r="B4442" i="1"/>
  <c r="B4441" i="1"/>
  <c r="B4440" i="1"/>
  <c r="B4439" i="1"/>
  <c r="B4438" i="1"/>
  <c r="B4437" i="1"/>
  <c r="B4436" i="1"/>
  <c r="B4435" i="1"/>
  <c r="B4434" i="1"/>
  <c r="B4433" i="1"/>
  <c r="B4432" i="1"/>
  <c r="B4431" i="1"/>
  <c r="B4430" i="1"/>
  <c r="B4429" i="1"/>
  <c r="B4428" i="1"/>
  <c r="B4427" i="1"/>
  <c r="B4426" i="1"/>
  <c r="B4425" i="1"/>
  <c r="B4424" i="1"/>
  <c r="B4423" i="1"/>
  <c r="B4422" i="1"/>
  <c r="B4421" i="1"/>
  <c r="B4420" i="1"/>
  <c r="B4419" i="1"/>
  <c r="B4418" i="1"/>
  <c r="B4417" i="1"/>
  <c r="B4416" i="1"/>
  <c r="B4415" i="1"/>
  <c r="B4414" i="1"/>
  <c r="B4413" i="1"/>
  <c r="B4412" i="1"/>
  <c r="B4411" i="1"/>
  <c r="B4410" i="1"/>
  <c r="B4409" i="1"/>
  <c r="B4408" i="1"/>
  <c r="B4407" i="1"/>
  <c r="B4406" i="1"/>
  <c r="B4405" i="1"/>
  <c r="B4404" i="1"/>
  <c r="B4403" i="1"/>
  <c r="B4402" i="1"/>
  <c r="B4401" i="1"/>
  <c r="B4400" i="1"/>
  <c r="B4399" i="1"/>
  <c r="B4398" i="1"/>
  <c r="B4397" i="1"/>
  <c r="B4396" i="1"/>
  <c r="B4395" i="1"/>
  <c r="B4394" i="1"/>
  <c r="B4393" i="1"/>
  <c r="B4392" i="1"/>
  <c r="B4391" i="1"/>
  <c r="B4390" i="1"/>
  <c r="B4389" i="1"/>
  <c r="B4388" i="1"/>
  <c r="B4387" i="1"/>
  <c r="B4386" i="1"/>
  <c r="B4385" i="1"/>
  <c r="B4384" i="1"/>
  <c r="B4383" i="1"/>
  <c r="B4382" i="1"/>
  <c r="B4381" i="1"/>
  <c r="B4380" i="1"/>
  <c r="B4379" i="1"/>
  <c r="B4378" i="1"/>
  <c r="B4377" i="1"/>
  <c r="B4376" i="1"/>
  <c r="B4375" i="1"/>
  <c r="B4374" i="1"/>
  <c r="B4373" i="1"/>
  <c r="B4372" i="1"/>
  <c r="B4371" i="1"/>
  <c r="B4370" i="1"/>
  <c r="B4369" i="1"/>
  <c r="B4368" i="1"/>
  <c r="B4367" i="1"/>
  <c r="B4366" i="1"/>
  <c r="B4365" i="1"/>
  <c r="B4364" i="1"/>
  <c r="B4363" i="1"/>
  <c r="B4362" i="1"/>
  <c r="B4361" i="1"/>
  <c r="B4360" i="1"/>
  <c r="B4359" i="1"/>
  <c r="B4358" i="1"/>
  <c r="B4357" i="1"/>
  <c r="B4356" i="1"/>
  <c r="B4355" i="1"/>
  <c r="B4354" i="1"/>
  <c r="B4353" i="1"/>
  <c r="B4352" i="1"/>
  <c r="B4351" i="1"/>
  <c r="B4350" i="1"/>
  <c r="B4349" i="1"/>
  <c r="B4348" i="1"/>
  <c r="B4347" i="1"/>
  <c r="B4346" i="1"/>
  <c r="B4345" i="1"/>
  <c r="B4344" i="1"/>
  <c r="B4343" i="1"/>
  <c r="B4342" i="1"/>
  <c r="B4341" i="1"/>
  <c r="B4340" i="1"/>
  <c r="B4339" i="1"/>
  <c r="B4338" i="1"/>
  <c r="B4337" i="1"/>
  <c r="B4336" i="1"/>
  <c r="B4335" i="1"/>
  <c r="B4334" i="1"/>
  <c r="B4333" i="1"/>
  <c r="B4332" i="1"/>
  <c r="B4331" i="1"/>
  <c r="B4330" i="1"/>
  <c r="B4329" i="1"/>
  <c r="B4328" i="1"/>
  <c r="B4327" i="1"/>
  <c r="B4326" i="1"/>
  <c r="B4325" i="1"/>
  <c r="B4324" i="1"/>
  <c r="B4323" i="1"/>
  <c r="B4322" i="1"/>
  <c r="B4321" i="1"/>
  <c r="B4320" i="1"/>
  <c r="B4319" i="1"/>
  <c r="B4318" i="1"/>
  <c r="B4317" i="1"/>
  <c r="B4316" i="1"/>
  <c r="B4315" i="1"/>
  <c r="B4314" i="1"/>
  <c r="B4313" i="1"/>
  <c r="B4312" i="1"/>
  <c r="B4311" i="1"/>
  <c r="B4310" i="1"/>
  <c r="B4309" i="1"/>
  <c r="B4308" i="1"/>
  <c r="B4307" i="1"/>
  <c r="B4306" i="1"/>
  <c r="B4305" i="1"/>
  <c r="B4304" i="1"/>
  <c r="B4303" i="1"/>
  <c r="B4302" i="1"/>
  <c r="B4301" i="1"/>
  <c r="B4300" i="1"/>
  <c r="B4299" i="1"/>
  <c r="B4298" i="1"/>
  <c r="B4297" i="1"/>
  <c r="B4296" i="1"/>
  <c r="B4295" i="1"/>
  <c r="B4294" i="1"/>
  <c r="B4293" i="1"/>
  <c r="B4292" i="1"/>
  <c r="B4291" i="1"/>
  <c r="B4290" i="1"/>
  <c r="B4289" i="1"/>
  <c r="B4288" i="1"/>
  <c r="B4287" i="1"/>
  <c r="B4286" i="1"/>
  <c r="B4285" i="1"/>
  <c r="B4284" i="1"/>
  <c r="B4283" i="1"/>
  <c r="B4282" i="1"/>
  <c r="B4281" i="1"/>
  <c r="B4280" i="1"/>
  <c r="B4279" i="1"/>
  <c r="B4278" i="1"/>
  <c r="B4277" i="1"/>
  <c r="B4276" i="1"/>
  <c r="B4275" i="1"/>
  <c r="B4274" i="1"/>
  <c r="B4273" i="1"/>
  <c r="B4272" i="1"/>
  <c r="B4271" i="1"/>
  <c r="B4270" i="1"/>
  <c r="B4269" i="1"/>
  <c r="B4268" i="1"/>
  <c r="B4267" i="1"/>
  <c r="B4266" i="1"/>
  <c r="B4265" i="1"/>
  <c r="B4264" i="1"/>
  <c r="B4263" i="1"/>
  <c r="B4262" i="1"/>
  <c r="B4261" i="1"/>
  <c r="B4260" i="1"/>
  <c r="B4259" i="1"/>
  <c r="B4258" i="1"/>
  <c r="B4257" i="1"/>
  <c r="B4256" i="1"/>
  <c r="B4255" i="1"/>
  <c r="B4254" i="1"/>
  <c r="B4253" i="1"/>
  <c r="B4252" i="1"/>
  <c r="B4251" i="1"/>
  <c r="B4250" i="1"/>
  <c r="B4249" i="1"/>
  <c r="B4248" i="1"/>
  <c r="B4247" i="1"/>
  <c r="B4246" i="1"/>
  <c r="B4245" i="1"/>
  <c r="B4244" i="1"/>
  <c r="B4243" i="1"/>
  <c r="B4242" i="1"/>
  <c r="B4241" i="1"/>
  <c r="B4240" i="1"/>
  <c r="B4239" i="1"/>
  <c r="B4238" i="1"/>
  <c r="B4237" i="1"/>
  <c r="B4236" i="1"/>
  <c r="B4235" i="1"/>
  <c r="B4234" i="1"/>
  <c r="B4233" i="1"/>
  <c r="B4232" i="1"/>
  <c r="B4231" i="1"/>
  <c r="B4230" i="1"/>
  <c r="B4229" i="1"/>
  <c r="B4228" i="1"/>
  <c r="B4227" i="1"/>
  <c r="B4226" i="1"/>
  <c r="B4225" i="1"/>
  <c r="B4224" i="1"/>
  <c r="B4223" i="1"/>
  <c r="B4222" i="1"/>
  <c r="B4221" i="1"/>
  <c r="B4220" i="1"/>
  <c r="B4219" i="1"/>
  <c r="B4218" i="1"/>
  <c r="B4217" i="1"/>
  <c r="B4216" i="1"/>
  <c r="B4215" i="1"/>
  <c r="B4214" i="1"/>
  <c r="B4213" i="1"/>
  <c r="B4212" i="1"/>
  <c r="B4211" i="1"/>
  <c r="B4210" i="1"/>
  <c r="B4209" i="1"/>
  <c r="B4208" i="1"/>
  <c r="B4207" i="1"/>
  <c r="B4206" i="1"/>
  <c r="B4205" i="1"/>
  <c r="B4204" i="1"/>
  <c r="B4203" i="1"/>
  <c r="B4202" i="1"/>
  <c r="B4201" i="1"/>
  <c r="B4200" i="1"/>
  <c r="B4199" i="1"/>
  <c r="B4198" i="1"/>
  <c r="B4197" i="1"/>
  <c r="B4196" i="1"/>
  <c r="B4195" i="1"/>
  <c r="B4194" i="1"/>
  <c r="B4193" i="1"/>
  <c r="B4192" i="1"/>
  <c r="B4191" i="1"/>
  <c r="B4190" i="1"/>
  <c r="B4189" i="1"/>
  <c r="B4188" i="1"/>
  <c r="B4187" i="1"/>
  <c r="B4186" i="1"/>
  <c r="B4185" i="1"/>
  <c r="B4184" i="1"/>
  <c r="B4183" i="1"/>
  <c r="B4182" i="1"/>
  <c r="B4181" i="1"/>
  <c r="B4180" i="1"/>
  <c r="B4179" i="1"/>
  <c r="B4178" i="1"/>
  <c r="B4177" i="1"/>
  <c r="B4176" i="1"/>
  <c r="B4175" i="1"/>
  <c r="B4174" i="1"/>
  <c r="B4173" i="1"/>
  <c r="B4172" i="1"/>
  <c r="B4171" i="1"/>
  <c r="B4170" i="1"/>
  <c r="B4169" i="1"/>
  <c r="B4168" i="1"/>
  <c r="B4167" i="1"/>
  <c r="B4166" i="1"/>
  <c r="B4165" i="1"/>
  <c r="B4164" i="1"/>
  <c r="B4163" i="1"/>
  <c r="B4162" i="1"/>
  <c r="B4161" i="1"/>
  <c r="B4160" i="1"/>
  <c r="B4159" i="1"/>
  <c r="B4158" i="1"/>
  <c r="B4157" i="1"/>
  <c r="B4156" i="1"/>
  <c r="B4155" i="1"/>
  <c r="B4154" i="1"/>
  <c r="B4153" i="1"/>
  <c r="B4152" i="1"/>
  <c r="B4151" i="1"/>
  <c r="B4150" i="1"/>
  <c r="B4149" i="1"/>
  <c r="B4148" i="1"/>
  <c r="B4147" i="1"/>
  <c r="B4146" i="1"/>
  <c r="B4145" i="1"/>
  <c r="B4144" i="1"/>
  <c r="B4143" i="1"/>
  <c r="B4142" i="1"/>
  <c r="B4141" i="1"/>
  <c r="B4140" i="1"/>
  <c r="B4139" i="1"/>
  <c r="B4138" i="1"/>
  <c r="B4137" i="1"/>
  <c r="B4136" i="1"/>
  <c r="B4135" i="1"/>
  <c r="B4134" i="1"/>
  <c r="B4133" i="1"/>
  <c r="B4132" i="1"/>
  <c r="B4131" i="1"/>
  <c r="B4130" i="1"/>
  <c r="B4129" i="1"/>
  <c r="B4128" i="1"/>
  <c r="B4127" i="1"/>
  <c r="B4126" i="1"/>
  <c r="B4125" i="1"/>
  <c r="B4124" i="1"/>
  <c r="B4123" i="1"/>
  <c r="B4122" i="1"/>
  <c r="B4121" i="1"/>
  <c r="B4120" i="1"/>
  <c r="B4119" i="1"/>
  <c r="B4118" i="1"/>
  <c r="B4117" i="1"/>
  <c r="B4116" i="1"/>
  <c r="B4115" i="1"/>
  <c r="B4114" i="1"/>
  <c r="B4113" i="1"/>
  <c r="B4112" i="1"/>
  <c r="B4111" i="1"/>
  <c r="B4110" i="1"/>
  <c r="B4109" i="1"/>
  <c r="B4108" i="1"/>
  <c r="B4107" i="1"/>
  <c r="B4106" i="1"/>
  <c r="B4105" i="1"/>
  <c r="B4104" i="1"/>
  <c r="B4103" i="1"/>
  <c r="B4102" i="1"/>
  <c r="B4101" i="1"/>
  <c r="B4100" i="1"/>
  <c r="B4099" i="1"/>
  <c r="B4098" i="1"/>
  <c r="B4097" i="1"/>
  <c r="B4096" i="1"/>
  <c r="B4095" i="1"/>
  <c r="B4094" i="1"/>
  <c r="B4093" i="1"/>
  <c r="B4092" i="1"/>
  <c r="B4091" i="1"/>
  <c r="B4090" i="1"/>
  <c r="B4089" i="1"/>
  <c r="B4088" i="1"/>
  <c r="B4087" i="1"/>
  <c r="B4086" i="1"/>
  <c r="B4085" i="1"/>
  <c r="B4084" i="1"/>
  <c r="B4083" i="1"/>
  <c r="B4082" i="1"/>
  <c r="B4081" i="1"/>
  <c r="B4080" i="1"/>
  <c r="B4079" i="1"/>
  <c r="B4078" i="1"/>
  <c r="B4077" i="1"/>
  <c r="B4076" i="1"/>
  <c r="B4075" i="1"/>
  <c r="B4074" i="1"/>
  <c r="B4073" i="1"/>
  <c r="B4072" i="1"/>
  <c r="B4071" i="1"/>
  <c r="B4070" i="1"/>
  <c r="B4069" i="1"/>
  <c r="B4068" i="1"/>
  <c r="B4067" i="1"/>
  <c r="B4066" i="1"/>
  <c r="B4065" i="1"/>
  <c r="B4064" i="1"/>
  <c r="B4063" i="1"/>
  <c r="B4062" i="1"/>
  <c r="B4061" i="1"/>
  <c r="B4060" i="1"/>
  <c r="B4059" i="1"/>
  <c r="B4058" i="1"/>
  <c r="B4057" i="1"/>
  <c r="B4056" i="1"/>
  <c r="B4055" i="1"/>
  <c r="B4054" i="1"/>
  <c r="B4053" i="1"/>
  <c r="B4052" i="1"/>
  <c r="B4051" i="1"/>
  <c r="B4050" i="1"/>
  <c r="B4049" i="1"/>
  <c r="B4048" i="1"/>
  <c r="B4047" i="1"/>
  <c r="B4046" i="1"/>
  <c r="B4045" i="1"/>
  <c r="B4044" i="1"/>
  <c r="B4043" i="1"/>
  <c r="B4042" i="1"/>
  <c r="B4041" i="1"/>
  <c r="B4040" i="1"/>
  <c r="B4039" i="1"/>
  <c r="B4038" i="1"/>
  <c r="B4037" i="1"/>
  <c r="B4036" i="1"/>
  <c r="B4035" i="1"/>
  <c r="B4034" i="1"/>
  <c r="B4033" i="1"/>
  <c r="B4032" i="1"/>
  <c r="B4031" i="1"/>
  <c r="B4030" i="1"/>
  <c r="B4029" i="1"/>
  <c r="B4028" i="1"/>
  <c r="B4027" i="1"/>
  <c r="B4026" i="1"/>
  <c r="B4025" i="1"/>
  <c r="B4024" i="1"/>
  <c r="B4023" i="1"/>
  <c r="B4022" i="1"/>
  <c r="B4021" i="1"/>
  <c r="B4020" i="1"/>
  <c r="B4019" i="1"/>
  <c r="B4018" i="1"/>
  <c r="B4017" i="1"/>
  <c r="B4016" i="1"/>
  <c r="B4015" i="1"/>
  <c r="B4014" i="1"/>
  <c r="B4013" i="1"/>
  <c r="B4012" i="1"/>
  <c r="B4011" i="1"/>
  <c r="B4010" i="1"/>
  <c r="B4009" i="1"/>
  <c r="B4008" i="1"/>
  <c r="B4007" i="1"/>
  <c r="B4006" i="1"/>
  <c r="B4005" i="1"/>
  <c r="B4004" i="1"/>
  <c r="B4003" i="1"/>
  <c r="B4002" i="1"/>
  <c r="B4001" i="1"/>
  <c r="B4000" i="1"/>
  <c r="B3999" i="1"/>
  <c r="B3998" i="1"/>
  <c r="B3997" i="1"/>
  <c r="B3996" i="1"/>
  <c r="B3995" i="1"/>
  <c r="B3994" i="1"/>
  <c r="B3993" i="1"/>
  <c r="B3992" i="1"/>
  <c r="B3991" i="1"/>
  <c r="B3990" i="1"/>
  <c r="B3989" i="1"/>
  <c r="B3988" i="1"/>
  <c r="B3987" i="1"/>
  <c r="B3986" i="1"/>
  <c r="B3985" i="1"/>
  <c r="B3984" i="1"/>
  <c r="B3983" i="1"/>
  <c r="B3982" i="1"/>
  <c r="B3981" i="1"/>
  <c r="B3980" i="1"/>
  <c r="B3979" i="1"/>
  <c r="B3978" i="1"/>
  <c r="B3977" i="1"/>
  <c r="B3976" i="1"/>
  <c r="B3975" i="1"/>
  <c r="B3974" i="1"/>
  <c r="B3973" i="1"/>
  <c r="B3972" i="1"/>
  <c r="B3971" i="1"/>
  <c r="B3970" i="1"/>
  <c r="B3969" i="1"/>
  <c r="B3968" i="1"/>
  <c r="B3967" i="1"/>
  <c r="B3966" i="1"/>
  <c r="B3965" i="1"/>
  <c r="B3964" i="1"/>
  <c r="B3963" i="1"/>
  <c r="B3962" i="1"/>
  <c r="B3961" i="1"/>
  <c r="B3960" i="1"/>
  <c r="B3959" i="1"/>
  <c r="B3958" i="1"/>
  <c r="B3957" i="1"/>
  <c r="B3956" i="1"/>
  <c r="B3955" i="1"/>
  <c r="B3954" i="1"/>
  <c r="B3953" i="1"/>
  <c r="B3952" i="1"/>
  <c r="B3951" i="1"/>
  <c r="B3950" i="1"/>
  <c r="B3949" i="1"/>
  <c r="B3948" i="1"/>
  <c r="B3947" i="1"/>
  <c r="B3946" i="1"/>
  <c r="B3945" i="1"/>
  <c r="B3944" i="1"/>
  <c r="B3943" i="1"/>
  <c r="B3942" i="1"/>
  <c r="B3941" i="1"/>
  <c r="B3940" i="1"/>
  <c r="B3939" i="1"/>
  <c r="B3938" i="1"/>
  <c r="B3937" i="1"/>
  <c r="B3936" i="1"/>
  <c r="B3935" i="1"/>
  <c r="B3934" i="1"/>
  <c r="B3933" i="1"/>
  <c r="B3932" i="1"/>
  <c r="B3931" i="1"/>
  <c r="B3930" i="1"/>
  <c r="B3929" i="1"/>
  <c r="B3928" i="1"/>
  <c r="B3927" i="1"/>
  <c r="B3926" i="1"/>
  <c r="B3925" i="1"/>
  <c r="B3924" i="1"/>
  <c r="B3923" i="1"/>
  <c r="B3922" i="1"/>
  <c r="B3921" i="1"/>
  <c r="B3920" i="1"/>
  <c r="B3919" i="1"/>
  <c r="B3918" i="1"/>
  <c r="B3917" i="1"/>
  <c r="B3916" i="1"/>
  <c r="B3915" i="1"/>
  <c r="B3914" i="1"/>
  <c r="B3913" i="1"/>
  <c r="B3912" i="1"/>
  <c r="B3911" i="1"/>
  <c r="B3910" i="1"/>
  <c r="B3909" i="1"/>
  <c r="B3908" i="1"/>
  <c r="B3907" i="1"/>
  <c r="B3906" i="1"/>
  <c r="B3905" i="1"/>
  <c r="B3904" i="1"/>
  <c r="B3903" i="1"/>
  <c r="B3902" i="1"/>
  <c r="B3901" i="1"/>
  <c r="B3900" i="1"/>
  <c r="B3899" i="1"/>
  <c r="B3898" i="1"/>
  <c r="B3897" i="1"/>
  <c r="B3896" i="1"/>
  <c r="B3895" i="1"/>
  <c r="B3894" i="1"/>
  <c r="B3893" i="1"/>
  <c r="B3892" i="1"/>
  <c r="B3891" i="1"/>
  <c r="B3890" i="1"/>
  <c r="B3889" i="1"/>
  <c r="B3888" i="1"/>
  <c r="B3887" i="1"/>
  <c r="B3886" i="1"/>
  <c r="B3885" i="1"/>
  <c r="B3884" i="1"/>
  <c r="B3883" i="1"/>
  <c r="B3882" i="1"/>
  <c r="B3881" i="1"/>
  <c r="B3880" i="1"/>
  <c r="B3879" i="1"/>
  <c r="B3878" i="1"/>
  <c r="B3877" i="1"/>
  <c r="B3876" i="1"/>
  <c r="B3875" i="1"/>
  <c r="B3874" i="1"/>
  <c r="B3873" i="1"/>
  <c r="B3872" i="1"/>
  <c r="B3871" i="1"/>
  <c r="B3870" i="1"/>
  <c r="B3869" i="1"/>
  <c r="B3868" i="1"/>
  <c r="B3867" i="1"/>
  <c r="B3866" i="1"/>
  <c r="B3865" i="1"/>
  <c r="B3864" i="1"/>
  <c r="B3863" i="1"/>
  <c r="B3862" i="1"/>
  <c r="B3861" i="1"/>
  <c r="B3860" i="1"/>
  <c r="B3859" i="1"/>
  <c r="B3858" i="1"/>
  <c r="B3857" i="1"/>
  <c r="B3856" i="1"/>
  <c r="B3855" i="1"/>
  <c r="B3854" i="1"/>
  <c r="B3853" i="1"/>
  <c r="B3852" i="1"/>
  <c r="B3851" i="1"/>
  <c r="B3850" i="1"/>
  <c r="B3849" i="1"/>
  <c r="B3848" i="1"/>
  <c r="B3847" i="1"/>
  <c r="B3846" i="1"/>
  <c r="B3845" i="1"/>
  <c r="B3844" i="1"/>
  <c r="B3843" i="1"/>
  <c r="B3842" i="1"/>
  <c r="B3841" i="1"/>
  <c r="B3840" i="1"/>
  <c r="B3839" i="1"/>
  <c r="B3838" i="1"/>
  <c r="B3837" i="1"/>
  <c r="B3836" i="1"/>
  <c r="B3835" i="1"/>
  <c r="B3834" i="1"/>
  <c r="B3833" i="1"/>
  <c r="B3832" i="1"/>
  <c r="B3831" i="1"/>
  <c r="B3830" i="1"/>
  <c r="B3829" i="1"/>
  <c r="B3828" i="1"/>
  <c r="B3827" i="1"/>
  <c r="B3826" i="1"/>
  <c r="B3825" i="1"/>
  <c r="B3824" i="1"/>
  <c r="B3823" i="1"/>
  <c r="B3822" i="1"/>
  <c r="B3821" i="1"/>
  <c r="B3820" i="1"/>
  <c r="B3819" i="1"/>
  <c r="B3818" i="1"/>
  <c r="B3817" i="1"/>
  <c r="B3816" i="1"/>
  <c r="B3815" i="1"/>
  <c r="B3814" i="1"/>
  <c r="B3813" i="1"/>
  <c r="B3812" i="1"/>
  <c r="B3811" i="1"/>
  <c r="B3810" i="1"/>
  <c r="B3809" i="1"/>
  <c r="B3808" i="1"/>
  <c r="B3807" i="1"/>
  <c r="B3806" i="1"/>
  <c r="B3805" i="1"/>
  <c r="B3804" i="1"/>
  <c r="B3803" i="1"/>
  <c r="B3802" i="1"/>
  <c r="B3801" i="1"/>
  <c r="B3800" i="1"/>
  <c r="B3799" i="1"/>
  <c r="B3798" i="1"/>
  <c r="B3797" i="1"/>
  <c r="B3796" i="1"/>
  <c r="B3795" i="1"/>
  <c r="B3794" i="1"/>
  <c r="B3793" i="1"/>
  <c r="B3792" i="1"/>
  <c r="B3791" i="1"/>
  <c r="B3790" i="1"/>
  <c r="B3789" i="1"/>
  <c r="B3788" i="1"/>
  <c r="B3787" i="1"/>
  <c r="B3786" i="1"/>
  <c r="B3785" i="1"/>
  <c r="B3784" i="1"/>
  <c r="B3783" i="1"/>
  <c r="B3782" i="1"/>
  <c r="B3781" i="1"/>
  <c r="B3780" i="1"/>
  <c r="B3779" i="1"/>
  <c r="B3778" i="1"/>
  <c r="B3777" i="1"/>
  <c r="B3776" i="1"/>
  <c r="B3775" i="1"/>
  <c r="B3774" i="1"/>
  <c r="B3773" i="1"/>
  <c r="B3772" i="1"/>
  <c r="B3771" i="1"/>
  <c r="B3770" i="1"/>
  <c r="B3769" i="1"/>
  <c r="B3768" i="1"/>
  <c r="B3767" i="1"/>
  <c r="B3766" i="1"/>
  <c r="B3765" i="1"/>
  <c r="B3764" i="1"/>
  <c r="B3763" i="1"/>
  <c r="B3762" i="1"/>
  <c r="B3761" i="1"/>
  <c r="B3760" i="1"/>
  <c r="B3759" i="1"/>
  <c r="B3758" i="1"/>
  <c r="B3757" i="1"/>
  <c r="B3756" i="1"/>
  <c r="B3755" i="1"/>
  <c r="B3754" i="1"/>
  <c r="B3753" i="1"/>
  <c r="B3752" i="1"/>
  <c r="B3751" i="1"/>
  <c r="B3750" i="1"/>
  <c r="B3749" i="1"/>
  <c r="B3748" i="1"/>
  <c r="B3747" i="1"/>
  <c r="B3746" i="1"/>
  <c r="B3745" i="1"/>
  <c r="B3744" i="1"/>
  <c r="B3743" i="1"/>
  <c r="B3742" i="1"/>
  <c r="B3741" i="1"/>
  <c r="B3740" i="1"/>
  <c r="B3739" i="1"/>
  <c r="B3738" i="1"/>
  <c r="B3737" i="1"/>
  <c r="B3736" i="1"/>
  <c r="B3735" i="1"/>
  <c r="B3734" i="1"/>
  <c r="B3733" i="1"/>
  <c r="B3732" i="1"/>
  <c r="B3731" i="1"/>
  <c r="B3730" i="1"/>
  <c r="B3729" i="1"/>
  <c r="B3728" i="1"/>
  <c r="B3727" i="1"/>
  <c r="B3726" i="1"/>
  <c r="B3725" i="1"/>
  <c r="B3724" i="1"/>
  <c r="B3723" i="1"/>
  <c r="B3722" i="1"/>
  <c r="B3721" i="1"/>
  <c r="B3720" i="1"/>
  <c r="B3719" i="1"/>
  <c r="B3718" i="1"/>
  <c r="B3717" i="1"/>
  <c r="B3716" i="1"/>
  <c r="B3715" i="1"/>
  <c r="B3714" i="1"/>
  <c r="B3713" i="1"/>
  <c r="B3712" i="1"/>
  <c r="B3711" i="1"/>
  <c r="B3710" i="1"/>
  <c r="B3709" i="1"/>
  <c r="B3708" i="1"/>
  <c r="B3707" i="1"/>
  <c r="B3706" i="1"/>
  <c r="B3705" i="1"/>
  <c r="B3704" i="1"/>
  <c r="B3703" i="1"/>
  <c r="B3702" i="1"/>
  <c r="B3701" i="1"/>
  <c r="B3700" i="1"/>
  <c r="B3699" i="1"/>
  <c r="B3698" i="1"/>
  <c r="B3697" i="1"/>
  <c r="B3696" i="1"/>
  <c r="B3695" i="1"/>
  <c r="B3694" i="1"/>
  <c r="B3693" i="1"/>
  <c r="B3692" i="1"/>
  <c r="B3691" i="1"/>
  <c r="B3690" i="1"/>
  <c r="B3689" i="1"/>
  <c r="B3688" i="1"/>
  <c r="B3687" i="1"/>
  <c r="B3686" i="1"/>
  <c r="B3685" i="1"/>
  <c r="B3684" i="1"/>
  <c r="B3683" i="1"/>
  <c r="B3682" i="1"/>
  <c r="B3681" i="1"/>
  <c r="B3680" i="1"/>
  <c r="B3679" i="1"/>
  <c r="B3678" i="1"/>
  <c r="B3677" i="1"/>
  <c r="B3676" i="1"/>
  <c r="B3675" i="1"/>
  <c r="B3674" i="1"/>
  <c r="B3673" i="1"/>
  <c r="B3672" i="1"/>
  <c r="B3671" i="1"/>
  <c r="B3670" i="1"/>
  <c r="B3669" i="1"/>
  <c r="B3668" i="1"/>
  <c r="B3667" i="1"/>
  <c r="B3666" i="1"/>
  <c r="B3665" i="1"/>
  <c r="B3664" i="1"/>
  <c r="B3663" i="1"/>
  <c r="B3662" i="1"/>
  <c r="B3661" i="1"/>
  <c r="B3660" i="1"/>
  <c r="B3659" i="1"/>
  <c r="B3658" i="1"/>
  <c r="B3657" i="1"/>
  <c r="B3656" i="1"/>
  <c r="B3655" i="1"/>
  <c r="B3654" i="1"/>
  <c r="B3653" i="1"/>
  <c r="B3652" i="1"/>
  <c r="B3651" i="1"/>
  <c r="B3650" i="1"/>
  <c r="B3649" i="1"/>
  <c r="B3648" i="1"/>
  <c r="B3647" i="1"/>
  <c r="B3646" i="1"/>
  <c r="B3645" i="1"/>
  <c r="B3644" i="1"/>
  <c r="B3643" i="1"/>
  <c r="B3642" i="1"/>
  <c r="B3641" i="1"/>
  <c r="B3640" i="1"/>
  <c r="B3639" i="1"/>
  <c r="B3638" i="1"/>
  <c r="B3637" i="1"/>
  <c r="B3636" i="1"/>
  <c r="B3635" i="1"/>
  <c r="B3634" i="1"/>
  <c r="B3633" i="1"/>
  <c r="B3632" i="1"/>
  <c r="B3631" i="1"/>
  <c r="B3630" i="1"/>
  <c r="B3629" i="1"/>
  <c r="B3628" i="1"/>
  <c r="B3627" i="1"/>
  <c r="B3626" i="1"/>
  <c r="B3625" i="1"/>
  <c r="B3624" i="1"/>
  <c r="B3623" i="1"/>
  <c r="B3622" i="1"/>
  <c r="B3621" i="1"/>
  <c r="B3620" i="1"/>
  <c r="B3619" i="1"/>
  <c r="B3618" i="1"/>
  <c r="B3617" i="1"/>
  <c r="B3616" i="1"/>
  <c r="B3615" i="1"/>
  <c r="B3614" i="1"/>
  <c r="B3613" i="1"/>
  <c r="B3612" i="1"/>
  <c r="B3611" i="1"/>
  <c r="B3610" i="1"/>
  <c r="B3609" i="1"/>
  <c r="B3608" i="1"/>
  <c r="B3607" i="1"/>
  <c r="B3606" i="1"/>
  <c r="B3605" i="1"/>
  <c r="B3604" i="1"/>
  <c r="B3603" i="1"/>
  <c r="B3602" i="1"/>
  <c r="B3601" i="1"/>
  <c r="B3600" i="1"/>
  <c r="B3599" i="1"/>
  <c r="B3598" i="1"/>
  <c r="B3597" i="1"/>
  <c r="B3596" i="1"/>
  <c r="B3595" i="1"/>
  <c r="B3594" i="1"/>
  <c r="B3593" i="1"/>
  <c r="B3592" i="1"/>
  <c r="B3591" i="1"/>
  <c r="B3590" i="1"/>
  <c r="B3589" i="1"/>
  <c r="B3588" i="1"/>
  <c r="B3587" i="1"/>
  <c r="B3586" i="1"/>
  <c r="B3585" i="1"/>
  <c r="B3584" i="1"/>
  <c r="B3583" i="1"/>
  <c r="B3582" i="1"/>
  <c r="B3581" i="1"/>
  <c r="B3580" i="1"/>
  <c r="B3579" i="1"/>
  <c r="B3578" i="1"/>
  <c r="B3577" i="1"/>
  <c r="B3576" i="1"/>
  <c r="B3575" i="1"/>
  <c r="B3574" i="1"/>
  <c r="B3573" i="1"/>
  <c r="B3572" i="1"/>
  <c r="B3571" i="1"/>
  <c r="B3570" i="1"/>
  <c r="B3569" i="1"/>
  <c r="B3568" i="1"/>
  <c r="B3567" i="1"/>
  <c r="B3566" i="1"/>
  <c r="B3565" i="1"/>
  <c r="B3564" i="1"/>
  <c r="B3563" i="1"/>
  <c r="B3562" i="1"/>
  <c r="B3561" i="1"/>
  <c r="B3560" i="1"/>
  <c r="B3559" i="1"/>
  <c r="B3558" i="1"/>
  <c r="B3557" i="1"/>
  <c r="B3556" i="1"/>
  <c r="B3555" i="1"/>
  <c r="B3554" i="1"/>
  <c r="B3553" i="1"/>
  <c r="B3552" i="1"/>
  <c r="B3551" i="1"/>
  <c r="B3550" i="1"/>
  <c r="B3549" i="1"/>
  <c r="B3548" i="1"/>
  <c r="B3547" i="1"/>
  <c r="B3546" i="1"/>
  <c r="B3545" i="1"/>
  <c r="B3544" i="1"/>
  <c r="B3543" i="1"/>
  <c r="B3542" i="1"/>
  <c r="B3541" i="1"/>
  <c r="B3540" i="1"/>
  <c r="B3539" i="1"/>
  <c r="B3538" i="1"/>
  <c r="B3537" i="1"/>
  <c r="B3536" i="1"/>
  <c r="B3535" i="1"/>
  <c r="B3534" i="1"/>
  <c r="B3533" i="1"/>
  <c r="B3532" i="1"/>
  <c r="B3531" i="1"/>
  <c r="B3530" i="1"/>
  <c r="B3529" i="1"/>
  <c r="B3528" i="1"/>
  <c r="B3527" i="1"/>
  <c r="B3526" i="1"/>
  <c r="B3525" i="1"/>
  <c r="B3524" i="1"/>
  <c r="B3523" i="1"/>
  <c r="B3522" i="1"/>
  <c r="B3521" i="1"/>
  <c r="B3520" i="1"/>
  <c r="B3519" i="1"/>
  <c r="B3518" i="1"/>
  <c r="B3517" i="1"/>
  <c r="B3516" i="1"/>
  <c r="B3515" i="1"/>
  <c r="B3514" i="1"/>
  <c r="B3513" i="1"/>
  <c r="B3512" i="1"/>
  <c r="B3511" i="1"/>
  <c r="B3510" i="1"/>
  <c r="B3509" i="1"/>
  <c r="B3508" i="1"/>
  <c r="B3507" i="1"/>
  <c r="B3506" i="1"/>
  <c r="B3505" i="1"/>
  <c r="B3504" i="1"/>
  <c r="B3503" i="1"/>
  <c r="B3502" i="1"/>
  <c r="B3501" i="1"/>
  <c r="B3500" i="1"/>
  <c r="B3499" i="1"/>
  <c r="B3498" i="1"/>
  <c r="B3497" i="1"/>
  <c r="B3496" i="1"/>
  <c r="B3495" i="1"/>
  <c r="B3494" i="1"/>
  <c r="B3493" i="1"/>
  <c r="B3492" i="1"/>
  <c r="B3491" i="1"/>
  <c r="B3490" i="1"/>
  <c r="B3489" i="1"/>
  <c r="B3488" i="1"/>
  <c r="B3487" i="1"/>
  <c r="B3486" i="1"/>
  <c r="B3485" i="1"/>
  <c r="B3484" i="1"/>
  <c r="B3483" i="1"/>
  <c r="B3482" i="1"/>
  <c r="B3481" i="1"/>
  <c r="B3480" i="1"/>
  <c r="B3479" i="1"/>
  <c r="B3478" i="1"/>
  <c r="B3477" i="1"/>
  <c r="B3476" i="1"/>
  <c r="B3475" i="1"/>
  <c r="B3474" i="1"/>
  <c r="B3473" i="1"/>
  <c r="B3472" i="1"/>
  <c r="B3471" i="1"/>
  <c r="B3470" i="1"/>
  <c r="B3469" i="1"/>
  <c r="B3468" i="1"/>
  <c r="B3467" i="1"/>
  <c r="B3466" i="1"/>
  <c r="B3465" i="1"/>
  <c r="B3464" i="1"/>
  <c r="B3463" i="1"/>
  <c r="B3462" i="1"/>
  <c r="B3461" i="1"/>
  <c r="B3460" i="1"/>
  <c r="B3459" i="1"/>
  <c r="B3458" i="1"/>
  <c r="B3457" i="1"/>
  <c r="B3456" i="1"/>
  <c r="B3455" i="1"/>
  <c r="B3454" i="1"/>
  <c r="B3453" i="1"/>
  <c r="B3452" i="1"/>
  <c r="B3451" i="1"/>
  <c r="B3450" i="1"/>
  <c r="B3449" i="1"/>
  <c r="B3448" i="1"/>
  <c r="B3447" i="1"/>
  <c r="B3446" i="1"/>
  <c r="B3445" i="1"/>
  <c r="B3444" i="1"/>
  <c r="B3443" i="1"/>
  <c r="B3442" i="1"/>
  <c r="B3441" i="1"/>
  <c r="B3440" i="1"/>
  <c r="B3439" i="1"/>
  <c r="B3438" i="1"/>
  <c r="B3437" i="1"/>
  <c r="B3436" i="1"/>
  <c r="B3435" i="1"/>
  <c r="B3434" i="1"/>
  <c r="B3433" i="1"/>
  <c r="B3432" i="1"/>
  <c r="B3431" i="1"/>
  <c r="B3430" i="1"/>
  <c r="B3429" i="1"/>
  <c r="B3428" i="1"/>
  <c r="B3427" i="1"/>
  <c r="B3426" i="1"/>
  <c r="B3425" i="1"/>
  <c r="B3424" i="1"/>
  <c r="B3423" i="1"/>
  <c r="B3422" i="1"/>
  <c r="B3421" i="1"/>
  <c r="B3420" i="1"/>
  <c r="B3419" i="1"/>
  <c r="B3418" i="1"/>
  <c r="B3417" i="1"/>
  <c r="B3416" i="1"/>
  <c r="B3415" i="1"/>
  <c r="B3414" i="1"/>
  <c r="B3413" i="1"/>
  <c r="B3412" i="1"/>
  <c r="B3411" i="1"/>
  <c r="B3410" i="1"/>
  <c r="B3409" i="1"/>
  <c r="B3408" i="1"/>
  <c r="B3407" i="1"/>
  <c r="B3406" i="1"/>
  <c r="B3405" i="1"/>
  <c r="B3404" i="1"/>
  <c r="B3403" i="1"/>
  <c r="B3402" i="1"/>
  <c r="B3401" i="1"/>
  <c r="B3400" i="1"/>
  <c r="B3399" i="1"/>
  <c r="B3398" i="1"/>
  <c r="B3397" i="1"/>
  <c r="B3396" i="1"/>
  <c r="B3395" i="1"/>
  <c r="B3394" i="1"/>
  <c r="B3393" i="1"/>
  <c r="B3392" i="1"/>
  <c r="B3391" i="1"/>
  <c r="B3390" i="1"/>
  <c r="B3389" i="1"/>
  <c r="B3388" i="1"/>
  <c r="B3387" i="1"/>
  <c r="B3386" i="1"/>
  <c r="B3385" i="1"/>
  <c r="B3384" i="1"/>
  <c r="B3383" i="1"/>
  <c r="B3382" i="1"/>
  <c r="B3381" i="1"/>
  <c r="B3380" i="1"/>
  <c r="B3379" i="1"/>
  <c r="B3378" i="1"/>
  <c r="B3377" i="1"/>
  <c r="B3376" i="1"/>
  <c r="B3375" i="1"/>
  <c r="B3374" i="1"/>
  <c r="B3373" i="1"/>
  <c r="B3372" i="1"/>
  <c r="B3371" i="1"/>
  <c r="B3370" i="1"/>
  <c r="B3369" i="1"/>
  <c r="B3368" i="1"/>
  <c r="B3367" i="1"/>
  <c r="B3366" i="1"/>
  <c r="B3365" i="1"/>
  <c r="B3364" i="1"/>
  <c r="B3363" i="1"/>
  <c r="B3362" i="1"/>
  <c r="B3361" i="1"/>
  <c r="B3360" i="1"/>
  <c r="B3359" i="1"/>
  <c r="B3358" i="1"/>
  <c r="B3357" i="1"/>
  <c r="B3356" i="1"/>
  <c r="B3355" i="1"/>
  <c r="B3354" i="1"/>
  <c r="B3353" i="1"/>
  <c r="B3352" i="1"/>
  <c r="B3351" i="1"/>
  <c r="B3350" i="1"/>
  <c r="B3349" i="1"/>
  <c r="B3348" i="1"/>
  <c r="B3347" i="1"/>
  <c r="B3346" i="1"/>
  <c r="B3345" i="1"/>
  <c r="B3344" i="1"/>
  <c r="B3343" i="1"/>
  <c r="B3342" i="1"/>
  <c r="B3341" i="1"/>
  <c r="B3340" i="1"/>
  <c r="B3339" i="1"/>
  <c r="B3338" i="1"/>
  <c r="B3337" i="1"/>
  <c r="B3336" i="1"/>
  <c r="B3335" i="1"/>
  <c r="B3334" i="1"/>
  <c r="B3333" i="1"/>
  <c r="B3332" i="1"/>
  <c r="B3331" i="1"/>
  <c r="B3330" i="1"/>
  <c r="B3329" i="1"/>
  <c r="B3328" i="1"/>
  <c r="B3327" i="1"/>
  <c r="B3326" i="1"/>
  <c r="B3325" i="1"/>
  <c r="B3324" i="1"/>
  <c r="B3323" i="1"/>
  <c r="B3322" i="1"/>
  <c r="B3321" i="1"/>
  <c r="B3320" i="1"/>
  <c r="B3319" i="1"/>
  <c r="B3318" i="1"/>
  <c r="B3317" i="1"/>
  <c r="B3316" i="1"/>
  <c r="B3315" i="1"/>
  <c r="B3314" i="1"/>
  <c r="B3313" i="1"/>
  <c r="B3312" i="1"/>
  <c r="B3311" i="1"/>
  <c r="B3310" i="1"/>
  <c r="B3309" i="1"/>
  <c r="B3308" i="1"/>
  <c r="B3307" i="1"/>
  <c r="B3306" i="1"/>
  <c r="B3305" i="1"/>
  <c r="B3304" i="1"/>
  <c r="B3303" i="1"/>
  <c r="B3302" i="1"/>
  <c r="B3301" i="1"/>
  <c r="B3300" i="1"/>
  <c r="B3299" i="1"/>
  <c r="B3298" i="1"/>
  <c r="B3297" i="1"/>
  <c r="B3296" i="1"/>
  <c r="B3295" i="1"/>
  <c r="B3294" i="1"/>
  <c r="B3293" i="1"/>
  <c r="B3292" i="1"/>
  <c r="B3291" i="1"/>
  <c r="B3290" i="1"/>
  <c r="B3289" i="1"/>
  <c r="B3288" i="1"/>
  <c r="B3287" i="1"/>
  <c r="B3286" i="1"/>
  <c r="B3285" i="1"/>
  <c r="B3284" i="1"/>
  <c r="B3283" i="1"/>
  <c r="B3282" i="1"/>
  <c r="B3281" i="1"/>
  <c r="B3280" i="1"/>
  <c r="B3279" i="1"/>
  <c r="B3278" i="1"/>
  <c r="B3277" i="1"/>
  <c r="B3276" i="1"/>
  <c r="B3275" i="1"/>
  <c r="B3274" i="1"/>
  <c r="B3273" i="1"/>
  <c r="B3272" i="1"/>
  <c r="B3271" i="1"/>
  <c r="B3270" i="1"/>
  <c r="B3269" i="1"/>
  <c r="B3268" i="1"/>
  <c r="B3267" i="1"/>
  <c r="B3266" i="1"/>
  <c r="B3265" i="1"/>
  <c r="B3264" i="1"/>
  <c r="B3263" i="1"/>
  <c r="B3262" i="1"/>
  <c r="B3261" i="1"/>
  <c r="B3260" i="1"/>
  <c r="B3259" i="1"/>
  <c r="B3258" i="1"/>
  <c r="B3257" i="1"/>
  <c r="B3256" i="1"/>
  <c r="B3255" i="1"/>
  <c r="B3254" i="1"/>
  <c r="B3253" i="1"/>
  <c r="B3252" i="1"/>
  <c r="B3251" i="1"/>
  <c r="B3250" i="1"/>
  <c r="B3249" i="1"/>
  <c r="B3248" i="1"/>
  <c r="B3247" i="1"/>
  <c r="B3246" i="1"/>
  <c r="B3245" i="1"/>
  <c r="B3244" i="1"/>
  <c r="B3243" i="1"/>
  <c r="B3242" i="1"/>
  <c r="B3241" i="1"/>
  <c r="B3240" i="1"/>
  <c r="B3239" i="1"/>
  <c r="B3238" i="1"/>
  <c r="B3237" i="1"/>
  <c r="B3236" i="1"/>
  <c r="B3235" i="1"/>
  <c r="B3234" i="1"/>
  <c r="B3233" i="1"/>
  <c r="B3232" i="1"/>
  <c r="B3231" i="1"/>
  <c r="B3230" i="1"/>
  <c r="B3229" i="1"/>
  <c r="B3228" i="1"/>
  <c r="B3227" i="1"/>
  <c r="B3226" i="1"/>
  <c r="B3225" i="1"/>
  <c r="B3224" i="1"/>
  <c r="B3223" i="1"/>
  <c r="B3222" i="1"/>
  <c r="B3221" i="1"/>
  <c r="B3220" i="1"/>
  <c r="B3219" i="1"/>
  <c r="B3218" i="1"/>
  <c r="B3217" i="1"/>
  <c r="B3216" i="1"/>
  <c r="B3215" i="1"/>
  <c r="B3214" i="1"/>
  <c r="B3213" i="1"/>
  <c r="B3212" i="1"/>
  <c r="B3211" i="1"/>
  <c r="B3210" i="1"/>
  <c r="B3209" i="1"/>
  <c r="B3208" i="1"/>
  <c r="B3207" i="1"/>
  <c r="B3206" i="1"/>
  <c r="B3205" i="1"/>
  <c r="B3204" i="1"/>
  <c r="B3203" i="1"/>
  <c r="B3202" i="1"/>
  <c r="B3201" i="1"/>
  <c r="B3200" i="1"/>
  <c r="B3199" i="1"/>
  <c r="B3198" i="1"/>
  <c r="B3197" i="1"/>
  <c r="B3196" i="1"/>
  <c r="B3195" i="1"/>
  <c r="B3194" i="1"/>
  <c r="B3193" i="1"/>
  <c r="B3192" i="1"/>
  <c r="B3191" i="1"/>
  <c r="B3190" i="1"/>
  <c r="B3189" i="1"/>
  <c r="B3188" i="1"/>
  <c r="B3187" i="1"/>
  <c r="B3186" i="1"/>
  <c r="B3185" i="1"/>
  <c r="B3184" i="1"/>
  <c r="B3183" i="1"/>
  <c r="B3182" i="1"/>
  <c r="B3181" i="1"/>
  <c r="B3180" i="1"/>
  <c r="B3179" i="1"/>
  <c r="B3178" i="1"/>
  <c r="B3177" i="1"/>
  <c r="B3176" i="1"/>
  <c r="B3175" i="1"/>
  <c r="B3174" i="1"/>
  <c r="B3173" i="1"/>
  <c r="B3172" i="1"/>
  <c r="B3171" i="1"/>
  <c r="B3170" i="1"/>
  <c r="B3169" i="1"/>
  <c r="B3168" i="1"/>
  <c r="B3167" i="1"/>
  <c r="B3166" i="1"/>
  <c r="B3165" i="1"/>
  <c r="B3164" i="1"/>
  <c r="B3163" i="1"/>
  <c r="B3162" i="1"/>
  <c r="B3161" i="1"/>
  <c r="B3160" i="1"/>
  <c r="B3159" i="1"/>
  <c r="B3158" i="1"/>
  <c r="B3157" i="1"/>
  <c r="B3156" i="1"/>
  <c r="B3155" i="1"/>
  <c r="B3154" i="1"/>
  <c r="B3153" i="1"/>
  <c r="B3152" i="1"/>
  <c r="B3151" i="1"/>
  <c r="B3150" i="1"/>
  <c r="B3149" i="1"/>
  <c r="B3148" i="1"/>
  <c r="B3147" i="1"/>
  <c r="B3146" i="1"/>
  <c r="B3145" i="1"/>
  <c r="B3144" i="1"/>
  <c r="B3143" i="1"/>
  <c r="B3142" i="1"/>
  <c r="B3141" i="1"/>
  <c r="B3140" i="1"/>
  <c r="B3139" i="1"/>
  <c r="B3138" i="1"/>
  <c r="B3137" i="1"/>
  <c r="B3136" i="1"/>
  <c r="B3135" i="1"/>
  <c r="B3134" i="1"/>
  <c r="B3133" i="1"/>
  <c r="B3132" i="1"/>
  <c r="B3131" i="1"/>
  <c r="B3130" i="1"/>
  <c r="B3129" i="1"/>
  <c r="B3128" i="1"/>
  <c r="B3127" i="1"/>
  <c r="B3126" i="1"/>
  <c r="B3125" i="1"/>
  <c r="B3124" i="1"/>
  <c r="B3123" i="1"/>
  <c r="B3122" i="1"/>
  <c r="B3121" i="1"/>
  <c r="B3120" i="1"/>
  <c r="B3119" i="1"/>
  <c r="B3118" i="1"/>
  <c r="B3117" i="1"/>
  <c r="B3116" i="1"/>
  <c r="B3115" i="1"/>
  <c r="B3114" i="1"/>
  <c r="B3113" i="1"/>
  <c r="B3112" i="1"/>
  <c r="B3111" i="1"/>
  <c r="B3110" i="1"/>
  <c r="B3109" i="1"/>
  <c r="B3108" i="1"/>
  <c r="B3107" i="1"/>
  <c r="B3106" i="1"/>
  <c r="B3105" i="1"/>
  <c r="B3104" i="1"/>
  <c r="B3103" i="1"/>
  <c r="B3102" i="1"/>
  <c r="B3101" i="1"/>
  <c r="B3100" i="1"/>
  <c r="B3099" i="1"/>
  <c r="B3098" i="1"/>
  <c r="B3097" i="1"/>
  <c r="B3096" i="1"/>
  <c r="B3095" i="1"/>
  <c r="B3094" i="1"/>
  <c r="B3093" i="1"/>
  <c r="B3092" i="1"/>
  <c r="B3091" i="1"/>
  <c r="B3090" i="1"/>
  <c r="B3089" i="1"/>
  <c r="B3088" i="1"/>
  <c r="B3087" i="1"/>
  <c r="B3086" i="1"/>
  <c r="B3085" i="1"/>
  <c r="B3084" i="1"/>
  <c r="B3083" i="1"/>
  <c r="B3082" i="1"/>
  <c r="B3081" i="1"/>
  <c r="B3080" i="1"/>
  <c r="B3079" i="1"/>
  <c r="B3078" i="1"/>
  <c r="B3077" i="1"/>
  <c r="B3076" i="1"/>
  <c r="B3075" i="1"/>
  <c r="B3074" i="1"/>
  <c r="B3073" i="1"/>
  <c r="B3072" i="1"/>
  <c r="B3071" i="1"/>
  <c r="B3070" i="1"/>
  <c r="B3069" i="1"/>
  <c r="B3068" i="1"/>
  <c r="B3067" i="1"/>
  <c r="B3066" i="1"/>
  <c r="B3065" i="1"/>
  <c r="B3064" i="1"/>
  <c r="B3063" i="1"/>
  <c r="B3062" i="1"/>
  <c r="B3061" i="1"/>
  <c r="B3060" i="1"/>
  <c r="B3059" i="1"/>
  <c r="B3058" i="1"/>
  <c r="B3057" i="1"/>
  <c r="B3056" i="1"/>
  <c r="B3055" i="1"/>
  <c r="B3054" i="1"/>
  <c r="B3053" i="1"/>
  <c r="B3052" i="1"/>
  <c r="B3051" i="1"/>
  <c r="B3050" i="1"/>
  <c r="B3049" i="1"/>
  <c r="B3048" i="1"/>
  <c r="B3047" i="1"/>
  <c r="B3046" i="1"/>
  <c r="B3045" i="1"/>
  <c r="B3044" i="1"/>
  <c r="B3043" i="1"/>
  <c r="B3042" i="1"/>
  <c r="B3041" i="1"/>
  <c r="B3040" i="1"/>
  <c r="B3039" i="1"/>
  <c r="B3038" i="1"/>
  <c r="B3037" i="1"/>
  <c r="B3036" i="1"/>
  <c r="B3035" i="1"/>
  <c r="B3034" i="1"/>
  <c r="B3033" i="1"/>
  <c r="B3032" i="1"/>
  <c r="B3031" i="1"/>
  <c r="B3030" i="1"/>
  <c r="B3029" i="1"/>
  <c r="B3028" i="1"/>
  <c r="B3027" i="1"/>
  <c r="B3026" i="1"/>
  <c r="B3025" i="1"/>
  <c r="B3024" i="1"/>
  <c r="B3023" i="1"/>
  <c r="B3022" i="1"/>
  <c r="B3021" i="1"/>
  <c r="B3020" i="1"/>
  <c r="B3019" i="1"/>
  <c r="B3018" i="1"/>
  <c r="B3017" i="1"/>
  <c r="B3016" i="1"/>
  <c r="B3015" i="1"/>
  <c r="B3014" i="1"/>
  <c r="B3013" i="1"/>
  <c r="B3012" i="1"/>
  <c r="B3011" i="1"/>
  <c r="B3010" i="1"/>
  <c r="B3009" i="1"/>
  <c r="B3008" i="1"/>
  <c r="B3007" i="1"/>
  <c r="B3006" i="1"/>
  <c r="B3005" i="1"/>
  <c r="B3004" i="1"/>
  <c r="B3003" i="1"/>
  <c r="B3002" i="1"/>
  <c r="B3001" i="1"/>
  <c r="B3000" i="1"/>
  <c r="B2999" i="1"/>
  <c r="B2998" i="1"/>
  <c r="B2997" i="1"/>
  <c r="B2996" i="1"/>
  <c r="B2995" i="1"/>
  <c r="B2994" i="1"/>
  <c r="B2993" i="1"/>
  <c r="B2992" i="1"/>
  <c r="B2991" i="1"/>
  <c r="B2990" i="1"/>
  <c r="B2989" i="1"/>
  <c r="B2988" i="1"/>
  <c r="B2987" i="1"/>
  <c r="B2986" i="1"/>
  <c r="B2985" i="1"/>
  <c r="B2984" i="1"/>
  <c r="B2983" i="1"/>
  <c r="B2982" i="1"/>
  <c r="B2981" i="1"/>
  <c r="B2980" i="1"/>
  <c r="B2979" i="1"/>
  <c r="B2978" i="1"/>
  <c r="B2977" i="1"/>
  <c r="B2976" i="1"/>
  <c r="B2975" i="1"/>
  <c r="B2974" i="1"/>
  <c r="B2973" i="1"/>
  <c r="B2972" i="1"/>
  <c r="B2971" i="1"/>
  <c r="B2970" i="1"/>
  <c r="B2969" i="1"/>
  <c r="B2968" i="1"/>
  <c r="B2967" i="1"/>
  <c r="B2966" i="1"/>
  <c r="B2965" i="1"/>
  <c r="B2964" i="1"/>
  <c r="B2963" i="1"/>
  <c r="B2962" i="1"/>
  <c r="B2961" i="1"/>
  <c r="B2960" i="1"/>
  <c r="B2959" i="1"/>
  <c r="B2958" i="1"/>
  <c r="B2957" i="1"/>
  <c r="B2956" i="1"/>
  <c r="B2955" i="1"/>
  <c r="B2954" i="1"/>
  <c r="B2953" i="1"/>
  <c r="B2952" i="1"/>
  <c r="B2951" i="1"/>
  <c r="B2950" i="1"/>
  <c r="B2949" i="1"/>
  <c r="B2948" i="1"/>
  <c r="B2947" i="1"/>
  <c r="B2946" i="1"/>
  <c r="B2945" i="1"/>
  <c r="B2944" i="1"/>
  <c r="B2943" i="1"/>
  <c r="B2942" i="1"/>
  <c r="B2941" i="1"/>
  <c r="B2940" i="1"/>
  <c r="B2939" i="1"/>
  <c r="B2938" i="1"/>
  <c r="B2937" i="1"/>
  <c r="B2936" i="1"/>
  <c r="B2935" i="1"/>
  <c r="B2934" i="1"/>
  <c r="B2933" i="1"/>
  <c r="B2932" i="1"/>
  <c r="B2931" i="1"/>
  <c r="B2930" i="1"/>
  <c r="B2929" i="1"/>
  <c r="B2928" i="1"/>
  <c r="B2927" i="1"/>
  <c r="B2926" i="1"/>
  <c r="B2925" i="1"/>
  <c r="B2924" i="1"/>
  <c r="B2923" i="1"/>
  <c r="B2922" i="1"/>
  <c r="B2921" i="1"/>
  <c r="B2920" i="1"/>
  <c r="B2919" i="1"/>
  <c r="B2918" i="1"/>
  <c r="B2917" i="1"/>
  <c r="B2916" i="1"/>
  <c r="B2915" i="1"/>
  <c r="B2914" i="1"/>
  <c r="B2913" i="1"/>
  <c r="B2912" i="1"/>
  <c r="B2911" i="1"/>
  <c r="B2910" i="1"/>
  <c r="B2909" i="1"/>
  <c r="B2908" i="1"/>
  <c r="B2907" i="1"/>
  <c r="B2906" i="1"/>
  <c r="B2905" i="1"/>
  <c r="B2904" i="1"/>
  <c r="B2903" i="1"/>
  <c r="B2902" i="1"/>
  <c r="B2901" i="1"/>
  <c r="B2900" i="1"/>
  <c r="B2899" i="1"/>
  <c r="B2898" i="1"/>
  <c r="B2897" i="1"/>
  <c r="B2896" i="1"/>
  <c r="B2895" i="1"/>
  <c r="B2894" i="1"/>
  <c r="B2893" i="1"/>
  <c r="B2892" i="1"/>
  <c r="B2891" i="1"/>
  <c r="B2890" i="1"/>
  <c r="B2889" i="1"/>
  <c r="B2888" i="1"/>
  <c r="B2887" i="1"/>
  <c r="B2886" i="1"/>
  <c r="B2885" i="1"/>
  <c r="B2884" i="1"/>
  <c r="B2883" i="1"/>
  <c r="B2882" i="1"/>
  <c r="B2881" i="1"/>
  <c r="B2880" i="1"/>
  <c r="B2879" i="1"/>
  <c r="B2878" i="1"/>
  <c r="B2877" i="1"/>
  <c r="B2876" i="1"/>
  <c r="B2875" i="1"/>
  <c r="B2874" i="1"/>
  <c r="B2873" i="1"/>
  <c r="B2872" i="1"/>
  <c r="B2871" i="1"/>
  <c r="B2870" i="1"/>
  <c r="B2869" i="1"/>
  <c r="B2868" i="1"/>
  <c r="B2867" i="1"/>
  <c r="B2866" i="1"/>
  <c r="B2865" i="1"/>
  <c r="B2864" i="1"/>
  <c r="B2863" i="1"/>
  <c r="B2862" i="1"/>
  <c r="B2861" i="1"/>
  <c r="B2860" i="1"/>
  <c r="B2859" i="1"/>
  <c r="B2858" i="1"/>
  <c r="B2857" i="1"/>
  <c r="B2856" i="1"/>
  <c r="B2855" i="1"/>
  <c r="B2854" i="1"/>
  <c r="B2853" i="1"/>
  <c r="B2852" i="1"/>
  <c r="B2851" i="1"/>
  <c r="B2850" i="1"/>
  <c r="B2849" i="1"/>
  <c r="B2848" i="1"/>
  <c r="B2847" i="1"/>
  <c r="B2846" i="1"/>
  <c r="B2845" i="1"/>
  <c r="B2844" i="1"/>
  <c r="B2843" i="1"/>
  <c r="B2842" i="1"/>
  <c r="B2841" i="1"/>
  <c r="B2840" i="1"/>
  <c r="B2839" i="1"/>
  <c r="B2838" i="1"/>
  <c r="B2837" i="1"/>
  <c r="B2836" i="1"/>
  <c r="B2835" i="1"/>
  <c r="B2834" i="1"/>
  <c r="B2833" i="1"/>
  <c r="B2832" i="1"/>
  <c r="B2831" i="1"/>
  <c r="B2830" i="1"/>
  <c r="B2829" i="1"/>
  <c r="B2828" i="1"/>
  <c r="B2827" i="1"/>
  <c r="B2826" i="1"/>
  <c r="B2825" i="1"/>
  <c r="B2824" i="1"/>
  <c r="B2823" i="1"/>
  <c r="B2822" i="1"/>
  <c r="B2821" i="1"/>
  <c r="B2820" i="1"/>
  <c r="B2819" i="1"/>
  <c r="B2818" i="1"/>
  <c r="B2817" i="1"/>
  <c r="B2816" i="1"/>
  <c r="B2815" i="1"/>
  <c r="B2814" i="1"/>
  <c r="B2813" i="1"/>
  <c r="B2812" i="1"/>
  <c r="B2811" i="1"/>
  <c r="B2810" i="1"/>
  <c r="B2809" i="1"/>
  <c r="B2808" i="1"/>
  <c r="B2807" i="1"/>
  <c r="B2806" i="1"/>
  <c r="B2805" i="1"/>
  <c r="B2804" i="1"/>
  <c r="B2803" i="1"/>
  <c r="B2802" i="1"/>
  <c r="B2801" i="1"/>
  <c r="B2800" i="1"/>
  <c r="B2799" i="1"/>
  <c r="B2798" i="1"/>
  <c r="B2797" i="1"/>
  <c r="B2796" i="1"/>
  <c r="B2795" i="1"/>
  <c r="B2794" i="1"/>
  <c r="B2793" i="1"/>
  <c r="B2792" i="1"/>
  <c r="B2791" i="1"/>
  <c r="B2790" i="1"/>
  <c r="B2789" i="1"/>
  <c r="B2788" i="1"/>
  <c r="B2787" i="1"/>
  <c r="B2786" i="1"/>
  <c r="B2785" i="1"/>
  <c r="B2784" i="1"/>
  <c r="B2783" i="1"/>
  <c r="B2782" i="1"/>
  <c r="B2781" i="1"/>
  <c r="B2780" i="1"/>
  <c r="B2779" i="1"/>
  <c r="B2778" i="1"/>
  <c r="B2777" i="1"/>
  <c r="B2776" i="1"/>
  <c r="B2775" i="1"/>
  <c r="B2774" i="1"/>
  <c r="B2773" i="1"/>
  <c r="B2772" i="1"/>
  <c r="B2771" i="1"/>
  <c r="B2770" i="1"/>
  <c r="B2769" i="1"/>
  <c r="B2768" i="1"/>
  <c r="B2767" i="1"/>
  <c r="B2766" i="1"/>
  <c r="B2765" i="1"/>
  <c r="B2764" i="1"/>
  <c r="B2763" i="1"/>
  <c r="B2762" i="1"/>
  <c r="B2761" i="1"/>
  <c r="B2760" i="1"/>
  <c r="B2759" i="1"/>
  <c r="B2758" i="1"/>
  <c r="B2757" i="1"/>
  <c r="B2756" i="1"/>
  <c r="B2755" i="1"/>
  <c r="B2754" i="1"/>
  <c r="B2753" i="1"/>
  <c r="B2752" i="1"/>
  <c r="B2751" i="1"/>
  <c r="B2750" i="1"/>
  <c r="B2749" i="1"/>
  <c r="B2748" i="1"/>
  <c r="B2747" i="1"/>
  <c r="B2746" i="1"/>
  <c r="B2745" i="1"/>
  <c r="B2744" i="1"/>
  <c r="B2743" i="1"/>
  <c r="B2742" i="1"/>
  <c r="B2741" i="1"/>
  <c r="B2740" i="1"/>
  <c r="B2739" i="1"/>
  <c r="B2738" i="1"/>
  <c r="B2737" i="1"/>
  <c r="B2736" i="1"/>
  <c r="B2735" i="1"/>
  <c r="B2734" i="1"/>
  <c r="B2733" i="1"/>
  <c r="B2732" i="1"/>
  <c r="B2731" i="1"/>
  <c r="B2730" i="1"/>
  <c r="B2729" i="1"/>
  <c r="B2728" i="1"/>
  <c r="B2727" i="1"/>
  <c r="B2726" i="1"/>
  <c r="B2725" i="1"/>
  <c r="B2724" i="1"/>
  <c r="B2723" i="1"/>
  <c r="B2722" i="1"/>
  <c r="B2721" i="1"/>
  <c r="B2720" i="1"/>
  <c r="B2719" i="1"/>
  <c r="B2718" i="1"/>
  <c r="B2717" i="1"/>
  <c r="B2716" i="1"/>
  <c r="B2715" i="1"/>
  <c r="B2714" i="1"/>
  <c r="B2713" i="1"/>
  <c r="B2712" i="1"/>
  <c r="B2711" i="1"/>
  <c r="B2710" i="1"/>
  <c r="B2709" i="1"/>
  <c r="B2708" i="1"/>
  <c r="B2707" i="1"/>
  <c r="B2706" i="1"/>
  <c r="B2705" i="1"/>
  <c r="B2704" i="1"/>
  <c r="B2703" i="1"/>
  <c r="B2702" i="1"/>
  <c r="B2701" i="1"/>
  <c r="B2700" i="1"/>
  <c r="B2699" i="1"/>
  <c r="B2698" i="1"/>
  <c r="B2697" i="1"/>
  <c r="B2696" i="1"/>
  <c r="B2695" i="1"/>
  <c r="B2694" i="1"/>
  <c r="B2693" i="1"/>
  <c r="B2692" i="1"/>
  <c r="B2691" i="1"/>
  <c r="B2690" i="1"/>
  <c r="B2689" i="1"/>
  <c r="B2688" i="1"/>
  <c r="B2687" i="1"/>
  <c r="B2686" i="1"/>
  <c r="B2685" i="1"/>
  <c r="B2684" i="1"/>
  <c r="B2683" i="1"/>
  <c r="B2682" i="1"/>
  <c r="B2681" i="1"/>
  <c r="B2680" i="1"/>
  <c r="B2679" i="1"/>
  <c r="B2678" i="1"/>
  <c r="B2677" i="1"/>
  <c r="B2676" i="1"/>
  <c r="B2675" i="1"/>
  <c r="B2674" i="1"/>
  <c r="B2673" i="1"/>
  <c r="B2672" i="1"/>
  <c r="B2671" i="1"/>
  <c r="B2670" i="1"/>
  <c r="B2669" i="1"/>
  <c r="B2668" i="1"/>
  <c r="B2667" i="1"/>
  <c r="B2666" i="1"/>
  <c r="B2665" i="1"/>
  <c r="B2664" i="1"/>
  <c r="B2663" i="1"/>
  <c r="B2662" i="1"/>
  <c r="B2661" i="1"/>
  <c r="B2660" i="1"/>
  <c r="B2659" i="1"/>
  <c r="B2658" i="1"/>
  <c r="B2657" i="1"/>
  <c r="B2656" i="1"/>
  <c r="B2655" i="1"/>
  <c r="B2654" i="1"/>
  <c r="B2653" i="1"/>
  <c r="B2652" i="1"/>
  <c r="B2651" i="1"/>
  <c r="B2650" i="1"/>
  <c r="B2649" i="1"/>
  <c r="B2648" i="1"/>
  <c r="B2647" i="1"/>
  <c r="B2646" i="1"/>
  <c r="B2645" i="1"/>
  <c r="B2644" i="1"/>
  <c r="B2643" i="1"/>
  <c r="B2642" i="1"/>
  <c r="B2641" i="1"/>
  <c r="B2640" i="1"/>
  <c r="B2639" i="1"/>
  <c r="B2638" i="1"/>
  <c r="B2637" i="1"/>
  <c r="B2636" i="1"/>
  <c r="B2635" i="1"/>
  <c r="B2634" i="1"/>
  <c r="B2633" i="1"/>
  <c r="B2632" i="1"/>
  <c r="B2631" i="1"/>
  <c r="B2630" i="1"/>
  <c r="B2629" i="1"/>
  <c r="B2628" i="1"/>
  <c r="B2627" i="1"/>
  <c r="B2626" i="1"/>
  <c r="B2625" i="1"/>
  <c r="B2624" i="1"/>
  <c r="B2623" i="1"/>
  <c r="B2622" i="1"/>
  <c r="B2621" i="1"/>
  <c r="B2620" i="1"/>
  <c r="B2619" i="1"/>
  <c r="B2618" i="1"/>
  <c r="B2617" i="1"/>
  <c r="B2616" i="1"/>
  <c r="B2615" i="1"/>
  <c r="B2614" i="1"/>
  <c r="B2613" i="1"/>
  <c r="B2612" i="1"/>
  <c r="B2611" i="1"/>
  <c r="B2610" i="1"/>
  <c r="B2609" i="1"/>
  <c r="B2608" i="1"/>
  <c r="B2607" i="1"/>
  <c r="B2606" i="1"/>
  <c r="B2605" i="1"/>
  <c r="B2604" i="1"/>
  <c r="B2603" i="1"/>
  <c r="B2602" i="1"/>
  <c r="B2601" i="1"/>
  <c r="B2600" i="1"/>
  <c r="B2599" i="1"/>
  <c r="B2598" i="1"/>
  <c r="B2597" i="1"/>
  <c r="B2596" i="1"/>
  <c r="B2595" i="1"/>
  <c r="B2594" i="1"/>
  <c r="B2593" i="1"/>
  <c r="B2592" i="1"/>
  <c r="B2591" i="1"/>
  <c r="B2590" i="1"/>
  <c r="B2589" i="1"/>
  <c r="B2588" i="1"/>
  <c r="B2587" i="1"/>
  <c r="B2586" i="1"/>
  <c r="B2585" i="1"/>
  <c r="B2584" i="1"/>
  <c r="B2583" i="1"/>
  <c r="B2582" i="1"/>
  <c r="B2581" i="1"/>
  <c r="B2580" i="1"/>
  <c r="B2579" i="1"/>
  <c r="B2578" i="1"/>
  <c r="B2577" i="1"/>
  <c r="B2576" i="1"/>
  <c r="B2575" i="1"/>
  <c r="B2574" i="1"/>
  <c r="B2573" i="1"/>
  <c r="B2572" i="1"/>
  <c r="B2571" i="1"/>
  <c r="B2570" i="1"/>
  <c r="B2569" i="1"/>
  <c r="B2568" i="1"/>
  <c r="B2567" i="1"/>
  <c r="B2566" i="1"/>
  <c r="B2565" i="1"/>
  <c r="B2564" i="1"/>
  <c r="B2563" i="1"/>
  <c r="B2562" i="1"/>
  <c r="B2561" i="1"/>
  <c r="B2560" i="1"/>
  <c r="B2559" i="1"/>
  <c r="B2558" i="1"/>
  <c r="B2557" i="1"/>
  <c r="B2556" i="1"/>
  <c r="B2555" i="1"/>
  <c r="B2554" i="1"/>
  <c r="B2553" i="1"/>
  <c r="B2552" i="1"/>
  <c r="B2551" i="1"/>
  <c r="B2550" i="1"/>
  <c r="B2549" i="1"/>
  <c r="B2548" i="1"/>
  <c r="B2547" i="1"/>
  <c r="B2546" i="1"/>
  <c r="B2545" i="1"/>
  <c r="B2544" i="1"/>
  <c r="B2543" i="1"/>
  <c r="B2542" i="1"/>
  <c r="B2541" i="1"/>
  <c r="B2540" i="1"/>
  <c r="B2539" i="1"/>
  <c r="B2538" i="1"/>
  <c r="B2537" i="1"/>
  <c r="B2536" i="1"/>
  <c r="B2535" i="1"/>
  <c r="B2534" i="1"/>
  <c r="B2533" i="1"/>
  <c r="B2532" i="1"/>
  <c r="B2531" i="1"/>
  <c r="B2530" i="1"/>
  <c r="B2529" i="1"/>
  <c r="B2528" i="1"/>
  <c r="B2527" i="1"/>
  <c r="B2526" i="1"/>
  <c r="B2525" i="1"/>
  <c r="B2524" i="1"/>
  <c r="B2523" i="1"/>
  <c r="B2522" i="1"/>
  <c r="B2521" i="1"/>
  <c r="B2520" i="1"/>
  <c r="B2519" i="1"/>
  <c r="B2518" i="1"/>
  <c r="B2517" i="1"/>
  <c r="B2516" i="1"/>
  <c r="B2515" i="1"/>
  <c r="B2514" i="1"/>
  <c r="B2513" i="1"/>
  <c r="B2512" i="1"/>
  <c r="B2511" i="1"/>
  <c r="B2510" i="1"/>
  <c r="B2509" i="1"/>
  <c r="B2508" i="1"/>
  <c r="B2507" i="1"/>
  <c r="B2506" i="1"/>
  <c r="B2505" i="1"/>
  <c r="B2504" i="1"/>
  <c r="B2503" i="1"/>
  <c r="B2502" i="1"/>
  <c r="B2501" i="1"/>
  <c r="B2500" i="1"/>
  <c r="B2499" i="1"/>
  <c r="B2498" i="1"/>
  <c r="B2497" i="1"/>
  <c r="B2496" i="1"/>
  <c r="B2495" i="1"/>
  <c r="B2494" i="1"/>
  <c r="B2493" i="1"/>
  <c r="B2492" i="1"/>
  <c r="B2491" i="1"/>
  <c r="B2490" i="1"/>
  <c r="B2489" i="1"/>
  <c r="B2488" i="1"/>
  <c r="B2487" i="1"/>
  <c r="B2486" i="1"/>
  <c r="B2485" i="1"/>
  <c r="B2484" i="1"/>
  <c r="B2483" i="1"/>
  <c r="B2482" i="1"/>
  <c r="B2481" i="1"/>
  <c r="B2480" i="1"/>
  <c r="B2479" i="1"/>
  <c r="B2478" i="1"/>
  <c r="B2477" i="1"/>
  <c r="B2476" i="1"/>
  <c r="B2475" i="1"/>
  <c r="B2474" i="1"/>
  <c r="B2473" i="1"/>
  <c r="B2472" i="1"/>
  <c r="B2471" i="1"/>
  <c r="B2470" i="1"/>
  <c r="B2469" i="1"/>
  <c r="B2468" i="1"/>
  <c r="B2467" i="1"/>
  <c r="B2466" i="1"/>
  <c r="B2465" i="1"/>
  <c r="B2464" i="1"/>
  <c r="B2463" i="1"/>
  <c r="B2462" i="1"/>
  <c r="B2461" i="1"/>
  <c r="B2460" i="1"/>
  <c r="B2459" i="1"/>
  <c r="B2458" i="1"/>
  <c r="B2457" i="1"/>
  <c r="B2456" i="1"/>
  <c r="B2455" i="1"/>
  <c r="B2454" i="1"/>
  <c r="B2453" i="1"/>
  <c r="B2452" i="1"/>
  <c r="B2451" i="1"/>
  <c r="B2450" i="1"/>
  <c r="B2449" i="1"/>
  <c r="B2448" i="1"/>
  <c r="B2447" i="1"/>
  <c r="B2446" i="1"/>
  <c r="B2445" i="1"/>
  <c r="B2444" i="1"/>
  <c r="B2443" i="1"/>
  <c r="B2442" i="1"/>
  <c r="B2441" i="1"/>
  <c r="B2440" i="1"/>
  <c r="B2439" i="1"/>
  <c r="B2438" i="1"/>
  <c r="B2437" i="1"/>
  <c r="B2436" i="1"/>
  <c r="B2435" i="1"/>
  <c r="B2434" i="1"/>
  <c r="B2433" i="1"/>
  <c r="B2432" i="1"/>
  <c r="B2431" i="1"/>
  <c r="B2430" i="1"/>
  <c r="B2429" i="1"/>
  <c r="B2428" i="1"/>
  <c r="B2427" i="1"/>
  <c r="B2426" i="1"/>
  <c r="B2425" i="1"/>
  <c r="B2424" i="1"/>
  <c r="B2423" i="1"/>
  <c r="B2422" i="1"/>
  <c r="B2421" i="1"/>
  <c r="B2420" i="1"/>
  <c r="B2419" i="1"/>
  <c r="B2418" i="1"/>
  <c r="B2417" i="1"/>
  <c r="B2416" i="1"/>
  <c r="B2415" i="1"/>
  <c r="B2414" i="1"/>
  <c r="B2413" i="1"/>
  <c r="B2412" i="1"/>
  <c r="B2411" i="1"/>
  <c r="B2410" i="1"/>
  <c r="B2409" i="1"/>
  <c r="B2408" i="1"/>
  <c r="B2407" i="1"/>
  <c r="B2406" i="1"/>
  <c r="B2405" i="1"/>
  <c r="B2404" i="1"/>
  <c r="B2403" i="1"/>
  <c r="B2402" i="1"/>
  <c r="B2401" i="1"/>
  <c r="B2400" i="1"/>
  <c r="B2399" i="1"/>
  <c r="B2398" i="1"/>
  <c r="B2397" i="1"/>
  <c r="B2396" i="1"/>
  <c r="B2395" i="1"/>
  <c r="B2394" i="1"/>
  <c r="B2393" i="1"/>
  <c r="B2392" i="1"/>
  <c r="B2391" i="1"/>
  <c r="B2390" i="1"/>
  <c r="B2389" i="1"/>
  <c r="B2388" i="1"/>
  <c r="B2387" i="1"/>
  <c r="B2386" i="1"/>
  <c r="B2385" i="1"/>
  <c r="B2384" i="1"/>
  <c r="B2383" i="1"/>
  <c r="B2382" i="1"/>
  <c r="B2381" i="1"/>
  <c r="B2380" i="1"/>
  <c r="B2379" i="1"/>
  <c r="B2378" i="1"/>
  <c r="B2377" i="1"/>
  <c r="B2376" i="1"/>
  <c r="B2375" i="1"/>
  <c r="B2374" i="1"/>
  <c r="B2373" i="1"/>
  <c r="B2372" i="1"/>
  <c r="B2371" i="1"/>
  <c r="B2370" i="1"/>
  <c r="B2369" i="1"/>
  <c r="B2368" i="1"/>
  <c r="B2367" i="1"/>
  <c r="B2366" i="1"/>
  <c r="B2365" i="1"/>
  <c r="B2364" i="1"/>
  <c r="B2363" i="1"/>
  <c r="B2362" i="1"/>
  <c r="B2361" i="1"/>
  <c r="B2360" i="1"/>
  <c r="B2359" i="1"/>
  <c r="B2358" i="1"/>
  <c r="B2357" i="1"/>
  <c r="B2356" i="1"/>
  <c r="B2355" i="1"/>
  <c r="B2354" i="1"/>
  <c r="B2353" i="1"/>
  <c r="B2352" i="1"/>
  <c r="B2351" i="1"/>
  <c r="B2350" i="1"/>
  <c r="B2349" i="1"/>
  <c r="B2348" i="1"/>
  <c r="B2347" i="1"/>
  <c r="B2346" i="1"/>
  <c r="B2345" i="1"/>
  <c r="B2344" i="1"/>
  <c r="B2343" i="1"/>
  <c r="B2342" i="1"/>
  <c r="B2341" i="1"/>
  <c r="B2340" i="1"/>
  <c r="B2339" i="1"/>
  <c r="B2338" i="1"/>
  <c r="B2337" i="1"/>
  <c r="B2336" i="1"/>
  <c r="B2335" i="1"/>
  <c r="B2334" i="1"/>
  <c r="B2333" i="1"/>
  <c r="B2332" i="1"/>
  <c r="B2331" i="1"/>
  <c r="B2330" i="1"/>
  <c r="B2329" i="1"/>
  <c r="B2328" i="1"/>
  <c r="B2327" i="1"/>
  <c r="B2326" i="1"/>
  <c r="B2325" i="1"/>
  <c r="B2324" i="1"/>
  <c r="B2323" i="1"/>
  <c r="B2322" i="1"/>
  <c r="B2321" i="1"/>
  <c r="B2320" i="1"/>
  <c r="B2319" i="1"/>
  <c r="B2318" i="1"/>
  <c r="B2317" i="1"/>
  <c r="B2316" i="1"/>
  <c r="B2315" i="1"/>
  <c r="B2314" i="1"/>
  <c r="B2313" i="1"/>
  <c r="B2312" i="1"/>
  <c r="B2311" i="1"/>
  <c r="B2310" i="1"/>
  <c r="B2309" i="1"/>
  <c r="B2308" i="1"/>
  <c r="B2307" i="1"/>
  <c r="B2306" i="1"/>
  <c r="B2305" i="1"/>
  <c r="B2304" i="1"/>
  <c r="B2303" i="1"/>
  <c r="B2302" i="1"/>
  <c r="B2301" i="1"/>
  <c r="B2300" i="1"/>
  <c r="B2299" i="1"/>
  <c r="B2298" i="1"/>
  <c r="B2297" i="1"/>
  <c r="B2296" i="1"/>
  <c r="B2295" i="1"/>
  <c r="B2294" i="1"/>
  <c r="B2293" i="1"/>
  <c r="B2292" i="1"/>
  <c r="B2291" i="1"/>
  <c r="B2290" i="1"/>
  <c r="B2289" i="1"/>
  <c r="B2288" i="1"/>
  <c r="B2287" i="1"/>
  <c r="B2286" i="1"/>
  <c r="B2285" i="1"/>
  <c r="B2284" i="1"/>
  <c r="B2283" i="1"/>
  <c r="B2282" i="1"/>
  <c r="B2281" i="1"/>
  <c r="B2280" i="1"/>
  <c r="B2279" i="1"/>
  <c r="B2278" i="1"/>
  <c r="B2277" i="1"/>
  <c r="B2276" i="1"/>
  <c r="B2275" i="1"/>
  <c r="B2274" i="1"/>
  <c r="B2273" i="1"/>
  <c r="B2272" i="1"/>
  <c r="B2271" i="1"/>
  <c r="B2270" i="1"/>
  <c r="B2269" i="1"/>
  <c r="B2268" i="1"/>
  <c r="B2267" i="1"/>
  <c r="B2266" i="1"/>
  <c r="B2265" i="1"/>
  <c r="B2264" i="1"/>
  <c r="B2263" i="1"/>
  <c r="B2262" i="1"/>
  <c r="B2261" i="1"/>
  <c r="B2260" i="1"/>
  <c r="B2259" i="1"/>
  <c r="B2258" i="1"/>
  <c r="B2257" i="1"/>
  <c r="B2256" i="1"/>
  <c r="B2255" i="1"/>
  <c r="B2254" i="1"/>
  <c r="B2253" i="1"/>
  <c r="B2252" i="1"/>
  <c r="B2251" i="1"/>
  <c r="B2250" i="1"/>
  <c r="B2249" i="1"/>
  <c r="B2248" i="1"/>
  <c r="B2247" i="1"/>
  <c r="B2246" i="1"/>
  <c r="B2245" i="1"/>
  <c r="B2244" i="1"/>
  <c r="B2243" i="1"/>
  <c r="B2242" i="1"/>
  <c r="B2241" i="1"/>
  <c r="B2240" i="1"/>
  <c r="B2239" i="1"/>
  <c r="B2238" i="1"/>
  <c r="B2237" i="1"/>
  <c r="B2236" i="1"/>
  <c r="B2235" i="1"/>
  <c r="B2234" i="1"/>
  <c r="B2233" i="1"/>
  <c r="B2232" i="1"/>
  <c r="B2231" i="1"/>
  <c r="B2230" i="1"/>
  <c r="B2229" i="1"/>
  <c r="B2228" i="1"/>
  <c r="B2227" i="1"/>
  <c r="B2226" i="1"/>
  <c r="B2225" i="1"/>
  <c r="B2224" i="1"/>
  <c r="B2223" i="1"/>
  <c r="B2222" i="1"/>
  <c r="B2221" i="1"/>
  <c r="B2220" i="1"/>
  <c r="B2219" i="1"/>
  <c r="B2218" i="1"/>
  <c r="B2217" i="1"/>
  <c r="B2216" i="1"/>
  <c r="B2215" i="1"/>
  <c r="B2214" i="1"/>
  <c r="B2213" i="1"/>
  <c r="B2212" i="1"/>
  <c r="B2211" i="1"/>
  <c r="B2210" i="1"/>
  <c r="B2209" i="1"/>
  <c r="B2208" i="1"/>
  <c r="B2207" i="1"/>
  <c r="B2206" i="1"/>
  <c r="B2205" i="1"/>
  <c r="B2204" i="1"/>
  <c r="B2203" i="1"/>
  <c r="B2202" i="1"/>
  <c r="B2201" i="1"/>
  <c r="B2200" i="1"/>
  <c r="B2199" i="1"/>
  <c r="B2198" i="1"/>
  <c r="B2197" i="1"/>
  <c r="B2196" i="1"/>
  <c r="B2195" i="1"/>
  <c r="B2194" i="1"/>
  <c r="B2193" i="1"/>
  <c r="B2192" i="1"/>
  <c r="B2191" i="1"/>
  <c r="B2190" i="1"/>
  <c r="B2189" i="1"/>
  <c r="B2188" i="1"/>
  <c r="B2187" i="1"/>
  <c r="B2186" i="1"/>
  <c r="B2185" i="1"/>
  <c r="B2184" i="1"/>
  <c r="B2183" i="1"/>
  <c r="B2182" i="1"/>
  <c r="B2181" i="1"/>
  <c r="B2180" i="1"/>
  <c r="B2179" i="1"/>
  <c r="B2178" i="1"/>
  <c r="B2177" i="1"/>
  <c r="B2176" i="1"/>
  <c r="B2175" i="1"/>
  <c r="B2174" i="1"/>
  <c r="B2173" i="1"/>
  <c r="B2172" i="1"/>
  <c r="B2171" i="1"/>
  <c r="B2170" i="1"/>
  <c r="B2169" i="1"/>
  <c r="B2168" i="1"/>
  <c r="B2167" i="1"/>
  <c r="B2166" i="1"/>
  <c r="B2165" i="1"/>
  <c r="B2164" i="1"/>
  <c r="B2163" i="1"/>
  <c r="B2162" i="1"/>
  <c r="B2161" i="1"/>
  <c r="B2160" i="1"/>
  <c r="B2159" i="1"/>
  <c r="B2158" i="1"/>
  <c r="B2157" i="1"/>
  <c r="B2156" i="1"/>
  <c r="B2155" i="1"/>
  <c r="B2154" i="1"/>
  <c r="B2153" i="1"/>
  <c r="B2152" i="1"/>
  <c r="B2151" i="1"/>
  <c r="B2150" i="1"/>
  <c r="B2149" i="1"/>
  <c r="B2148" i="1"/>
  <c r="B2147" i="1"/>
  <c r="B2146" i="1"/>
  <c r="B2145" i="1"/>
  <c r="B2144" i="1"/>
  <c r="B2143" i="1"/>
  <c r="B2142" i="1"/>
  <c r="B2141" i="1"/>
  <c r="B2140" i="1"/>
  <c r="B2139" i="1"/>
  <c r="B2138" i="1"/>
  <c r="B2137" i="1"/>
  <c r="B2136" i="1"/>
  <c r="B2135" i="1"/>
  <c r="B2134" i="1"/>
  <c r="B2133" i="1"/>
  <c r="B2132" i="1"/>
  <c r="B2131" i="1"/>
  <c r="B2130" i="1"/>
  <c r="B2129" i="1"/>
  <c r="B2128" i="1"/>
  <c r="B2127" i="1"/>
  <c r="B2126" i="1"/>
  <c r="B2125" i="1"/>
  <c r="B2124" i="1"/>
  <c r="B2123" i="1"/>
  <c r="B2122" i="1"/>
  <c r="B2121" i="1"/>
  <c r="B2120" i="1"/>
  <c r="B2119" i="1"/>
  <c r="B2118" i="1"/>
  <c r="B2117" i="1"/>
  <c r="B2116" i="1"/>
  <c r="B2115" i="1"/>
  <c r="B2114" i="1"/>
  <c r="B2113" i="1"/>
  <c r="B2112" i="1"/>
  <c r="B2111" i="1"/>
  <c r="B2110" i="1"/>
  <c r="B2109" i="1"/>
  <c r="B2108" i="1"/>
  <c r="B2107" i="1"/>
  <c r="B2106" i="1"/>
  <c r="B2105" i="1"/>
  <c r="B2104" i="1"/>
  <c r="B2103" i="1"/>
  <c r="B2102" i="1"/>
  <c r="B2101" i="1"/>
  <c r="B2100" i="1"/>
  <c r="B2099" i="1"/>
  <c r="B2098" i="1"/>
  <c r="B2097" i="1"/>
  <c r="B2096" i="1"/>
  <c r="B2095" i="1"/>
  <c r="B2094" i="1"/>
  <c r="B2093" i="1"/>
  <c r="B2092" i="1"/>
  <c r="B2091" i="1"/>
  <c r="B2090" i="1"/>
  <c r="B2089" i="1"/>
  <c r="B2088" i="1"/>
  <c r="B2087" i="1"/>
  <c r="B2086" i="1"/>
  <c r="B2085" i="1"/>
  <c r="B2084" i="1"/>
  <c r="B2083" i="1"/>
  <c r="B2082" i="1"/>
  <c r="B2081" i="1"/>
  <c r="B2080" i="1"/>
  <c r="B2079" i="1"/>
  <c r="B2078" i="1"/>
  <c r="B2077" i="1"/>
  <c r="B2076" i="1"/>
  <c r="B2075" i="1"/>
  <c r="B2074" i="1"/>
  <c r="B2073" i="1"/>
  <c r="B2072" i="1"/>
  <c r="B2071" i="1"/>
  <c r="B2070" i="1"/>
  <c r="B2069" i="1"/>
  <c r="B2068" i="1"/>
  <c r="B2067" i="1"/>
  <c r="B2066" i="1"/>
  <c r="B2065" i="1"/>
  <c r="B2064" i="1"/>
  <c r="B2063" i="1"/>
  <c r="B2062" i="1"/>
  <c r="B2061" i="1"/>
  <c r="B2060" i="1"/>
  <c r="B2059" i="1"/>
  <c r="B2058" i="1"/>
  <c r="B2057" i="1"/>
  <c r="B2056" i="1"/>
  <c r="B2055" i="1"/>
  <c r="B2054" i="1"/>
  <c r="B2053" i="1"/>
  <c r="B2052" i="1"/>
  <c r="B2051" i="1"/>
  <c r="B2050" i="1"/>
  <c r="B2049" i="1"/>
  <c r="B2048" i="1"/>
  <c r="B2047" i="1"/>
  <c r="B2046" i="1"/>
  <c r="B2045" i="1"/>
  <c r="B2044" i="1"/>
  <c r="B2043" i="1"/>
  <c r="B2042" i="1"/>
  <c r="B2041" i="1"/>
  <c r="B2040" i="1"/>
  <c r="B2039" i="1"/>
  <c r="B2038" i="1"/>
  <c r="B2037" i="1"/>
  <c r="B2036" i="1"/>
  <c r="B2035" i="1"/>
  <c r="B2034" i="1"/>
  <c r="B2033" i="1"/>
  <c r="B2032" i="1"/>
  <c r="B2031" i="1"/>
  <c r="B2030" i="1"/>
  <c r="B2029" i="1"/>
  <c r="B2028" i="1"/>
  <c r="B2027" i="1"/>
  <c r="B2026" i="1"/>
  <c r="B2025" i="1"/>
  <c r="B2024" i="1"/>
  <c r="B2023" i="1"/>
  <c r="B2022" i="1"/>
  <c r="B2021" i="1"/>
  <c r="B2020" i="1"/>
  <c r="B2019" i="1"/>
  <c r="B2018" i="1"/>
  <c r="B2017" i="1"/>
  <c r="B2016" i="1"/>
  <c r="B2015" i="1"/>
  <c r="B2014" i="1"/>
  <c r="B2013" i="1"/>
  <c r="B2012" i="1"/>
  <c r="B2011" i="1"/>
  <c r="B2010" i="1"/>
  <c r="B2009" i="1"/>
  <c r="B2008" i="1"/>
  <c r="B2007" i="1"/>
  <c r="B2006" i="1"/>
  <c r="B2005" i="1"/>
  <c r="B2004" i="1"/>
  <c r="B2003" i="1"/>
  <c r="B2002" i="1"/>
  <c r="B2001" i="1"/>
  <c r="B2000" i="1"/>
  <c r="B1999" i="1"/>
  <c r="B1998" i="1"/>
  <c r="B1997" i="1"/>
  <c r="B1996" i="1"/>
  <c r="B1995" i="1"/>
  <c r="B1994" i="1"/>
  <c r="B1993" i="1"/>
  <c r="B1992" i="1"/>
  <c r="B1991" i="1"/>
  <c r="B1990" i="1"/>
  <c r="B1989" i="1"/>
  <c r="B1988" i="1"/>
  <c r="B1987" i="1"/>
  <c r="B1986" i="1"/>
  <c r="B1985" i="1"/>
  <c r="B1984" i="1"/>
  <c r="B1983" i="1"/>
  <c r="B1982" i="1"/>
  <c r="B1981" i="1"/>
  <c r="B1980" i="1"/>
  <c r="B1979" i="1"/>
  <c r="B1978" i="1"/>
  <c r="B1977" i="1"/>
  <c r="B1976" i="1"/>
  <c r="B1975" i="1"/>
  <c r="B1974" i="1"/>
  <c r="B1973" i="1"/>
  <c r="B1972" i="1"/>
  <c r="B1971" i="1"/>
  <c r="B1970" i="1"/>
  <c r="B1969" i="1"/>
  <c r="B1968" i="1"/>
  <c r="B1967" i="1"/>
  <c r="B1966" i="1"/>
  <c r="B1965" i="1"/>
  <c r="B1964" i="1"/>
  <c r="B1963" i="1"/>
  <c r="B1962" i="1"/>
  <c r="B1961" i="1"/>
  <c r="B1960" i="1"/>
  <c r="B1959" i="1"/>
  <c r="B1958" i="1"/>
  <c r="B1957" i="1"/>
  <c r="B1956" i="1"/>
  <c r="B1955" i="1"/>
  <c r="B1954" i="1"/>
  <c r="B1953" i="1"/>
  <c r="B1952" i="1"/>
  <c r="B1951" i="1"/>
  <c r="B1950" i="1"/>
  <c r="B1949" i="1"/>
  <c r="B1948" i="1"/>
  <c r="B1947" i="1"/>
  <c r="B1946" i="1"/>
  <c r="B1945" i="1"/>
  <c r="B1944" i="1"/>
  <c r="B1943" i="1"/>
  <c r="B1942" i="1"/>
  <c r="B1941" i="1"/>
  <c r="B1940" i="1"/>
  <c r="B1939" i="1"/>
  <c r="B1938" i="1"/>
  <c r="B1937" i="1"/>
  <c r="B1936" i="1"/>
  <c r="B1935" i="1"/>
  <c r="B1934" i="1"/>
  <c r="B1933" i="1"/>
  <c r="B1932" i="1"/>
  <c r="B1931" i="1"/>
  <c r="B1930" i="1"/>
  <c r="B1929" i="1"/>
  <c r="B1928" i="1"/>
  <c r="B1927" i="1"/>
  <c r="B1926" i="1"/>
  <c r="B1925" i="1"/>
  <c r="B1924" i="1"/>
  <c r="B1923" i="1"/>
  <c r="B1922" i="1"/>
  <c r="B1921" i="1"/>
  <c r="B1920" i="1"/>
  <c r="B1919" i="1"/>
  <c r="B1918" i="1"/>
  <c r="B1917" i="1"/>
  <c r="B1916" i="1"/>
  <c r="B1915" i="1"/>
  <c r="B1914" i="1"/>
  <c r="B1913" i="1"/>
  <c r="B1912" i="1"/>
  <c r="B1911" i="1"/>
  <c r="B1910" i="1"/>
  <c r="B1909" i="1"/>
  <c r="B1908" i="1"/>
  <c r="B1907" i="1"/>
  <c r="B1906" i="1"/>
  <c r="B1905" i="1"/>
  <c r="B1904" i="1"/>
  <c r="B1903" i="1"/>
  <c r="B1902" i="1"/>
  <c r="B1901" i="1"/>
  <c r="B1900" i="1"/>
  <c r="B1899" i="1"/>
  <c r="B1898" i="1"/>
  <c r="B1897" i="1"/>
  <c r="B1896" i="1"/>
  <c r="B1895" i="1"/>
  <c r="B1894" i="1"/>
  <c r="B1893" i="1"/>
  <c r="B1892" i="1"/>
  <c r="B1891" i="1"/>
  <c r="B1890" i="1"/>
  <c r="B1889" i="1"/>
  <c r="B1888" i="1"/>
  <c r="B1887" i="1"/>
  <c r="B1886" i="1"/>
  <c r="B1885" i="1"/>
  <c r="B1884" i="1"/>
  <c r="B1883" i="1"/>
  <c r="B1882" i="1"/>
  <c r="B1881" i="1"/>
  <c r="B1880" i="1"/>
  <c r="B1879" i="1"/>
  <c r="B1878" i="1"/>
  <c r="B1877" i="1"/>
  <c r="B1876" i="1"/>
  <c r="B1875" i="1"/>
  <c r="B1874" i="1"/>
  <c r="B1873" i="1"/>
  <c r="B1872" i="1"/>
  <c r="B1871" i="1"/>
  <c r="B1870" i="1"/>
  <c r="B1869" i="1"/>
  <c r="B1868" i="1"/>
  <c r="B1867" i="1"/>
  <c r="B1866" i="1"/>
  <c r="B1865" i="1"/>
  <c r="B1864" i="1"/>
  <c r="B1863" i="1"/>
  <c r="B1862" i="1"/>
  <c r="B1861" i="1"/>
  <c r="B1860" i="1"/>
  <c r="B1859" i="1"/>
  <c r="B1858" i="1"/>
  <c r="B1857" i="1"/>
  <c r="B1856" i="1"/>
  <c r="B1855" i="1"/>
  <c r="B1854" i="1"/>
  <c r="B1853" i="1"/>
  <c r="B1852" i="1"/>
  <c r="B1851" i="1"/>
  <c r="B1850" i="1"/>
  <c r="B1849" i="1"/>
  <c r="B1848" i="1"/>
  <c r="B1847" i="1"/>
  <c r="B1846" i="1"/>
  <c r="B1845" i="1"/>
  <c r="B1844" i="1"/>
  <c r="B1843" i="1"/>
  <c r="B1842" i="1"/>
  <c r="B1841" i="1"/>
  <c r="B1840" i="1"/>
  <c r="B1839" i="1"/>
  <c r="B1838" i="1"/>
  <c r="B1837" i="1"/>
  <c r="B1836" i="1"/>
  <c r="B1835" i="1"/>
  <c r="B1834" i="1"/>
  <c r="B1833" i="1"/>
  <c r="B1832" i="1"/>
  <c r="B1831" i="1"/>
  <c r="B1830" i="1"/>
  <c r="B1829" i="1"/>
  <c r="B1828" i="1"/>
  <c r="B1827" i="1"/>
  <c r="B1826" i="1"/>
  <c r="B1825" i="1"/>
  <c r="B1824" i="1"/>
  <c r="B1823" i="1"/>
  <c r="B1822" i="1"/>
  <c r="B1821" i="1"/>
  <c r="B1820" i="1"/>
  <c r="B1819" i="1"/>
  <c r="B1818" i="1"/>
  <c r="B1817" i="1"/>
  <c r="B1816" i="1"/>
  <c r="B1815" i="1"/>
  <c r="B1814" i="1"/>
  <c r="B1813" i="1"/>
  <c r="B1812" i="1"/>
  <c r="B1811" i="1"/>
  <c r="B1810" i="1"/>
  <c r="B1809" i="1"/>
  <c r="B1808" i="1"/>
  <c r="B1807" i="1"/>
  <c r="B1806" i="1"/>
  <c r="B1805" i="1"/>
  <c r="B1804" i="1"/>
  <c r="B1803" i="1"/>
  <c r="B1802" i="1"/>
  <c r="B1801" i="1"/>
  <c r="B1800" i="1"/>
  <c r="B1799" i="1"/>
  <c r="B1798" i="1"/>
  <c r="B1797" i="1"/>
  <c r="B1796" i="1"/>
  <c r="B1795" i="1"/>
  <c r="B1794" i="1"/>
  <c r="B1793" i="1"/>
  <c r="B1792" i="1"/>
  <c r="B1791" i="1"/>
  <c r="B1790" i="1"/>
  <c r="B1789" i="1"/>
  <c r="B1788" i="1"/>
  <c r="B1787" i="1"/>
  <c r="B1786" i="1"/>
  <c r="B1785" i="1"/>
  <c r="B1784" i="1"/>
  <c r="B1783" i="1"/>
  <c r="B1782" i="1"/>
  <c r="B1781" i="1"/>
  <c r="B1780" i="1"/>
  <c r="B1779" i="1"/>
  <c r="B1778" i="1"/>
  <c r="B1777" i="1"/>
  <c r="B1776" i="1"/>
  <c r="B1775" i="1"/>
  <c r="B1774" i="1"/>
  <c r="B1773" i="1"/>
  <c r="B1772" i="1"/>
  <c r="B1771" i="1"/>
  <c r="B1770" i="1"/>
  <c r="B1769" i="1"/>
  <c r="B1768" i="1"/>
  <c r="B1767" i="1"/>
  <c r="B1766" i="1"/>
  <c r="B1765" i="1"/>
  <c r="B1764" i="1"/>
  <c r="B1763" i="1"/>
  <c r="B1762" i="1"/>
  <c r="B1761" i="1"/>
  <c r="B1760" i="1"/>
  <c r="B1759" i="1"/>
  <c r="B1758" i="1"/>
  <c r="B1757" i="1"/>
  <c r="B1756" i="1"/>
  <c r="B1755" i="1"/>
  <c r="B1754" i="1"/>
  <c r="B1753" i="1"/>
  <c r="B1752" i="1"/>
  <c r="B1751" i="1"/>
  <c r="B1750" i="1"/>
  <c r="B1749" i="1"/>
  <c r="B1748" i="1"/>
  <c r="B1747" i="1"/>
  <c r="B1746" i="1"/>
  <c r="B1745" i="1"/>
  <c r="B1744" i="1"/>
  <c r="B1743" i="1"/>
  <c r="B1742" i="1"/>
  <c r="B1741" i="1"/>
  <c r="B1740" i="1"/>
  <c r="B1739" i="1"/>
  <c r="B1738" i="1"/>
  <c r="B1737" i="1"/>
  <c r="B1736" i="1"/>
  <c r="B1735" i="1"/>
  <c r="B1734" i="1"/>
  <c r="B1733" i="1"/>
  <c r="B1732" i="1"/>
  <c r="B1731" i="1"/>
  <c r="B1730" i="1"/>
  <c r="B1729" i="1"/>
  <c r="B1728" i="1"/>
  <c r="B1727" i="1"/>
  <c r="B1726" i="1"/>
  <c r="B1725" i="1"/>
  <c r="B1724" i="1"/>
  <c r="B1723" i="1"/>
  <c r="B1722" i="1"/>
  <c r="B1721" i="1"/>
  <c r="B1720" i="1"/>
  <c r="B1719" i="1"/>
  <c r="B1718" i="1"/>
  <c r="B1717" i="1"/>
  <c r="B1716" i="1"/>
  <c r="B1715" i="1"/>
  <c r="B1714" i="1"/>
  <c r="B1713" i="1"/>
  <c r="B1712" i="1"/>
  <c r="B1711" i="1"/>
  <c r="B1710" i="1"/>
  <c r="B1709" i="1"/>
  <c r="B1708" i="1"/>
  <c r="B1707" i="1"/>
  <c r="B1706" i="1"/>
  <c r="B1705" i="1"/>
  <c r="B1704" i="1"/>
  <c r="B1703" i="1"/>
  <c r="B1702" i="1"/>
  <c r="B1701" i="1"/>
  <c r="B1700" i="1"/>
  <c r="B1699" i="1"/>
  <c r="B1698" i="1"/>
  <c r="B1697" i="1"/>
  <c r="B1696" i="1"/>
  <c r="B1695" i="1"/>
  <c r="B1694" i="1"/>
  <c r="B1693" i="1"/>
  <c r="B1692" i="1"/>
  <c r="B1691" i="1"/>
  <c r="B1690" i="1"/>
  <c r="B1689" i="1"/>
  <c r="B1688" i="1"/>
  <c r="B1687" i="1"/>
  <c r="B1686" i="1"/>
  <c r="B1685" i="1"/>
  <c r="B1684" i="1"/>
  <c r="B1683" i="1"/>
  <c r="B1682" i="1"/>
  <c r="B1681" i="1"/>
  <c r="B1680" i="1"/>
  <c r="B1679" i="1"/>
  <c r="B1678" i="1"/>
  <c r="B1677" i="1"/>
  <c r="B1676" i="1"/>
  <c r="B1675" i="1"/>
  <c r="B1674" i="1"/>
  <c r="B1673" i="1"/>
  <c r="B1672" i="1"/>
  <c r="B1671" i="1"/>
  <c r="B1670" i="1"/>
  <c r="B1669" i="1"/>
  <c r="B1668" i="1"/>
  <c r="B1667" i="1"/>
  <c r="B1666" i="1"/>
  <c r="B1665" i="1"/>
  <c r="B1664" i="1"/>
  <c r="B1663" i="1"/>
  <c r="B1662" i="1"/>
  <c r="B1661" i="1"/>
  <c r="B1660" i="1"/>
  <c r="B1659" i="1"/>
  <c r="B1658" i="1"/>
  <c r="B1657" i="1"/>
  <c r="B1656" i="1"/>
  <c r="B1655" i="1"/>
  <c r="B1654" i="1"/>
  <c r="B1653" i="1"/>
  <c r="B1652" i="1"/>
  <c r="B1651" i="1"/>
  <c r="B1650" i="1"/>
  <c r="B1649" i="1"/>
  <c r="B1648" i="1"/>
  <c r="B1647" i="1"/>
  <c r="B1646" i="1"/>
  <c r="B1645" i="1"/>
  <c r="B1644" i="1"/>
  <c r="B1643" i="1"/>
  <c r="B1642" i="1"/>
  <c r="B1641" i="1"/>
  <c r="B1640" i="1"/>
  <c r="B1639" i="1"/>
  <c r="B1638" i="1"/>
  <c r="B1637" i="1"/>
  <c r="B1636" i="1"/>
  <c r="B1635" i="1"/>
  <c r="B1634" i="1"/>
  <c r="B1633" i="1"/>
  <c r="B1632" i="1"/>
  <c r="B1631" i="1"/>
  <c r="B1630" i="1"/>
  <c r="B1629" i="1"/>
  <c r="B1628" i="1"/>
  <c r="B1627" i="1"/>
  <c r="B1626" i="1"/>
  <c r="B1625" i="1"/>
  <c r="B1624" i="1"/>
  <c r="B1623" i="1"/>
  <c r="B1622" i="1"/>
  <c r="B1621" i="1"/>
  <c r="B1620" i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497" i="1"/>
  <c r="B1496" i="1"/>
  <c r="B1495" i="1"/>
  <c r="B1494" i="1"/>
  <c r="B1493" i="1"/>
  <c r="B1492" i="1"/>
  <c r="B1491" i="1"/>
  <c r="B1490" i="1"/>
  <c r="B1489" i="1"/>
  <c r="B1488" i="1"/>
  <c r="B1487" i="1"/>
  <c r="B1486" i="1"/>
  <c r="B1485" i="1"/>
  <c r="B1484" i="1"/>
  <c r="B1483" i="1"/>
  <c r="B1482" i="1"/>
  <c r="B1481" i="1"/>
  <c r="B1480" i="1"/>
  <c r="B1479" i="1"/>
  <c r="B1478" i="1"/>
  <c r="B1477" i="1"/>
  <c r="B1476" i="1"/>
  <c r="B1475" i="1"/>
  <c r="B1474" i="1"/>
  <c r="B1473" i="1"/>
  <c r="B1472" i="1"/>
  <c r="B1471" i="1"/>
  <c r="B1470" i="1"/>
  <c r="B1469" i="1"/>
  <c r="B1468" i="1"/>
  <c r="B1467" i="1"/>
  <c r="B1466" i="1"/>
  <c r="B1465" i="1"/>
  <c r="B1464" i="1"/>
  <c r="B1463" i="1"/>
  <c r="B1462" i="1"/>
  <c r="B1461" i="1"/>
  <c r="B1460" i="1"/>
  <c r="B1459" i="1"/>
  <c r="B1458" i="1"/>
  <c r="B1457" i="1"/>
  <c r="B1456" i="1"/>
  <c r="B1455" i="1"/>
  <c r="B1454" i="1"/>
  <c r="B1453" i="1"/>
  <c r="B1452" i="1"/>
  <c r="B1451" i="1"/>
  <c r="B1450" i="1"/>
  <c r="B1449" i="1"/>
  <c r="B1448" i="1"/>
  <c r="B1447" i="1"/>
  <c r="B1446" i="1"/>
  <c r="B1445" i="1"/>
  <c r="B1444" i="1"/>
  <c r="B1443" i="1"/>
  <c r="B1442" i="1"/>
  <c r="B1441" i="1"/>
  <c r="B1440" i="1"/>
  <c r="B1439" i="1"/>
  <c r="B1438" i="1"/>
  <c r="B1437" i="1"/>
  <c r="B1436" i="1"/>
  <c r="B1435" i="1"/>
  <c r="B1434" i="1"/>
  <c r="B1433" i="1"/>
  <c r="B1432" i="1"/>
  <c r="B1431" i="1"/>
  <c r="B1430" i="1"/>
  <c r="B1429" i="1"/>
  <c r="B1428" i="1"/>
  <c r="B1427" i="1"/>
  <c r="B1426" i="1"/>
  <c r="B1425" i="1"/>
  <c r="B1424" i="1"/>
  <c r="B1423" i="1"/>
  <c r="B1422" i="1"/>
  <c r="B1421" i="1"/>
  <c r="B1420" i="1"/>
  <c r="B1419" i="1"/>
  <c r="B1418" i="1"/>
  <c r="B1417" i="1"/>
  <c r="B1416" i="1"/>
  <c r="B1415" i="1"/>
  <c r="B1414" i="1"/>
  <c r="B1413" i="1"/>
  <c r="B1412" i="1"/>
  <c r="B1411" i="1"/>
  <c r="B1410" i="1"/>
  <c r="B1409" i="1"/>
  <c r="B1408" i="1"/>
  <c r="B1407" i="1"/>
  <c r="B1406" i="1"/>
  <c r="B1405" i="1"/>
  <c r="B1404" i="1"/>
  <c r="B1403" i="1"/>
  <c r="B1402" i="1"/>
  <c r="B1401" i="1"/>
  <c r="B1400" i="1"/>
  <c r="B1399" i="1"/>
  <c r="B1398" i="1"/>
  <c r="B1397" i="1"/>
  <c r="B1396" i="1"/>
  <c r="B1395" i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  <c r="B1292" i="1"/>
  <c r="B1291" i="1"/>
  <c r="B1290" i="1"/>
  <c r="B1289" i="1"/>
  <c r="B1288" i="1"/>
  <c r="B1287" i="1"/>
  <c r="B1286" i="1"/>
  <c r="B1285" i="1"/>
  <c r="B1284" i="1"/>
  <c r="B1283" i="1"/>
  <c r="B1282" i="1"/>
  <c r="B1281" i="1"/>
  <c r="B1280" i="1"/>
  <c r="B1279" i="1"/>
  <c r="B1278" i="1"/>
  <c r="B1277" i="1"/>
  <c r="B1276" i="1"/>
  <c r="B1275" i="1"/>
  <c r="B1274" i="1"/>
  <c r="B1273" i="1"/>
  <c r="B1272" i="1"/>
  <c r="B1271" i="1"/>
  <c r="B1270" i="1"/>
  <c r="B1269" i="1"/>
  <c r="B1268" i="1"/>
  <c r="B1267" i="1"/>
  <c r="B1266" i="1"/>
  <c r="B1265" i="1"/>
  <c r="B1264" i="1"/>
  <c r="B1263" i="1"/>
  <c r="B1262" i="1"/>
  <c r="B1261" i="1"/>
  <c r="B1260" i="1"/>
  <c r="B1259" i="1"/>
  <c r="B1258" i="1"/>
  <c r="B1257" i="1"/>
  <c r="B1256" i="1"/>
  <c r="B1255" i="1"/>
  <c r="B1254" i="1"/>
  <c r="B1253" i="1"/>
  <c r="B1252" i="1"/>
  <c r="B1251" i="1"/>
  <c r="B1250" i="1"/>
  <c r="B1249" i="1"/>
  <c r="B1248" i="1"/>
  <c r="B1247" i="1"/>
  <c r="B1246" i="1"/>
  <c r="B1245" i="1"/>
  <c r="B1244" i="1"/>
  <c r="B1243" i="1"/>
  <c r="B1242" i="1"/>
  <c r="B1241" i="1"/>
  <c r="B1240" i="1"/>
  <c r="B1239" i="1"/>
  <c r="B1238" i="1"/>
  <c r="B1237" i="1"/>
  <c r="B1236" i="1"/>
  <c r="B1235" i="1"/>
  <c r="B1234" i="1"/>
  <c r="B1233" i="1"/>
  <c r="B1232" i="1"/>
  <c r="B1231" i="1"/>
  <c r="B1230" i="1"/>
  <c r="B1229" i="1"/>
  <c r="B1228" i="1"/>
  <c r="B1227" i="1"/>
  <c r="B1226" i="1"/>
  <c r="B1225" i="1"/>
  <c r="B1224" i="1"/>
  <c r="B1223" i="1"/>
  <c r="B1222" i="1"/>
  <c r="B1221" i="1"/>
  <c r="B1220" i="1"/>
  <c r="B1219" i="1"/>
  <c r="B1218" i="1"/>
  <c r="B1217" i="1"/>
  <c r="B1216" i="1"/>
  <c r="B1215" i="1"/>
  <c r="B1214" i="1"/>
  <c r="B1213" i="1"/>
  <c r="B1212" i="1"/>
  <c r="B1211" i="1"/>
  <c r="B1210" i="1"/>
  <c r="B1209" i="1"/>
  <c r="B1208" i="1"/>
  <c r="B1207" i="1"/>
  <c r="B1206" i="1"/>
  <c r="B1205" i="1"/>
  <c r="B1204" i="1"/>
  <c r="B1203" i="1"/>
  <c r="B1202" i="1"/>
  <c r="B1201" i="1"/>
  <c r="B1200" i="1"/>
  <c r="B1199" i="1"/>
  <c r="B1198" i="1"/>
  <c r="B1197" i="1"/>
  <c r="B1196" i="1"/>
  <c r="B1195" i="1"/>
  <c r="B1194" i="1"/>
  <c r="B1193" i="1"/>
  <c r="B1192" i="1"/>
  <c r="B1191" i="1"/>
  <c r="B1190" i="1"/>
  <c r="B1189" i="1"/>
  <c r="B1188" i="1"/>
  <c r="B1187" i="1"/>
  <c r="B1186" i="1"/>
  <c r="B1185" i="1"/>
  <c r="B1184" i="1"/>
  <c r="B1183" i="1"/>
  <c r="B1182" i="1"/>
  <c r="B1181" i="1"/>
  <c r="B1180" i="1"/>
  <c r="B1179" i="1"/>
  <c r="B1178" i="1"/>
  <c r="B1177" i="1"/>
  <c r="B1176" i="1"/>
  <c r="B1175" i="1"/>
  <c r="B1174" i="1"/>
  <c r="B1173" i="1"/>
  <c r="B1172" i="1"/>
  <c r="B1171" i="1"/>
  <c r="B1170" i="1"/>
  <c r="B1169" i="1"/>
  <c r="B1168" i="1"/>
  <c r="B1167" i="1"/>
  <c r="B1166" i="1"/>
  <c r="B1165" i="1"/>
  <c r="B1164" i="1"/>
  <c r="B1163" i="1"/>
  <c r="B1162" i="1"/>
  <c r="B1161" i="1"/>
  <c r="B1160" i="1"/>
  <c r="B1159" i="1"/>
  <c r="B1158" i="1"/>
  <c r="B1157" i="1"/>
  <c r="B1156" i="1"/>
  <c r="B1155" i="1"/>
  <c r="B1154" i="1"/>
  <c r="B1153" i="1"/>
  <c r="B1152" i="1"/>
  <c r="B1151" i="1"/>
  <c r="B1150" i="1"/>
  <c r="B1149" i="1"/>
  <c r="B1148" i="1"/>
  <c r="B1147" i="1"/>
  <c r="B1146" i="1"/>
  <c r="B1145" i="1"/>
  <c r="B1144" i="1"/>
  <c r="B1143" i="1"/>
  <c r="B1142" i="1"/>
  <c r="B1141" i="1"/>
  <c r="B1140" i="1"/>
  <c r="B1139" i="1"/>
  <c r="B1138" i="1"/>
  <c r="B1137" i="1"/>
  <c r="B1136" i="1"/>
  <c r="B1135" i="1"/>
  <c r="B1134" i="1"/>
  <c r="B1133" i="1"/>
  <c r="B1132" i="1"/>
  <c r="B1131" i="1"/>
  <c r="B1130" i="1"/>
  <c r="B1129" i="1"/>
  <c r="B1128" i="1"/>
  <c r="B1127" i="1"/>
  <c r="B1126" i="1"/>
  <c r="B1125" i="1"/>
  <c r="B1124" i="1"/>
  <c r="B1123" i="1"/>
  <c r="B1122" i="1"/>
  <c r="B1121" i="1"/>
  <c r="B1120" i="1"/>
  <c r="B1119" i="1"/>
  <c r="B1118" i="1"/>
  <c r="B1117" i="1"/>
  <c r="B1116" i="1"/>
  <c r="B1115" i="1"/>
  <c r="B1114" i="1"/>
  <c r="B1113" i="1"/>
  <c r="B1112" i="1"/>
  <c r="B1111" i="1"/>
  <c r="B1110" i="1"/>
  <c r="B1109" i="1"/>
  <c r="B1108" i="1"/>
  <c r="B1107" i="1"/>
  <c r="B1106" i="1"/>
  <c r="B1105" i="1"/>
  <c r="B1104" i="1"/>
  <c r="B1103" i="1"/>
  <c r="B1102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B1088" i="1"/>
  <c r="B1087" i="1"/>
  <c r="B1086" i="1"/>
  <c r="B1085" i="1"/>
  <c r="B1084" i="1"/>
  <c r="B1083" i="1"/>
  <c r="B1082" i="1"/>
  <c r="B1081" i="1"/>
  <c r="B1080" i="1"/>
  <c r="B1079" i="1"/>
  <c r="B1078" i="1"/>
  <c r="B1077" i="1"/>
  <c r="B1076" i="1"/>
  <c r="B1075" i="1"/>
  <c r="B1074" i="1"/>
  <c r="B1073" i="1"/>
  <c r="B1072" i="1"/>
  <c r="B1071" i="1"/>
  <c r="B1070" i="1"/>
  <c r="B1069" i="1"/>
  <c r="B1068" i="1"/>
  <c r="B1067" i="1"/>
  <c r="B1066" i="1"/>
  <c r="B1065" i="1"/>
  <c r="B1064" i="1"/>
  <c r="B1063" i="1"/>
  <c r="B1062" i="1"/>
  <c r="B1061" i="1"/>
  <c r="B1060" i="1"/>
  <c r="B1059" i="1"/>
  <c r="B1058" i="1"/>
  <c r="B1057" i="1"/>
  <c r="B1056" i="1"/>
  <c r="B1055" i="1"/>
  <c r="B1054" i="1"/>
  <c r="B1053" i="1"/>
  <c r="B1052" i="1"/>
  <c r="B1051" i="1"/>
  <c r="B1050" i="1"/>
  <c r="B1049" i="1"/>
  <c r="B1048" i="1"/>
  <c r="B1047" i="1"/>
  <c r="B1046" i="1"/>
  <c r="B1045" i="1"/>
  <c r="B1044" i="1"/>
  <c r="B1043" i="1"/>
  <c r="B1042" i="1"/>
  <c r="B1041" i="1"/>
  <c r="B1040" i="1"/>
  <c r="B1039" i="1"/>
  <c r="B1038" i="1"/>
  <c r="B1037" i="1"/>
  <c r="B1036" i="1"/>
  <c r="B1035" i="1"/>
  <c r="B1034" i="1"/>
  <c r="B1033" i="1"/>
  <c r="B1032" i="1"/>
  <c r="B1031" i="1"/>
  <c r="B1030" i="1"/>
  <c r="B1029" i="1"/>
  <c r="B1028" i="1"/>
  <c r="B1027" i="1"/>
  <c r="B1026" i="1"/>
  <c r="B1025" i="1"/>
  <c r="B1024" i="1"/>
  <c r="B1023" i="1"/>
  <c r="B1022" i="1"/>
  <c r="B1021" i="1"/>
  <c r="B1020" i="1"/>
  <c r="B1019" i="1"/>
  <c r="B1018" i="1"/>
  <c r="B1017" i="1"/>
  <c r="B1016" i="1"/>
  <c r="B1015" i="1"/>
  <c r="B1014" i="1"/>
  <c r="B1013" i="1"/>
  <c r="B1012" i="1"/>
  <c r="B1011" i="1"/>
  <c r="B1010" i="1"/>
  <c r="B1009" i="1"/>
  <c r="B1008" i="1"/>
  <c r="B1007" i="1"/>
  <c r="B1006" i="1"/>
  <c r="B1005" i="1"/>
  <c r="B1004" i="1"/>
  <c r="B1003" i="1"/>
  <c r="B1002" i="1"/>
  <c r="B1001" i="1"/>
  <c r="B1000" i="1"/>
  <c r="B999" i="1"/>
  <c r="B998" i="1"/>
  <c r="B997" i="1"/>
  <c r="B996" i="1"/>
  <c r="B995" i="1"/>
  <c r="B994" i="1"/>
  <c r="B993" i="1"/>
  <c r="B992" i="1"/>
  <c r="B991" i="1"/>
  <c r="B990" i="1"/>
  <c r="B989" i="1"/>
  <c r="B988" i="1"/>
  <c r="B987" i="1"/>
  <c r="B986" i="1"/>
  <c r="B985" i="1"/>
  <c r="B984" i="1"/>
  <c r="B983" i="1"/>
  <c r="B982" i="1"/>
  <c r="B981" i="1"/>
  <c r="B980" i="1"/>
  <c r="B979" i="1"/>
  <c r="B978" i="1"/>
  <c r="B977" i="1"/>
  <c r="B976" i="1"/>
  <c r="B975" i="1"/>
  <c r="B974" i="1"/>
  <c r="B973" i="1"/>
  <c r="B972" i="1"/>
  <c r="B971" i="1"/>
  <c r="B970" i="1"/>
  <c r="B969" i="1"/>
  <c r="B968" i="1"/>
  <c r="B967" i="1"/>
  <c r="B966" i="1"/>
  <c r="B965" i="1"/>
  <c r="B964" i="1"/>
  <c r="B963" i="1"/>
  <c r="B962" i="1"/>
  <c r="B961" i="1"/>
  <c r="B960" i="1"/>
  <c r="B959" i="1"/>
  <c r="B958" i="1"/>
  <c r="B957" i="1"/>
  <c r="B956" i="1"/>
  <c r="B955" i="1"/>
  <c r="B954" i="1"/>
  <c r="B953" i="1"/>
  <c r="B952" i="1"/>
  <c r="B951" i="1"/>
  <c r="B950" i="1"/>
  <c r="B949" i="1"/>
  <c r="B948" i="1"/>
  <c r="B947" i="1"/>
  <c r="B946" i="1"/>
  <c r="B945" i="1"/>
  <c r="B944" i="1"/>
  <c r="B943" i="1"/>
  <c r="B942" i="1"/>
  <c r="B941" i="1"/>
  <c r="B940" i="1"/>
  <c r="B939" i="1"/>
  <c r="B938" i="1"/>
  <c r="B937" i="1"/>
  <c r="B936" i="1"/>
  <c r="B935" i="1"/>
  <c r="B934" i="1"/>
  <c r="B933" i="1"/>
  <c r="B932" i="1"/>
  <c r="B931" i="1"/>
  <c r="B930" i="1"/>
  <c r="B929" i="1"/>
  <c r="B928" i="1"/>
  <c r="B927" i="1"/>
  <c r="B926" i="1"/>
  <c r="B925" i="1"/>
  <c r="B924" i="1"/>
  <c r="B923" i="1"/>
  <c r="B922" i="1"/>
  <c r="B921" i="1"/>
  <c r="B920" i="1"/>
  <c r="B919" i="1"/>
  <c r="B918" i="1"/>
  <c r="B917" i="1"/>
  <c r="B916" i="1"/>
  <c r="B915" i="1"/>
  <c r="B914" i="1"/>
  <c r="B913" i="1"/>
  <c r="B912" i="1"/>
  <c r="B911" i="1"/>
  <c r="B910" i="1"/>
  <c r="B909" i="1"/>
  <c r="B908" i="1"/>
  <c r="B907" i="1"/>
  <c r="B906" i="1"/>
  <c r="B905" i="1"/>
  <c r="B904" i="1"/>
  <c r="B903" i="1"/>
  <c r="B902" i="1"/>
  <c r="B901" i="1"/>
  <c r="B900" i="1"/>
  <c r="B899" i="1"/>
  <c r="B898" i="1"/>
  <c r="B897" i="1"/>
  <c r="B896" i="1"/>
  <c r="B895" i="1"/>
  <c r="B894" i="1"/>
  <c r="B893" i="1"/>
  <c r="B892" i="1"/>
  <c r="B891" i="1"/>
  <c r="B890" i="1"/>
  <c r="B889" i="1"/>
  <c r="B888" i="1"/>
  <c r="B887" i="1"/>
  <c r="B886" i="1"/>
  <c r="B885" i="1"/>
  <c r="B884" i="1"/>
  <c r="B883" i="1"/>
  <c r="B882" i="1"/>
  <c r="B881" i="1"/>
  <c r="B880" i="1"/>
  <c r="B879" i="1"/>
  <c r="B878" i="1"/>
  <c r="B877" i="1"/>
  <c r="B876" i="1"/>
  <c r="B875" i="1"/>
  <c r="B874" i="1"/>
  <c r="B873" i="1"/>
  <c r="B872" i="1"/>
  <c r="B871" i="1"/>
  <c r="B870" i="1"/>
  <c r="B869" i="1"/>
  <c r="B868" i="1"/>
  <c r="B867" i="1"/>
  <c r="B866" i="1"/>
  <c r="B865" i="1"/>
  <c r="B864" i="1"/>
  <c r="B863" i="1"/>
  <c r="B862" i="1"/>
  <c r="B861" i="1"/>
  <c r="B860" i="1"/>
  <c r="B859" i="1"/>
  <c r="B858" i="1"/>
  <c r="B857" i="1"/>
  <c r="B856" i="1"/>
  <c r="B855" i="1"/>
  <c r="B854" i="1"/>
  <c r="B853" i="1"/>
  <c r="B852" i="1"/>
  <c r="B851" i="1"/>
  <c r="B850" i="1"/>
  <c r="B849" i="1"/>
  <c r="B848" i="1"/>
  <c r="B847" i="1"/>
  <c r="B846" i="1"/>
  <c r="B845" i="1"/>
  <c r="B844" i="1"/>
  <c r="B843" i="1"/>
  <c r="B842" i="1"/>
  <c r="B841" i="1"/>
  <c r="B840" i="1"/>
  <c r="B839" i="1"/>
  <c r="B838" i="1"/>
  <c r="B837" i="1"/>
  <c r="B836" i="1"/>
  <c r="B835" i="1"/>
  <c r="B834" i="1"/>
  <c r="B833" i="1"/>
  <c r="B832" i="1"/>
  <c r="B831" i="1"/>
  <c r="B830" i="1"/>
  <c r="B829" i="1"/>
  <c r="B828" i="1"/>
  <c r="B827" i="1"/>
  <c r="B826" i="1"/>
  <c r="B825" i="1"/>
  <c r="B824" i="1"/>
  <c r="B823" i="1"/>
  <c r="B822" i="1"/>
  <c r="B821" i="1"/>
  <c r="B820" i="1"/>
  <c r="B819" i="1"/>
  <c r="B818" i="1"/>
  <c r="B817" i="1"/>
  <c r="B816" i="1"/>
  <c r="B815" i="1"/>
  <c r="B814" i="1"/>
  <c r="B813" i="1"/>
  <c r="B812" i="1"/>
  <c r="B811" i="1"/>
  <c r="B810" i="1"/>
  <c r="B809" i="1"/>
  <c r="B808" i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1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8" i="1"/>
  <c r="B697" i="1"/>
  <c r="B696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676" i="1"/>
  <c r="B675" i="1"/>
  <c r="B674" i="1"/>
  <c r="B673" i="1"/>
  <c r="B672" i="1"/>
  <c r="B671" i="1"/>
  <c r="B670" i="1"/>
  <c r="B669" i="1"/>
  <c r="B668" i="1"/>
  <c r="B667" i="1"/>
  <c r="B666" i="1"/>
  <c r="B665" i="1"/>
  <c r="B664" i="1"/>
  <c r="B663" i="1"/>
  <c r="B662" i="1"/>
  <c r="B661" i="1"/>
  <c r="B660" i="1"/>
  <c r="B659" i="1"/>
  <c r="B658" i="1"/>
  <c r="B657" i="1"/>
  <c r="B656" i="1"/>
  <c r="B655" i="1"/>
  <c r="B654" i="1"/>
  <c r="B653" i="1"/>
  <c r="B652" i="1"/>
  <c r="B651" i="1"/>
  <c r="B650" i="1"/>
  <c r="B649" i="1"/>
  <c r="B648" i="1"/>
  <c r="B647" i="1"/>
  <c r="B646" i="1"/>
  <c r="B645" i="1"/>
  <c r="B644" i="1"/>
  <c r="B643" i="1"/>
  <c r="B642" i="1"/>
  <c r="B641" i="1"/>
  <c r="B640" i="1"/>
  <c r="B639" i="1"/>
  <c r="B638" i="1"/>
  <c r="B637" i="1"/>
  <c r="B636" i="1"/>
  <c r="B635" i="1"/>
  <c r="B634" i="1"/>
  <c r="B633" i="1"/>
  <c r="B632" i="1"/>
  <c r="B631" i="1"/>
  <c r="B630" i="1"/>
  <c r="B629" i="1"/>
  <c r="B628" i="1"/>
  <c r="B627" i="1"/>
  <c r="B626" i="1"/>
  <c r="B625" i="1"/>
  <c r="B624" i="1"/>
  <c r="B623" i="1"/>
  <c r="B622" i="1"/>
  <c r="B621" i="1"/>
  <c r="B620" i="1"/>
  <c r="B619" i="1"/>
  <c r="B618" i="1"/>
  <c r="B617" i="1"/>
  <c r="B616" i="1"/>
  <c r="B615" i="1"/>
  <c r="B614" i="1"/>
  <c r="B613" i="1"/>
  <c r="B612" i="1"/>
  <c r="B611" i="1"/>
  <c r="B610" i="1"/>
  <c r="B609" i="1"/>
  <c r="B608" i="1"/>
  <c r="B607" i="1"/>
  <c r="B606" i="1"/>
  <c r="B605" i="1"/>
  <c r="B604" i="1"/>
  <c r="B603" i="1"/>
  <c r="B602" i="1"/>
  <c r="B601" i="1"/>
  <c r="B600" i="1"/>
  <c r="B599" i="1"/>
  <c r="B598" i="1"/>
  <c r="B597" i="1"/>
  <c r="B596" i="1"/>
  <c r="B595" i="1"/>
  <c r="B594" i="1"/>
  <c r="B593" i="1"/>
  <c r="B592" i="1"/>
  <c r="B591" i="1"/>
  <c r="B590" i="1"/>
  <c r="B589" i="1"/>
  <c r="B588" i="1"/>
  <c r="B587" i="1"/>
  <c r="B586" i="1"/>
  <c r="B585" i="1"/>
  <c r="B584" i="1"/>
  <c r="B583" i="1"/>
  <c r="B582" i="1"/>
  <c r="B581" i="1"/>
  <c r="B580" i="1"/>
  <c r="B579" i="1"/>
  <c r="B578" i="1"/>
  <c r="B577" i="1"/>
  <c r="B576" i="1"/>
  <c r="B575" i="1"/>
  <c r="B574" i="1"/>
  <c r="B573" i="1"/>
  <c r="B572" i="1"/>
  <c r="B571" i="1"/>
  <c r="B570" i="1"/>
  <c r="B569" i="1"/>
  <c r="B568" i="1"/>
  <c r="B567" i="1"/>
  <c r="B566" i="1"/>
  <c r="B565" i="1"/>
  <c r="B564" i="1"/>
  <c r="B563" i="1"/>
  <c r="B562" i="1"/>
  <c r="B561" i="1"/>
  <c r="B560" i="1"/>
  <c r="B559" i="1"/>
  <c r="B558" i="1"/>
  <c r="B557" i="1"/>
  <c r="B556" i="1"/>
  <c r="B555" i="1"/>
  <c r="B554" i="1"/>
  <c r="B553" i="1"/>
  <c r="B552" i="1"/>
  <c r="B551" i="1"/>
  <c r="B550" i="1"/>
  <c r="B549" i="1"/>
  <c r="B548" i="1"/>
  <c r="B547" i="1"/>
  <c r="B546" i="1"/>
  <c r="B545" i="1"/>
  <c r="B544" i="1"/>
  <c r="B543" i="1"/>
  <c r="B542" i="1"/>
  <c r="B541" i="1"/>
  <c r="B540" i="1"/>
  <c r="B539" i="1"/>
  <c r="B538" i="1"/>
  <c r="B537" i="1"/>
  <c r="B536" i="1"/>
  <c r="B535" i="1"/>
  <c r="B534" i="1"/>
  <c r="B533" i="1"/>
  <c r="B532" i="1"/>
  <c r="B531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518" i="1"/>
  <c r="B517" i="1"/>
  <c r="B516" i="1"/>
  <c r="B515" i="1"/>
  <c r="B514" i="1"/>
  <c r="B513" i="1"/>
  <c r="B512" i="1"/>
  <c r="B511" i="1"/>
  <c r="B510" i="1"/>
  <c r="B509" i="1"/>
  <c r="B508" i="1"/>
  <c r="B507" i="1"/>
  <c r="B506" i="1"/>
  <c r="B505" i="1"/>
  <c r="B504" i="1"/>
  <c r="B503" i="1"/>
  <c r="B502" i="1"/>
  <c r="B501" i="1"/>
  <c r="B500" i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</calcChain>
</file>

<file path=xl/sharedStrings.xml><?xml version="1.0" encoding="utf-8"?>
<sst xmlns="http://schemas.openxmlformats.org/spreadsheetml/2006/main" count="7556" uniqueCount="127">
  <si>
    <t>STOK BARANG KELUAR</t>
  </si>
  <si>
    <t>SUB UNIT RUANG FARMASI</t>
  </si>
  <si>
    <t>PUSKESMAS BARENG</t>
  </si>
  <si>
    <t>MARET 2024</t>
  </si>
  <si>
    <t>KODE BARANG</t>
  </si>
  <si>
    <t>NAMA BARANG</t>
  </si>
  <si>
    <t>TANGGAL</t>
  </si>
  <si>
    <t>JUMLAH</t>
  </si>
  <si>
    <t>Column1</t>
  </si>
  <si>
    <t>AMOX</t>
  </si>
  <si>
    <t>26/02/2024</t>
  </si>
  <si>
    <t>NOZA</t>
  </si>
  <si>
    <t>IBU400</t>
  </si>
  <si>
    <t>PEHAV</t>
  </si>
  <si>
    <t>GRAN</t>
  </si>
  <si>
    <t>PCT</t>
  </si>
  <si>
    <t>RANI</t>
  </si>
  <si>
    <t>MET</t>
  </si>
  <si>
    <t>GLIME</t>
  </si>
  <si>
    <t>AMLO10</t>
  </si>
  <si>
    <t>LISI</t>
  </si>
  <si>
    <t>B1</t>
  </si>
  <si>
    <t>NADIK</t>
  </si>
  <si>
    <t>AMLO5</t>
  </si>
  <si>
    <t>BC</t>
  </si>
  <si>
    <t>LYT</t>
  </si>
  <si>
    <t>IBUS</t>
  </si>
  <si>
    <t>DOM</t>
  </si>
  <si>
    <t>GO</t>
  </si>
  <si>
    <t>SIMVAS10</t>
  </si>
  <si>
    <t>BIO</t>
  </si>
  <si>
    <t>CETS</t>
  </si>
  <si>
    <t>DEXA</t>
  </si>
  <si>
    <t>HC</t>
  </si>
  <si>
    <t>AC</t>
  </si>
  <si>
    <t>MP</t>
  </si>
  <si>
    <t>AMOXS</t>
  </si>
  <si>
    <t>PCTS</t>
  </si>
  <si>
    <t>KLOR250</t>
  </si>
  <si>
    <t>CAPTO</t>
  </si>
  <si>
    <t>LORA</t>
  </si>
  <si>
    <t>OME</t>
  </si>
  <si>
    <t>ANTAS</t>
  </si>
  <si>
    <t>CLINDA</t>
  </si>
  <si>
    <t>MOL</t>
  </si>
  <si>
    <t>BETASK</t>
  </si>
  <si>
    <t>ACAR</t>
  </si>
  <si>
    <t>HCT</t>
  </si>
  <si>
    <t>BETAHIS</t>
  </si>
  <si>
    <t>ANTASS</t>
  </si>
  <si>
    <t>ASMEF</t>
  </si>
  <si>
    <t>GENTATM</t>
  </si>
  <si>
    <t>BISO</t>
  </si>
  <si>
    <t>METRO500</t>
  </si>
  <si>
    <t>DIMEN</t>
  </si>
  <si>
    <t>ACY400</t>
  </si>
  <si>
    <t>ACYSK</t>
  </si>
  <si>
    <t>CIPRO</t>
  </si>
  <si>
    <t>GENTASK</t>
  </si>
  <si>
    <t>KALK</t>
  </si>
  <si>
    <t>B6</t>
  </si>
  <si>
    <t>MELOK</t>
  </si>
  <si>
    <t>FURO</t>
  </si>
  <si>
    <t>SCAB</t>
  </si>
  <si>
    <t>GLIBEN</t>
  </si>
  <si>
    <t>SOLA</t>
  </si>
  <si>
    <t>NISTV</t>
  </si>
  <si>
    <t>ASFOL</t>
  </si>
  <si>
    <t>KLORS</t>
  </si>
  <si>
    <t>KOTS</t>
  </si>
  <si>
    <t>SF</t>
  </si>
  <si>
    <t>C</t>
  </si>
  <si>
    <t>ZINC</t>
  </si>
  <si>
    <t>27/02/2024</t>
  </si>
  <si>
    <t>ATA</t>
  </si>
  <si>
    <t>SCOP</t>
  </si>
  <si>
    <t>ALO</t>
  </si>
  <si>
    <t>GAL</t>
  </si>
  <si>
    <t>TALK</t>
  </si>
  <si>
    <t>KLORSM</t>
  </si>
  <si>
    <t>VITK</t>
  </si>
  <si>
    <t>KLORTT</t>
  </si>
  <si>
    <t>PCTD</t>
  </si>
  <si>
    <t>CEFAD</t>
  </si>
  <si>
    <t>28/02/2024</t>
  </si>
  <si>
    <t>CTM</t>
  </si>
  <si>
    <t>INH300</t>
  </si>
  <si>
    <t>B12</t>
  </si>
  <si>
    <t>BISASUP5</t>
  </si>
  <si>
    <t>GG</t>
  </si>
  <si>
    <t>ALB</t>
  </si>
  <si>
    <t>NISTD</t>
  </si>
  <si>
    <t>29/02/2024</t>
  </si>
  <si>
    <t>MICO</t>
  </si>
  <si>
    <t>FG</t>
  </si>
  <si>
    <t>AH</t>
  </si>
  <si>
    <t>KOD</t>
  </si>
  <si>
    <t>KARBA</t>
  </si>
  <si>
    <t>AZI</t>
  </si>
  <si>
    <t>DIAZ2</t>
  </si>
  <si>
    <t>DIAZ5</t>
  </si>
  <si>
    <t>ASA80</t>
  </si>
  <si>
    <t>ERY</t>
  </si>
  <si>
    <t>ERYS</t>
  </si>
  <si>
    <t>KLORTM</t>
  </si>
  <si>
    <t>NEOCENTA</t>
  </si>
  <si>
    <t>ASTREN</t>
  </si>
  <si>
    <t>PRED</t>
  </si>
  <si>
    <t>AMI</t>
  </si>
  <si>
    <t>KETOTAB</t>
  </si>
  <si>
    <t>13/3/2024</t>
  </si>
  <si>
    <t>14/3/2024</t>
  </si>
  <si>
    <t>RIS</t>
  </si>
  <si>
    <t>15/3/2024</t>
  </si>
  <si>
    <t>DOMS</t>
  </si>
  <si>
    <t>16/3/2024</t>
  </si>
  <si>
    <t>THD</t>
  </si>
  <si>
    <t>18/3/2024</t>
  </si>
  <si>
    <t>19/3/2024</t>
  </si>
  <si>
    <t>20/3/2024</t>
  </si>
  <si>
    <t>21/3/2024</t>
  </si>
  <si>
    <t>NIFED</t>
  </si>
  <si>
    <t>22/3/2024</t>
  </si>
  <si>
    <t>23/3/2024</t>
  </si>
  <si>
    <t>TB007</t>
  </si>
  <si>
    <t>25/3/2024</t>
  </si>
  <si>
    <t>FENI100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</si>
</sst>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9" fontId="1" fillId="0" borderId="0" xfId="0" quotePrefix="1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164" fontId="0" fillId="0" borderId="1" xfId="0" applyNumberFormat="1" applyBorder="1" applyAlignment="1">
      <alignment horizontal="left" vertical="center"/>
    </xf>
    <xf numFmtId="164" fontId="0" fillId="0" borderId="2" xfId="0" applyNumberFormat="1" applyBorder="1" applyAlignment="1">
      <alignment horizontal="left" vertical="center"/>
    </xf>
    <xf numFmtId="0" fontId="0" fillId="0" borderId="0" xfId="0" quotePrefix="1" applyAlignment="1">
      <alignment horizontal="left" vertical="center"/>
    </xf>
  </cellXfs>
  <cellStyles count="1">
    <cellStyle name="Normal" xfId="0" builtinId="0"/>
  </cellStyles>
  <dxfs count="11">
    <dxf>
      <alignment vertical="center" textRotation="0" wrapText="0" indent="0" justifyLastLine="0" shrinkToFit="0" readingOrder="0"/>
    </dxf>
    <dxf>
      <alignment horizontal="center" vertical="center"/>
    </dxf>
    <dxf>
      <alignment horizontal="center" vertical="center" textRotation="0" wrapText="0" indent="0" justifyLastLine="0" shrinkToFit="0" readingOrder="0"/>
    </dxf>
    <dxf>
      <alignment vertical="center"/>
    </dxf>
    <dxf>
      <alignment horizontal="left" vertical="center" textRotation="0" wrapText="0" indent="0" justifyLastLine="0" shrinkToFit="0" readingOrder="0"/>
    </dxf>
    <dxf>
      <numFmt numFmtId="0" formatCode="General"/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vertical="center"/>
    </dxf>
    <dxf>
      <alignment horizontal="left" vertical="center" textRotation="0" wrapText="0" indent="0" justifyLastLine="0" shrinkToFit="0" readingOrder="0"/>
      <border diagonalUp="0" diagonalDown="0" outline="0">
        <left/>
        <right/>
        <top style="thin">
          <color theme="1"/>
        </top>
        <bottom/>
      </border>
    </dxf>
    <dxf>
      <alignment vertical="center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hp\Documents\PUSKESMAS%20BARENG\FARMASI\LPLPO%20MARET%202024.xlsx" TargetMode="External"/><Relationship Id="rId1" Type="http://schemas.openxmlformats.org/officeDocument/2006/relationships/externalLinkPath" Target="LPLPO%20MARET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PLPO "/>
    </sheetNames>
    <sheetDataSet>
      <sheetData sheetId="0">
        <row r="1">
          <cell r="A1" t="str">
            <v>LAPORAN  PEMAKAIAN DAN LEMBAR  PERMINTAAN OBAT PUSKESMAS</v>
          </cell>
        </row>
        <row r="10">
          <cell r="A10" t="str">
            <v>KODE</v>
          </cell>
          <cell r="B10" t="str">
            <v>NAMA OBAT</v>
          </cell>
        </row>
        <row r="12">
          <cell r="A12">
            <v>1</v>
          </cell>
          <cell r="B12">
            <v>2</v>
          </cell>
        </row>
        <row r="13">
          <cell r="B13" t="str">
            <v>FORNAS</v>
          </cell>
        </row>
        <row r="14">
          <cell r="A14" t="str">
            <v>AC</v>
          </cell>
          <cell r="B14" t="str">
            <v>Acetylcysteine 200 mg</v>
          </cell>
        </row>
        <row r="15">
          <cell r="A15" t="str">
            <v>ACYSK</v>
          </cell>
          <cell r="B15" t="str">
            <v>Acyclovir krim</v>
          </cell>
        </row>
        <row r="16">
          <cell r="A16" t="str">
            <v>ACY400</v>
          </cell>
          <cell r="B16" t="str">
            <v>Acyclovir tab.400 mg</v>
          </cell>
        </row>
        <row r="17">
          <cell r="A17" t="str">
            <v>F004</v>
          </cell>
          <cell r="B17" t="str">
            <v>Alopurinol 300mg</v>
          </cell>
        </row>
        <row r="18">
          <cell r="A18" t="str">
            <v>ALO</v>
          </cell>
          <cell r="B18" t="str">
            <v>Alopurinol Tab.100 mg</v>
          </cell>
        </row>
        <row r="19">
          <cell r="A19" t="str">
            <v>F006</v>
          </cell>
          <cell r="B19" t="str">
            <v>Aminofilin inj. 24 mg /ml - 10 ml</v>
          </cell>
        </row>
        <row r="20">
          <cell r="A20" t="str">
            <v>F007</v>
          </cell>
          <cell r="B20" t="str">
            <v>Aminofilin tablet 200 mg</v>
          </cell>
        </row>
        <row r="21">
          <cell r="A21" t="str">
            <v>F008</v>
          </cell>
          <cell r="B21" t="str">
            <v>Amitriptilin HCL tab.  25 mg</v>
          </cell>
        </row>
        <row r="22">
          <cell r="A22" t="str">
            <v>AMLO10</v>
          </cell>
          <cell r="B22" t="str">
            <v>Amlodipin 10 mg</v>
          </cell>
        </row>
        <row r="23">
          <cell r="A23" t="str">
            <v>AMLO5</v>
          </cell>
          <cell r="B23" t="str">
            <v>Amlodipin 5 mg</v>
          </cell>
        </row>
        <row r="24">
          <cell r="A24" t="str">
            <v>AMOX</v>
          </cell>
          <cell r="B24" t="str">
            <v>Amoksisilin  500 mg Kapsul</v>
          </cell>
        </row>
        <row r="25">
          <cell r="A25" t="str">
            <v>AMOXS</v>
          </cell>
          <cell r="B25" t="str">
            <v>Amoksisilin syrp kering 125 mg</v>
          </cell>
        </row>
        <row r="26">
          <cell r="A26" t="str">
            <v>ANTASS</v>
          </cell>
          <cell r="B26" t="str">
            <v>Antasida DOEN Suspensi</v>
          </cell>
        </row>
        <row r="27">
          <cell r="A27" t="str">
            <v>ANTAS</v>
          </cell>
          <cell r="B27" t="str">
            <v>Antasida doen tablet, kombinasi</v>
          </cell>
        </row>
        <row r="28">
          <cell r="A28" t="str">
            <v>F015</v>
          </cell>
          <cell r="B28" t="str">
            <v>Antibakteri doen salep kombinasi</v>
          </cell>
        </row>
        <row r="29">
          <cell r="A29" t="str">
            <v>F016</v>
          </cell>
          <cell r="B29" t="str">
            <v>Antifungi doen kombinasi</v>
          </cell>
        </row>
        <row r="30">
          <cell r="A30" t="str">
            <v>AH</v>
          </cell>
          <cell r="B30" t="str">
            <v>Antihemoroid doen kombinasi</v>
          </cell>
        </row>
        <row r="31">
          <cell r="A31" t="str">
            <v>F018</v>
          </cell>
          <cell r="B31" t="str">
            <v>Antimigren DOEN kombinasi;</v>
          </cell>
        </row>
        <row r="32">
          <cell r="A32" t="str">
            <v>F019</v>
          </cell>
          <cell r="B32" t="str">
            <v>Aqua Pro Injeksi Steril</v>
          </cell>
        </row>
        <row r="33">
          <cell r="A33" t="str">
            <v>C</v>
          </cell>
          <cell r="B33" t="str">
            <v>Asam Askorbat  tab. 50 mg</v>
          </cell>
        </row>
        <row r="34">
          <cell r="A34" t="str">
            <v>ASFOL</v>
          </cell>
          <cell r="B34" t="str">
            <v>Asam Folat tablet 1mg</v>
          </cell>
        </row>
        <row r="35">
          <cell r="A35" t="str">
            <v>ASMEF</v>
          </cell>
          <cell r="B35" t="str">
            <v>Asam Mefenamat 500 mg tab.</v>
          </cell>
        </row>
        <row r="36">
          <cell r="A36" t="str">
            <v>ASA80</v>
          </cell>
          <cell r="B36" t="str">
            <v>Asetosal tablet 80 mg ( Miniaspi + Aspilet )</v>
          </cell>
        </row>
        <row r="37">
          <cell r="A37" t="str">
            <v>F024</v>
          </cell>
          <cell r="B37" t="str">
            <v>Atropin sulfat injeksi 0,25 mg /ml- 1 ml</v>
          </cell>
        </row>
        <row r="38">
          <cell r="A38" t="str">
            <v>ATA</v>
          </cell>
          <cell r="B38" t="str">
            <v>Attapulgite/New Antides /selediar/ molagit</v>
          </cell>
        </row>
        <row r="39">
          <cell r="A39" t="str">
            <v>F026</v>
          </cell>
          <cell r="B39" t="str">
            <v>Benzatin Benzil Penisilin 2.4 juta IU</v>
          </cell>
        </row>
        <row r="40">
          <cell r="A40" t="str">
            <v>BETAHIS</v>
          </cell>
          <cell r="B40" t="str">
            <v>Betahistin Mesilat tablet 6 mg</v>
          </cell>
        </row>
        <row r="41">
          <cell r="A41" t="str">
            <v>BETASK</v>
          </cell>
          <cell r="B41" t="str">
            <v xml:space="preserve">Betametason Krim 0,1 % </v>
          </cell>
        </row>
        <row r="42">
          <cell r="A42" t="str">
            <v>BISASUP10</v>
          </cell>
          <cell r="B42" t="str">
            <v>Bisacodyl supp 10 mg/stolax/dulcolax</v>
          </cell>
        </row>
        <row r="43">
          <cell r="A43" t="str">
            <v>BISASUP5</v>
          </cell>
          <cell r="B43" t="str">
            <v>Bisacodyl supp 5 mg/dulcolax</v>
          </cell>
        </row>
        <row r="44">
          <cell r="A44" t="str">
            <v>F031</v>
          </cell>
          <cell r="B44" t="str">
            <v>Bisacodyl tablet</v>
          </cell>
        </row>
        <row r="45">
          <cell r="A45" t="str">
            <v>BISO</v>
          </cell>
          <cell r="B45" t="str">
            <v>Bisoprolol tablet 5 mg</v>
          </cell>
        </row>
        <row r="46">
          <cell r="A46" t="str">
            <v>F033</v>
          </cell>
          <cell r="B46" t="str">
            <v>Budesonid</v>
          </cell>
        </row>
        <row r="47">
          <cell r="A47" t="str">
            <v>BUFA</v>
          </cell>
          <cell r="B47" t="str">
            <v>Bufacomb</v>
          </cell>
        </row>
        <row r="48">
          <cell r="A48" t="str">
            <v>F035</v>
          </cell>
          <cell r="B48" t="str">
            <v>Calcium Gluconat Inj</v>
          </cell>
        </row>
        <row r="49">
          <cell r="A49" t="str">
            <v>CAPTO</v>
          </cell>
          <cell r="B49" t="str">
            <v>Captopril 25 mg tab.</v>
          </cell>
        </row>
        <row r="50">
          <cell r="A50" t="str">
            <v>CEFAD</v>
          </cell>
          <cell r="B50" t="str">
            <v>Cefadroxil 500 mg</v>
          </cell>
        </row>
        <row r="51">
          <cell r="A51" t="str">
            <v>CEFAS</v>
          </cell>
          <cell r="B51" t="str">
            <v>Cefadroxil sirup</v>
          </cell>
        </row>
        <row r="52">
          <cell r="A52" t="str">
            <v>CETS</v>
          </cell>
          <cell r="B52" t="str">
            <v>Cetirizine 5 mg/5ml syrp</v>
          </cell>
        </row>
        <row r="53">
          <cell r="A53" t="str">
            <v>F040</v>
          </cell>
          <cell r="B53" t="str">
            <v>Cetirizine Kapsul</v>
          </cell>
        </row>
        <row r="54">
          <cell r="A54" t="str">
            <v>CIPRO</v>
          </cell>
          <cell r="B54" t="str">
            <v>Ciprofloxacin 500 mg tab.</v>
          </cell>
        </row>
        <row r="55">
          <cell r="A55" t="str">
            <v>CLINDA</v>
          </cell>
          <cell r="B55" t="str">
            <v>Clindamisin Kapsul 300 mg</v>
          </cell>
        </row>
        <row r="56">
          <cell r="A56" t="str">
            <v>F043</v>
          </cell>
          <cell r="B56" t="str">
            <v>Deksametason inj. 5mg/ml - 1 ml</v>
          </cell>
        </row>
        <row r="57">
          <cell r="A57" t="str">
            <v>DEXA</v>
          </cell>
          <cell r="B57" t="str">
            <v xml:space="preserve">Deksametason tab. 0.5 mg </v>
          </cell>
        </row>
        <row r="58">
          <cell r="A58" t="str">
            <v>F045</v>
          </cell>
          <cell r="B58" t="str">
            <v>Diazepam inj. 5 mg/ml - 2 ml</v>
          </cell>
        </row>
        <row r="59">
          <cell r="A59" t="str">
            <v>F046</v>
          </cell>
          <cell r="B59" t="str">
            <v>Diazepam Rectal 10mg/2.5</v>
          </cell>
        </row>
        <row r="60">
          <cell r="A60" t="str">
            <v>STE</v>
          </cell>
          <cell r="B60" t="str">
            <v>Diazepam Rectal 5mg/2.5</v>
          </cell>
        </row>
        <row r="61">
          <cell r="A61" t="str">
            <v>DIAZ2</v>
          </cell>
          <cell r="B61" t="str">
            <v>Diazepam Tablet 2 mg</v>
          </cell>
        </row>
        <row r="62">
          <cell r="A62" t="str">
            <v>F049</v>
          </cell>
          <cell r="B62" t="str">
            <v>Diazepam Tablet 5 mg</v>
          </cell>
        </row>
        <row r="63">
          <cell r="A63" t="str">
            <v>F050</v>
          </cell>
          <cell r="B63" t="str">
            <v>Difenhidramin Hcl  inj. 10mg/ml</v>
          </cell>
        </row>
        <row r="64">
          <cell r="A64" t="str">
            <v>DIGOX</v>
          </cell>
          <cell r="B64" t="str">
            <v>Digoksin 0.25 mg. Tab.</v>
          </cell>
        </row>
        <row r="65">
          <cell r="A65" t="str">
            <v>DIMEN</v>
          </cell>
          <cell r="B65" t="str">
            <v>Dimenhydrinat  tab 50mg</v>
          </cell>
        </row>
        <row r="66">
          <cell r="A66" t="str">
            <v>DOMS</v>
          </cell>
          <cell r="B66" t="str">
            <v>Domperidon syr</v>
          </cell>
        </row>
        <row r="67">
          <cell r="A67" t="str">
            <v>DOM</v>
          </cell>
          <cell r="B67" t="str">
            <v>Domperidon tablet 10 mg</v>
          </cell>
        </row>
        <row r="68">
          <cell r="A68" t="str">
            <v>F055</v>
          </cell>
          <cell r="B68" t="str">
            <v>Doxiciklin Kapsul</v>
          </cell>
        </row>
        <row r="69">
          <cell r="A69" t="str">
            <v>F056</v>
          </cell>
          <cell r="B69" t="str">
            <v>Epinefrina Hcl/Bitartrat  inj.</v>
          </cell>
        </row>
        <row r="70">
          <cell r="A70" t="str">
            <v>ERY</v>
          </cell>
          <cell r="B70" t="str">
            <v>Erytromicin 500 mg Kapsul</v>
          </cell>
        </row>
        <row r="71">
          <cell r="A71" t="str">
            <v>ERYS</v>
          </cell>
          <cell r="B71" t="str">
            <v>Erytromicin sirup</v>
          </cell>
        </row>
        <row r="72">
          <cell r="A72" t="str">
            <v>FENI100</v>
          </cell>
          <cell r="B72" t="str">
            <v>Fenitoin Natrium Kapsul 100 mg.</v>
          </cell>
        </row>
        <row r="73">
          <cell r="A73" t="str">
            <v>F060</v>
          </cell>
          <cell r="B73" t="str">
            <v>Fenobarbital tab. 100 mg</v>
          </cell>
        </row>
        <row r="74">
          <cell r="A74" t="str">
            <v>FG</v>
          </cell>
          <cell r="B74" t="str">
            <v>Fenol Gliserol tets telinga 10 %</v>
          </cell>
        </row>
        <row r="75">
          <cell r="A75" t="str">
            <v>VITK</v>
          </cell>
          <cell r="B75" t="str">
            <v>Fitomenadion (vit k) tablet salut 10 mg</v>
          </cell>
        </row>
        <row r="76">
          <cell r="A76" t="str">
            <v>F063</v>
          </cell>
          <cell r="B76" t="str">
            <v>Fitomenadion (vit k)injeksi 10mg/ml-1ml</v>
          </cell>
        </row>
        <row r="77">
          <cell r="A77" t="str">
            <v>F064</v>
          </cell>
          <cell r="B77" t="str">
            <v>Furosemid Inj</v>
          </cell>
        </row>
        <row r="78">
          <cell r="A78" t="str">
            <v>FURO</v>
          </cell>
          <cell r="B78" t="str">
            <v>Furosemida tab. 40 mg</v>
          </cell>
        </row>
        <row r="79">
          <cell r="A79" t="str">
            <v>F066</v>
          </cell>
          <cell r="B79" t="str">
            <v>Garam Oralit</v>
          </cell>
        </row>
        <row r="80">
          <cell r="A80" t="str">
            <v>GENTATM</v>
          </cell>
          <cell r="B80" t="str">
            <v>Gentamicin Tetes Mata 0.3%</v>
          </cell>
        </row>
        <row r="81">
          <cell r="A81" t="str">
            <v>GENTASK</v>
          </cell>
          <cell r="B81" t="str">
            <v>Gentamisin salep kulit 0,1%</v>
          </cell>
        </row>
        <row r="82">
          <cell r="A82" t="str">
            <v>F069</v>
          </cell>
          <cell r="B82" t="str">
            <v>Gentian violet</v>
          </cell>
        </row>
        <row r="83">
          <cell r="A83" t="str">
            <v>GLIBEN</v>
          </cell>
          <cell r="B83" t="str">
            <v>Glibenklamida tab. 5 mg</v>
          </cell>
        </row>
        <row r="84">
          <cell r="A84" t="str">
            <v>F071</v>
          </cell>
          <cell r="B84" t="str">
            <v>Glimepirid 1mg</v>
          </cell>
        </row>
        <row r="85">
          <cell r="A85" t="str">
            <v>GLIME</v>
          </cell>
          <cell r="B85" t="str">
            <v>Glimepiride tab 2 mg</v>
          </cell>
        </row>
        <row r="86">
          <cell r="A86" t="str">
            <v>GG</v>
          </cell>
          <cell r="B86" t="str">
            <v>Gliseril Guayakolat tab. 100 mg</v>
          </cell>
        </row>
        <row r="87">
          <cell r="A87" t="str">
            <v>F074</v>
          </cell>
          <cell r="B87" t="str">
            <v>Glukosa larutan infus 10 %</v>
          </cell>
        </row>
        <row r="88">
          <cell r="A88" t="str">
            <v>F075</v>
          </cell>
          <cell r="B88" t="str">
            <v>Glukosa larutan infus 40%</v>
          </cell>
        </row>
        <row r="89">
          <cell r="A89" t="str">
            <v>F076</v>
          </cell>
          <cell r="B89" t="str">
            <v>Glukosa larutan infus 5 %</v>
          </cell>
        </row>
        <row r="90">
          <cell r="A90" t="str">
            <v>F077</v>
          </cell>
          <cell r="B90" t="str">
            <v>Griseofulvin tab. 125 mg</v>
          </cell>
        </row>
        <row r="91">
          <cell r="A91" t="str">
            <v>F078</v>
          </cell>
          <cell r="B91" t="str">
            <v>Haloperidol 0,5 mg tab.</v>
          </cell>
        </row>
        <row r="92">
          <cell r="A92" t="str">
            <v>F079</v>
          </cell>
          <cell r="B92" t="str">
            <v>Haloperidol 1,5 mg tab.</v>
          </cell>
        </row>
        <row r="93">
          <cell r="A93" t="str">
            <v>F080</v>
          </cell>
          <cell r="B93" t="str">
            <v>Haloperidol tab 5 mg</v>
          </cell>
        </row>
        <row r="94">
          <cell r="A94" t="str">
            <v>HCT</v>
          </cell>
          <cell r="B94" t="str">
            <v>Hidroklorotiazid  tab. 25 mg</v>
          </cell>
        </row>
        <row r="95">
          <cell r="A95" t="str">
            <v>HC</v>
          </cell>
          <cell r="B95" t="str">
            <v>Hidrokortison krim 2,5 %</v>
          </cell>
        </row>
        <row r="96">
          <cell r="A96" t="str">
            <v>SCOP</v>
          </cell>
          <cell r="B96" t="str">
            <v>Hyoscine butil bromide 10 mg ( Scopma tablet )</v>
          </cell>
        </row>
        <row r="97">
          <cell r="A97" t="str">
            <v>IBUS</v>
          </cell>
          <cell r="B97" t="str">
            <v>Ibuprofen susp 100mg/5ml</v>
          </cell>
        </row>
        <row r="98">
          <cell r="A98" t="str">
            <v>IBU200</v>
          </cell>
          <cell r="B98" t="str">
            <v>Ibuprofen tab. 200 mg</v>
          </cell>
        </row>
        <row r="99">
          <cell r="A99" t="str">
            <v>IBU400</v>
          </cell>
          <cell r="B99" t="str">
            <v>Ibuprofen tab. 400 mg</v>
          </cell>
        </row>
        <row r="100">
          <cell r="A100" t="str">
            <v>F087</v>
          </cell>
          <cell r="B100" t="str">
            <v>Ipratropium + Salbutamol</v>
          </cell>
        </row>
        <row r="101">
          <cell r="A101" t="str">
            <v>ISDN</v>
          </cell>
          <cell r="B101" t="str">
            <v>Isosorbid tab. sublingual 5 mg</v>
          </cell>
        </row>
        <row r="102">
          <cell r="A102" t="str">
            <v>F089</v>
          </cell>
          <cell r="B102" t="str">
            <v>Kalium Diklofenak 50 mg</v>
          </cell>
        </row>
        <row r="103">
          <cell r="A103" t="str">
            <v>KALK</v>
          </cell>
          <cell r="B103" t="str">
            <v xml:space="preserve">Kalsium Laktat (Kalk ) tab. </v>
          </cell>
        </row>
        <row r="104">
          <cell r="A104" t="str">
            <v>F091</v>
          </cell>
          <cell r="B104" t="str">
            <v>Kaolin + Pectin Suspensi ( Neo kaominal suspensi )</v>
          </cell>
        </row>
        <row r="105">
          <cell r="A105" t="str">
            <v>KARBA</v>
          </cell>
          <cell r="B105" t="str">
            <v>Karbamazepin 200 mg. Tab.</v>
          </cell>
        </row>
        <row r="106">
          <cell r="A106" t="str">
            <v>F093</v>
          </cell>
          <cell r="B106" t="str">
            <v>Ketoconazol krim 2%</v>
          </cell>
        </row>
        <row r="107">
          <cell r="A107" t="str">
            <v>F094</v>
          </cell>
          <cell r="B107" t="str">
            <v>Ketoconazol scalp sol / zoloral</v>
          </cell>
        </row>
        <row r="108">
          <cell r="A108" t="str">
            <v>KETOTAB</v>
          </cell>
          <cell r="B108" t="str">
            <v>Ketokonazol tab.</v>
          </cell>
        </row>
        <row r="109">
          <cell r="A109" t="str">
            <v>KLOR250</v>
          </cell>
          <cell r="B109" t="str">
            <v>Kloramfenikol Kapsul 250 mg</v>
          </cell>
        </row>
        <row r="110">
          <cell r="A110" t="str">
            <v>KLORSM</v>
          </cell>
          <cell r="B110" t="str">
            <v>Kloramfenikol salep mata 1 %</v>
          </cell>
        </row>
        <row r="111">
          <cell r="A111" t="str">
            <v>KLORS</v>
          </cell>
          <cell r="B111" t="str">
            <v>Kloramfenikol suspensi</v>
          </cell>
        </row>
        <row r="112">
          <cell r="A112" t="str">
            <v>KLORTM</v>
          </cell>
          <cell r="B112" t="str">
            <v>Kloramfenikol tetes mata</v>
          </cell>
        </row>
        <row r="113">
          <cell r="A113" t="str">
            <v>KLORTT</v>
          </cell>
          <cell r="B113" t="str">
            <v>Kloramfenikol tetes telinga</v>
          </cell>
        </row>
        <row r="114">
          <cell r="A114" t="str">
            <v>CTM</v>
          </cell>
          <cell r="B114" t="str">
            <v>Klorfeniramin Maleat 4 mg. Tb.</v>
          </cell>
        </row>
        <row r="115">
          <cell r="A115" t="str">
            <v>F102</v>
          </cell>
          <cell r="B115" t="str">
            <v>Klorpromazin Hcl 100 mg. tab.</v>
          </cell>
        </row>
        <row r="116">
          <cell r="A116" t="str">
            <v>KOD</v>
          </cell>
          <cell r="B116" t="str">
            <v>Kodein HCL tab. 10 mg</v>
          </cell>
        </row>
        <row r="117">
          <cell r="A117" t="str">
            <v>KOTS</v>
          </cell>
          <cell r="B117" t="str">
            <v>Kotrimoksazol suspensi</v>
          </cell>
        </row>
        <row r="118">
          <cell r="A118" t="str">
            <v>KOT480</v>
          </cell>
          <cell r="B118" t="str">
            <v>Kotrimoksazol tab. 480 mg</v>
          </cell>
        </row>
        <row r="119">
          <cell r="A119" t="str">
            <v>F106</v>
          </cell>
          <cell r="B119" t="str">
            <v>Lidokain komp. inj.</v>
          </cell>
        </row>
        <row r="120">
          <cell r="A120" t="str">
            <v>LISI</v>
          </cell>
          <cell r="B120" t="str">
            <v>Lisinopril tab 10 mg</v>
          </cell>
        </row>
        <row r="121">
          <cell r="A121" t="str">
            <v>LOPE</v>
          </cell>
          <cell r="B121" t="str">
            <v xml:space="preserve">Loperamid </v>
          </cell>
        </row>
        <row r="122">
          <cell r="A122" t="str">
            <v>LORA</v>
          </cell>
          <cell r="B122" t="str">
            <v>Loratadin tab.</v>
          </cell>
        </row>
        <row r="123">
          <cell r="A123" t="str">
            <v>F110</v>
          </cell>
          <cell r="B123" t="str">
            <v>Magnesium sulfat 20%-25 ml</v>
          </cell>
        </row>
        <row r="124">
          <cell r="A124" t="str">
            <v>F111</v>
          </cell>
          <cell r="B124" t="str">
            <v>Magnesium sulfat 40 %-25 ml</v>
          </cell>
        </row>
        <row r="125">
          <cell r="A125" t="str">
            <v>MELOK</v>
          </cell>
          <cell r="B125" t="str">
            <v>Meloksikam 7,5 mg</v>
          </cell>
        </row>
        <row r="126">
          <cell r="A126" t="str">
            <v>MET</v>
          </cell>
          <cell r="B126" t="str">
            <v>Metformin 500 mg</v>
          </cell>
        </row>
        <row r="127">
          <cell r="A127" t="str">
            <v>MP</v>
          </cell>
          <cell r="B127" t="str">
            <v>Metil Prednisolon tab 4 mg</v>
          </cell>
        </row>
        <row r="128">
          <cell r="A128" t="str">
            <v>F115</v>
          </cell>
          <cell r="B128" t="str">
            <v>Metilergometrin Maleat injeksi</v>
          </cell>
        </row>
        <row r="129">
          <cell r="A129" t="str">
            <v>F116</v>
          </cell>
          <cell r="B129" t="str">
            <v>Metilergometrin Maleat tab.</v>
          </cell>
        </row>
        <row r="130">
          <cell r="A130" t="str">
            <v>F117</v>
          </cell>
          <cell r="B130" t="str">
            <v>Metoklopramid injeksi</v>
          </cell>
        </row>
        <row r="131">
          <cell r="A131" t="str">
            <v>F118</v>
          </cell>
          <cell r="B131" t="str">
            <v>Metoklopramid tablet10 mg</v>
          </cell>
        </row>
        <row r="132">
          <cell r="A132" t="str">
            <v>F119</v>
          </cell>
          <cell r="B132" t="str">
            <v>Metronidazol tab. 250 mg</v>
          </cell>
        </row>
        <row r="133">
          <cell r="A133" t="str">
            <v>METRO500</v>
          </cell>
          <cell r="B133" t="str">
            <v>Metronidazol tab. 500 mg</v>
          </cell>
        </row>
        <row r="134">
          <cell r="A134" t="str">
            <v>MICO</v>
          </cell>
          <cell r="B134" t="str">
            <v>Miconazole cream 2%</v>
          </cell>
        </row>
        <row r="135">
          <cell r="A135" t="str">
            <v>NADIK</v>
          </cell>
          <cell r="B135" t="str">
            <v>Natrium Diklofenak 50 mg tab.</v>
          </cell>
        </row>
        <row r="136">
          <cell r="A136" t="str">
            <v>F123</v>
          </cell>
          <cell r="B136" t="str">
            <v>Natrium Klorida Lar Infus 0,9 %</v>
          </cell>
        </row>
        <row r="137">
          <cell r="A137" t="str">
            <v>NIFED</v>
          </cell>
          <cell r="B137" t="str">
            <v>Nifedipin tab. 10mg</v>
          </cell>
        </row>
        <row r="138">
          <cell r="A138" t="str">
            <v>F125</v>
          </cell>
          <cell r="B138" t="str">
            <v>Nistatin  tablet Oral</v>
          </cell>
        </row>
        <row r="139">
          <cell r="A139" t="str">
            <v>NISTV</v>
          </cell>
          <cell r="B139" t="str">
            <v>Nistatin Vagitab 100.000 iu</v>
          </cell>
        </row>
        <row r="140">
          <cell r="A140" t="str">
            <v>NISTD</v>
          </cell>
          <cell r="B140" t="str">
            <v>Nystatin Suspensi (Nymiko)</v>
          </cell>
        </row>
        <row r="141">
          <cell r="A141" t="str">
            <v>F128</v>
          </cell>
          <cell r="B141" t="str">
            <v>Oksitosin 10 IU/ml - 1ml</v>
          </cell>
        </row>
        <row r="142">
          <cell r="A142" t="str">
            <v>F129</v>
          </cell>
          <cell r="B142" t="str">
            <v>Omeprazole injeksi</v>
          </cell>
        </row>
        <row r="143">
          <cell r="A143" t="str">
            <v>OME</v>
          </cell>
          <cell r="B143" t="str">
            <v>Omeprazole Kapsul 20 mg</v>
          </cell>
        </row>
        <row r="144">
          <cell r="A144" t="str">
            <v>F131</v>
          </cell>
          <cell r="B144" t="str">
            <v>Oxymetazolin Drop ( Iliadin drop )</v>
          </cell>
        </row>
        <row r="145">
          <cell r="A145" t="str">
            <v>F132</v>
          </cell>
          <cell r="B145" t="str">
            <v>Oxymetazolin Spray ( Iliadin spray )</v>
          </cell>
        </row>
        <row r="146">
          <cell r="A146" t="str">
            <v>PCTD</v>
          </cell>
          <cell r="B146" t="str">
            <v>Parasetamol drop</v>
          </cell>
        </row>
        <row r="147">
          <cell r="A147" t="str">
            <v>PCTS</v>
          </cell>
          <cell r="B147" t="str">
            <v>Parasetamol sirup 120 mg / 5 ml</v>
          </cell>
        </row>
        <row r="148">
          <cell r="A148" t="str">
            <v>PCT</v>
          </cell>
          <cell r="B148" t="str">
            <v>Parasetamol tab. 500 mg</v>
          </cell>
        </row>
        <row r="149">
          <cell r="A149" t="str">
            <v>F136</v>
          </cell>
          <cell r="B149" t="str">
            <v>Perak Sulfadiazine</v>
          </cell>
        </row>
        <row r="150">
          <cell r="A150" t="str">
            <v>SCAB</v>
          </cell>
          <cell r="B150" t="str">
            <v>Permetrin Krim</v>
          </cell>
        </row>
        <row r="151">
          <cell r="A151" t="str">
            <v>B6</v>
          </cell>
          <cell r="B151" t="str">
            <v>Piridoksin HCl tab. 10 mg</v>
          </cell>
        </row>
        <row r="152">
          <cell r="A152" t="str">
            <v>F139</v>
          </cell>
          <cell r="B152" t="str">
            <v>Piroksikam tab 10 mg</v>
          </cell>
        </row>
        <row r="153">
          <cell r="A153" t="str">
            <v>PRED</v>
          </cell>
          <cell r="B153" t="str">
            <v>Prednison tab. 5 mg</v>
          </cell>
        </row>
        <row r="154">
          <cell r="A154" t="str">
            <v>PROP</v>
          </cell>
          <cell r="B154" t="str">
            <v>Propanolol tab. 10 mg</v>
          </cell>
        </row>
        <row r="155">
          <cell r="A155" t="str">
            <v>F142</v>
          </cell>
          <cell r="B155" t="str">
            <v>Propiltiourasil tablet 100 mg</v>
          </cell>
        </row>
        <row r="156">
          <cell r="A156" t="str">
            <v>F143</v>
          </cell>
          <cell r="B156" t="str">
            <v>Ranitidin injeksi</v>
          </cell>
        </row>
        <row r="157">
          <cell r="A157" t="str">
            <v>RANI</v>
          </cell>
          <cell r="B157" t="str">
            <v>Ranitidin tab 150 mg</v>
          </cell>
        </row>
        <row r="158">
          <cell r="A158" t="str">
            <v>F145</v>
          </cell>
          <cell r="B158" t="str">
            <v>Retinol 100.000 iu</v>
          </cell>
        </row>
        <row r="159">
          <cell r="A159" t="str">
            <v>F146</v>
          </cell>
          <cell r="B159" t="str">
            <v>Retinol 200.000 iu</v>
          </cell>
        </row>
        <row r="160">
          <cell r="A160" t="str">
            <v>F147</v>
          </cell>
          <cell r="B160" t="str">
            <v>Ringer Laktat lar. infus steril</v>
          </cell>
        </row>
        <row r="161">
          <cell r="A161" t="str">
            <v>F148</v>
          </cell>
          <cell r="B161" t="str">
            <v>Risperidon tab 2mg</v>
          </cell>
        </row>
        <row r="162">
          <cell r="A162" t="str">
            <v>F149</v>
          </cell>
          <cell r="B162" t="str">
            <v>Salbutamol Nebules (Ventolin)</v>
          </cell>
        </row>
        <row r="163">
          <cell r="A163" t="str">
            <v>SALBU</v>
          </cell>
          <cell r="B163" t="str">
            <v>Salbutamol tab. 2 mg</v>
          </cell>
        </row>
        <row r="164">
          <cell r="A164" t="str">
            <v>F151</v>
          </cell>
          <cell r="B164" t="str">
            <v>Salep 2-4</v>
          </cell>
        </row>
        <row r="165">
          <cell r="A165" t="str">
            <v>TALK</v>
          </cell>
          <cell r="B165" t="str">
            <v>Salisil bedak 2%</v>
          </cell>
        </row>
        <row r="166">
          <cell r="A166" t="str">
            <v>F153</v>
          </cell>
          <cell r="B166" t="str">
            <v>Serum Anti Bisa Ular Polivalen ( BIOSAVE )</v>
          </cell>
        </row>
        <row r="167">
          <cell r="A167" t="str">
            <v>F154</v>
          </cell>
          <cell r="B167" t="str">
            <v>Serum anti ntetanus ( ATS ) 1500IU/ampul/Biosat</v>
          </cell>
        </row>
        <row r="168">
          <cell r="A168" t="str">
            <v>B12</v>
          </cell>
          <cell r="B168" t="str">
            <v>Sianokobalamin tab 50 mcg</v>
          </cell>
        </row>
        <row r="169">
          <cell r="A169" t="str">
            <v>SIMVAS10</v>
          </cell>
          <cell r="B169" t="str">
            <v>Simvastatin 10 mg</v>
          </cell>
        </row>
        <row r="170">
          <cell r="A170" t="str">
            <v>F157</v>
          </cell>
          <cell r="B170" t="str">
            <v>Simvastatin 20mg</v>
          </cell>
        </row>
        <row r="171">
          <cell r="A171" t="str">
            <v>F158</v>
          </cell>
          <cell r="B171" t="str">
            <v>Spironolacton tab 25 mg</v>
          </cell>
        </row>
        <row r="172">
          <cell r="A172" t="str">
            <v>F159</v>
          </cell>
          <cell r="B172" t="str">
            <v>Tablet Tambah Darah</v>
          </cell>
        </row>
        <row r="173">
          <cell r="A173" t="str">
            <v>F160</v>
          </cell>
          <cell r="B173" t="str">
            <v>TETAGAM P Human tetanus imunoglobulin 250 IU</v>
          </cell>
        </row>
        <row r="174">
          <cell r="A174" t="str">
            <v>F161</v>
          </cell>
          <cell r="B174" t="str">
            <v>Tetrasiklin HCL kaps. 500 mg</v>
          </cell>
        </row>
        <row r="175">
          <cell r="A175" t="str">
            <v>B1</v>
          </cell>
          <cell r="B175" t="str">
            <v>Tiamin HCL. tab. 50 mg.</v>
          </cell>
        </row>
        <row r="176">
          <cell r="A176" t="str">
            <v>F163</v>
          </cell>
          <cell r="B176" t="str">
            <v>Triheksifenidil HCL tab. 2 mg</v>
          </cell>
        </row>
        <row r="177">
          <cell r="A177" t="str">
            <v>BC</v>
          </cell>
          <cell r="B177" t="str">
            <v>Vitamin B kompleks tablet</v>
          </cell>
        </row>
        <row r="178">
          <cell r="A178" t="str">
            <v>F165</v>
          </cell>
          <cell r="B178" t="str">
            <v>Yodium Povidon 10 % 100 ml</v>
          </cell>
        </row>
        <row r="179">
          <cell r="A179" t="str">
            <v>F166</v>
          </cell>
          <cell r="B179" t="str">
            <v>Yodium Povidon 10 % 30 ml</v>
          </cell>
        </row>
        <row r="180">
          <cell r="A180" t="str">
            <v>F167</v>
          </cell>
          <cell r="B180" t="str">
            <v>Yodium Povidon 10 % 300 ml</v>
          </cell>
        </row>
        <row r="181">
          <cell r="A181" t="str">
            <v>F168</v>
          </cell>
          <cell r="B181" t="str">
            <v>Yodium Povidon 10 % 60 ml</v>
          </cell>
        </row>
        <row r="184">
          <cell r="B184" t="str">
            <v>NON FORNAS</v>
          </cell>
        </row>
        <row r="185">
          <cell r="A185" t="str">
            <v>KODE</v>
          </cell>
          <cell r="B185" t="str">
            <v>NAMA OBAT</v>
          </cell>
        </row>
        <row r="187">
          <cell r="A187" t="str">
            <v>ACAR</v>
          </cell>
          <cell r="B187" t="str">
            <v>Acarbose 50mg</v>
          </cell>
        </row>
        <row r="188">
          <cell r="A188" t="str">
            <v>ASTREN</v>
          </cell>
          <cell r="B188" t="str">
            <v>Asam Traneksamat 500mg</v>
          </cell>
        </row>
        <row r="189">
          <cell r="A189" t="str">
            <v>NF003</v>
          </cell>
          <cell r="B189" t="str">
            <v>Becefort sirup</v>
          </cell>
        </row>
        <row r="190">
          <cell r="A190" t="str">
            <v>NF004</v>
          </cell>
          <cell r="B190" t="str">
            <v>Becefort Tablet</v>
          </cell>
        </row>
        <row r="191">
          <cell r="A191" t="str">
            <v>NF005</v>
          </cell>
          <cell r="B191" t="str">
            <v>Bromheksin  ( Bronkris )</v>
          </cell>
        </row>
        <row r="192">
          <cell r="A192" t="str">
            <v>CPG</v>
          </cell>
          <cell r="B192" t="str">
            <v>Clopidogrel bisulfate</v>
          </cell>
        </row>
        <row r="193">
          <cell r="A193" t="str">
            <v>NF007</v>
          </cell>
          <cell r="B193" t="str">
            <v>Dextral tablet</v>
          </cell>
        </row>
        <row r="194">
          <cell r="A194" t="str">
            <v>DEXTRO</v>
          </cell>
          <cell r="B194" t="str">
            <v>Dextrofen syrup</v>
          </cell>
        </row>
        <row r="195">
          <cell r="A195" t="str">
            <v>NF009</v>
          </cell>
          <cell r="B195" t="str">
            <v>Febrinex Syr</v>
          </cell>
        </row>
        <row r="196">
          <cell r="A196" t="str">
            <v>NF010</v>
          </cell>
          <cell r="B196" t="str">
            <v>Ferriz Sirup</v>
          </cell>
        </row>
        <row r="197">
          <cell r="A197" t="str">
            <v>GAL</v>
          </cell>
          <cell r="B197" t="str">
            <v>Galpain cream</v>
          </cell>
        </row>
        <row r="198">
          <cell r="A198" t="str">
            <v>NF012</v>
          </cell>
          <cell r="B198" t="str">
            <v>Glucosamine + Chondroitin Tablet ( Vosteon )</v>
          </cell>
        </row>
        <row r="199">
          <cell r="A199" t="str">
            <v>GRAN</v>
          </cell>
          <cell r="B199" t="str">
            <v>Grantusif</v>
          </cell>
        </row>
        <row r="200">
          <cell r="A200" t="str">
            <v>NF014</v>
          </cell>
          <cell r="B200" t="str">
            <v>Ketorolac Injeksi</v>
          </cell>
        </row>
        <row r="201">
          <cell r="A201" t="str">
            <v>KLORSK</v>
          </cell>
          <cell r="B201" t="str">
            <v>Kloramfenikol salep kulit 2%</v>
          </cell>
        </row>
        <row r="202">
          <cell r="A202" t="str">
            <v>NF016</v>
          </cell>
          <cell r="B202" t="str">
            <v>LACTOBACILUS</v>
          </cell>
        </row>
        <row r="203">
          <cell r="A203" t="str">
            <v>LYT</v>
          </cell>
          <cell r="B203" t="str">
            <v>Lytacur Sirup</v>
          </cell>
        </row>
        <row r="204">
          <cell r="A204" t="str">
            <v>NF018</v>
          </cell>
          <cell r="B204" t="str">
            <v>Metamizol injeksi</v>
          </cell>
        </row>
        <row r="205">
          <cell r="A205" t="str">
            <v>NF019</v>
          </cell>
          <cell r="B205" t="str">
            <v>Metformin tab 850mg</v>
          </cell>
        </row>
        <row r="206">
          <cell r="A206" t="str">
            <v>NF020</v>
          </cell>
          <cell r="B206" t="str">
            <v>Molakrim</v>
          </cell>
        </row>
        <row r="207">
          <cell r="A207" t="str">
            <v>MOL</v>
          </cell>
          <cell r="B207" t="str">
            <v>Molexdryl syrup</v>
          </cell>
        </row>
        <row r="208">
          <cell r="A208" t="str">
            <v>PEHAV</v>
          </cell>
          <cell r="B208" t="str">
            <v>Multivitamin Tablet ( Pehavral )</v>
          </cell>
        </row>
        <row r="209">
          <cell r="A209" t="str">
            <v>NEOCENTA</v>
          </cell>
          <cell r="B209" t="str">
            <v>Neocenta Krim</v>
          </cell>
        </row>
        <row r="210">
          <cell r="A210" t="str">
            <v>BIO</v>
          </cell>
          <cell r="B210" t="str">
            <v>Neurotropik Tablet ( Nerofa / Beneuron )</v>
          </cell>
        </row>
        <row r="211">
          <cell r="A211" t="str">
            <v>NF025</v>
          </cell>
          <cell r="B211" t="str">
            <v>Ondansetron Inj</v>
          </cell>
        </row>
        <row r="212">
          <cell r="A212" t="str">
            <v>NOZA</v>
          </cell>
          <cell r="B212" t="str">
            <v>Paracetamol + Pseudoefedrin + Tripolidine Tablet (NOZA)</v>
          </cell>
        </row>
        <row r="213">
          <cell r="A213" t="str">
            <v>PCTSP</v>
          </cell>
          <cell r="B213" t="str">
            <v>Paracetamol Supp</v>
          </cell>
        </row>
        <row r="214">
          <cell r="A214" t="str">
            <v>NF028</v>
          </cell>
          <cell r="B214" t="str">
            <v>Salbutamol sirup</v>
          </cell>
        </row>
        <row r="215">
          <cell r="A215" t="str">
            <v>NF029</v>
          </cell>
          <cell r="B215" t="str">
            <v>Siladex Antitusiv</v>
          </cell>
        </row>
        <row r="216">
          <cell r="A216" t="str">
            <v>SOLA</v>
          </cell>
          <cell r="B216" t="str">
            <v>Solafluz Syr</v>
          </cell>
        </row>
        <row r="217">
          <cell r="A217" t="str">
            <v>NF031</v>
          </cell>
          <cell r="B217" t="str">
            <v>Spironolacton tab 100 mg</v>
          </cell>
        </row>
        <row r="218">
          <cell r="A218" t="str">
            <v>NF032</v>
          </cell>
          <cell r="B218" t="str">
            <v>Termorex Plus</v>
          </cell>
        </row>
        <row r="219">
          <cell r="A219" t="str">
            <v>NF033</v>
          </cell>
          <cell r="B219" t="str">
            <v>Tripolidin  + Pseudoephedrin Tablet ( Eflin )</v>
          </cell>
        </row>
        <row r="220">
          <cell r="A220" t="str">
            <v>NF034</v>
          </cell>
          <cell r="B220" t="str">
            <v>Tripolidin + Pseudoefedrin Tablet (Zentra)/ Quantidex / Nichofed</v>
          </cell>
        </row>
        <row r="222">
          <cell r="B222" t="str">
            <v>BMHP</v>
          </cell>
        </row>
        <row r="223">
          <cell r="A223" t="str">
            <v>KODE</v>
          </cell>
          <cell r="B223" t="str">
            <v>NAMA OBAT</v>
          </cell>
        </row>
        <row r="225">
          <cell r="A225" t="str">
            <v>BMHP001</v>
          </cell>
          <cell r="B225" t="str">
            <v>Alat suntik sekali pakai 0.5 ml</v>
          </cell>
        </row>
        <row r="226">
          <cell r="A226" t="str">
            <v>BMHP002</v>
          </cell>
          <cell r="B226" t="str">
            <v>Alat suntik sekali pakai 1 ml</v>
          </cell>
        </row>
        <row r="227">
          <cell r="A227" t="str">
            <v>BMHP003</v>
          </cell>
          <cell r="B227" t="str">
            <v>Alat suntik sekali pakai 10 ml</v>
          </cell>
        </row>
        <row r="228">
          <cell r="A228" t="str">
            <v>BMHP004</v>
          </cell>
          <cell r="B228" t="str">
            <v>Alat suntik sekali pakai 3 ml</v>
          </cell>
        </row>
        <row r="229">
          <cell r="A229" t="str">
            <v>BMHP005</v>
          </cell>
          <cell r="B229" t="str">
            <v>Alat suntik sekali pakai 5  ml</v>
          </cell>
        </row>
        <row r="230">
          <cell r="A230" t="str">
            <v>BMHP006</v>
          </cell>
          <cell r="B230" t="str">
            <v>Alkohol 20L</v>
          </cell>
        </row>
        <row r="231">
          <cell r="A231" t="str">
            <v>BMHP007</v>
          </cell>
          <cell r="B231" t="str">
            <v>Alkohol swabs</v>
          </cell>
        </row>
        <row r="232">
          <cell r="A232" t="str">
            <v>BMHP008</v>
          </cell>
          <cell r="B232" t="str">
            <v>Autocheck Cholesterol Stik</v>
          </cell>
        </row>
        <row r="233">
          <cell r="A233" t="str">
            <v>BMHP009</v>
          </cell>
          <cell r="B233" t="str">
            <v>Autocheck Glucosa Stik</v>
          </cell>
        </row>
        <row r="234">
          <cell r="A234" t="str">
            <v>BMHP010</v>
          </cell>
          <cell r="B234" t="str">
            <v>Autocheck Uric Acid</v>
          </cell>
        </row>
        <row r="235">
          <cell r="A235" t="str">
            <v>BMHP011</v>
          </cell>
          <cell r="B235" t="str">
            <v>Benechek Cholesterol Stik</v>
          </cell>
        </row>
        <row r="236">
          <cell r="A236" t="str">
            <v>BMHP012</v>
          </cell>
          <cell r="B236" t="str">
            <v>Benechek Glucosa Stik</v>
          </cell>
        </row>
        <row r="237">
          <cell r="A237" t="str">
            <v>BMHP013</v>
          </cell>
          <cell r="B237" t="str">
            <v>Blood Lancet ( APBD II )</v>
          </cell>
        </row>
        <row r="238">
          <cell r="A238" t="str">
            <v>BMHP014</v>
          </cell>
          <cell r="B238" t="str">
            <v>Catgut cromic 2/0</v>
          </cell>
        </row>
        <row r="239">
          <cell r="A239" t="str">
            <v>BMHP015</v>
          </cell>
          <cell r="B239" t="str">
            <v>Catgut cromic 3/0</v>
          </cell>
        </row>
        <row r="240">
          <cell r="A240" t="str">
            <v>BMHP016</v>
          </cell>
          <cell r="B240" t="str">
            <v>Catgut Plain 2/0</v>
          </cell>
        </row>
        <row r="241">
          <cell r="A241" t="str">
            <v>BMHP017</v>
          </cell>
          <cell r="B241" t="str">
            <v>Catgut Plain 3/0</v>
          </cell>
        </row>
        <row r="242">
          <cell r="A242" t="str">
            <v>BMHP018</v>
          </cell>
          <cell r="B242" t="str">
            <v>Catrid ( APBD II )</v>
          </cell>
        </row>
        <row r="243">
          <cell r="A243" t="str">
            <v>BMHP019</v>
          </cell>
          <cell r="B243" t="str">
            <v>Decafix 10 x 5</v>
          </cell>
        </row>
        <row r="244">
          <cell r="A244" t="str">
            <v>BMHP020</v>
          </cell>
          <cell r="B244" t="str">
            <v>Decafix 5 x 5</v>
          </cell>
        </row>
        <row r="245">
          <cell r="A245" t="str">
            <v>BMHP021</v>
          </cell>
          <cell r="B245" t="str">
            <v>Etanol 70% 100 ml</v>
          </cell>
        </row>
        <row r="246">
          <cell r="A246" t="str">
            <v>BMHP022</v>
          </cell>
          <cell r="B246" t="str">
            <v>Etil Klorida Semprot</v>
          </cell>
        </row>
        <row r="247">
          <cell r="A247" t="str">
            <v>BMHP023</v>
          </cell>
          <cell r="B247" t="str">
            <v>Fixomul Stretch 10 x 5 cm</v>
          </cell>
        </row>
        <row r="248">
          <cell r="A248" t="str">
            <v>BMHP024</v>
          </cell>
          <cell r="B248" t="str">
            <v>Fixomul Stretch 15 x 5 cm</v>
          </cell>
        </row>
        <row r="249">
          <cell r="A249" t="str">
            <v>BMHP025</v>
          </cell>
          <cell r="B249" t="str">
            <v>Fixomul Stretch 5 x 5 cm</v>
          </cell>
        </row>
        <row r="250">
          <cell r="A250" t="str">
            <v>BMHP026</v>
          </cell>
          <cell r="B250" t="str">
            <v>Hand Sanitizer</v>
          </cell>
        </row>
        <row r="251">
          <cell r="A251" t="str">
            <v>BMHP027</v>
          </cell>
          <cell r="B251" t="str">
            <v>Handrub @5L</v>
          </cell>
        </row>
        <row r="252">
          <cell r="A252" t="str">
            <v>BMHP028</v>
          </cell>
          <cell r="B252" t="str">
            <v>HIV 1/2 Ab 3-Line ( APBD II )</v>
          </cell>
        </row>
        <row r="253">
          <cell r="A253" t="str">
            <v>BMHP029</v>
          </cell>
          <cell r="B253" t="str">
            <v>I.V Catheter 18</v>
          </cell>
        </row>
        <row r="254">
          <cell r="A254" t="str">
            <v>BMHP030</v>
          </cell>
          <cell r="B254" t="str">
            <v>I.V Catheter 20</v>
          </cell>
        </row>
        <row r="255">
          <cell r="A255" t="str">
            <v>BMHP031</v>
          </cell>
          <cell r="B255" t="str">
            <v>I.V Catheter 22</v>
          </cell>
        </row>
        <row r="256">
          <cell r="A256" t="str">
            <v>BMHP032</v>
          </cell>
          <cell r="B256" t="str">
            <v>I.V Catheter 24</v>
          </cell>
        </row>
        <row r="257">
          <cell r="A257" t="str">
            <v>BMHP033</v>
          </cell>
          <cell r="B257" t="str">
            <v>Infuset anak</v>
          </cell>
        </row>
        <row r="258">
          <cell r="A258" t="str">
            <v>BMHP034</v>
          </cell>
          <cell r="B258" t="str">
            <v>Infuset dewasa</v>
          </cell>
        </row>
        <row r="259">
          <cell r="A259" t="str">
            <v>BMHP035</v>
          </cell>
          <cell r="B259" t="str">
            <v>Kapas Pembalut  250 gr.</v>
          </cell>
        </row>
        <row r="260">
          <cell r="A260" t="str">
            <v>BMHP036</v>
          </cell>
          <cell r="B260" t="str">
            <v>Kasa 2 m x 80 cm</v>
          </cell>
        </row>
        <row r="261">
          <cell r="A261" t="str">
            <v>BMHP037</v>
          </cell>
          <cell r="B261" t="str">
            <v>Kasa 4 m x 15 cm</v>
          </cell>
        </row>
        <row r="262">
          <cell r="A262" t="str">
            <v>BMHP038</v>
          </cell>
          <cell r="B262" t="str">
            <v>Kasa Kompres 40 / 40 steril</v>
          </cell>
        </row>
        <row r="263">
          <cell r="A263" t="str">
            <v>BMHP039</v>
          </cell>
          <cell r="B263" t="str">
            <v>Kasa pembalut 40 / 40 Non Steril</v>
          </cell>
        </row>
        <row r="264">
          <cell r="A264" t="str">
            <v>BMHP040</v>
          </cell>
          <cell r="B264" t="str">
            <v>Lubrican Gel</v>
          </cell>
        </row>
        <row r="265">
          <cell r="A265" t="str">
            <v>BMHP041</v>
          </cell>
          <cell r="B265" t="str">
            <v>Masker</v>
          </cell>
        </row>
        <row r="266">
          <cell r="A266" t="str">
            <v>BMHP042</v>
          </cell>
          <cell r="B266" t="str">
            <v>Masker KN95 ( APBD II )</v>
          </cell>
        </row>
        <row r="267">
          <cell r="A267" t="str">
            <v>BMHP043</v>
          </cell>
          <cell r="B267" t="str">
            <v>Masker N95</v>
          </cell>
        </row>
        <row r="268">
          <cell r="A268" t="str">
            <v>BMHP044</v>
          </cell>
          <cell r="B268" t="str">
            <v>Masker Nebul Anak</v>
          </cell>
        </row>
        <row r="269">
          <cell r="A269" t="str">
            <v>BMHP045</v>
          </cell>
          <cell r="B269" t="str">
            <v>Masker Nebul Dewasa</v>
          </cell>
        </row>
        <row r="270">
          <cell r="A270" t="str">
            <v>BMHP046</v>
          </cell>
          <cell r="B270" t="str">
            <v>NRBM Anak</v>
          </cell>
        </row>
        <row r="271">
          <cell r="A271" t="str">
            <v>BMHP047</v>
          </cell>
          <cell r="B271" t="str">
            <v>NRBM Dewasa</v>
          </cell>
        </row>
        <row r="272">
          <cell r="A272" t="str">
            <v>BMHP048</v>
          </cell>
          <cell r="B272" t="str">
            <v>Nurse Cap ( APBD II )</v>
          </cell>
        </row>
        <row r="273">
          <cell r="A273" t="str">
            <v>BMHP049</v>
          </cell>
          <cell r="B273" t="str">
            <v>Osmocol</v>
          </cell>
        </row>
        <row r="274">
          <cell r="A274" t="str">
            <v>BMHP050</v>
          </cell>
          <cell r="B274" t="str">
            <v>Pot Dahak</v>
          </cell>
        </row>
        <row r="275">
          <cell r="A275" t="str">
            <v>BMHP051</v>
          </cell>
          <cell r="B275" t="str">
            <v>RPR Shypilis ( APBD II )</v>
          </cell>
        </row>
        <row r="276">
          <cell r="A276" t="str">
            <v>BMHP052</v>
          </cell>
          <cell r="B276" t="str">
            <v>Sarung Tangan Ginekolog 6,5</v>
          </cell>
        </row>
        <row r="277">
          <cell r="A277" t="str">
            <v>BMHP053</v>
          </cell>
          <cell r="B277" t="str">
            <v>Sarung Tangan Ginekolog 7</v>
          </cell>
        </row>
        <row r="278">
          <cell r="A278" t="str">
            <v>BMHP054</v>
          </cell>
          <cell r="B278" t="str">
            <v>Sarung tangan non steril L</v>
          </cell>
        </row>
        <row r="279">
          <cell r="A279" t="str">
            <v>BMHP055</v>
          </cell>
          <cell r="B279" t="str">
            <v>Sarung tangan non steril M</v>
          </cell>
        </row>
        <row r="280">
          <cell r="A280" t="str">
            <v>BMHP056</v>
          </cell>
          <cell r="B280" t="str">
            <v>Sarung tangan non steril S</v>
          </cell>
        </row>
        <row r="281">
          <cell r="A281" t="str">
            <v>BMHP057</v>
          </cell>
          <cell r="B281" t="str">
            <v>Sarung tangan steril 6</v>
          </cell>
        </row>
        <row r="282">
          <cell r="A282" t="str">
            <v>BMHP058</v>
          </cell>
          <cell r="B282" t="str">
            <v>Sarung tangan steril 6.5</v>
          </cell>
        </row>
        <row r="283">
          <cell r="A283" t="str">
            <v>BMHP059</v>
          </cell>
          <cell r="B283" t="str">
            <v>Sarung tangan steril 7</v>
          </cell>
        </row>
        <row r="284">
          <cell r="A284" t="str">
            <v>BMHP060</v>
          </cell>
          <cell r="B284" t="str">
            <v>Sarung tangan steril 7,5</v>
          </cell>
        </row>
        <row r="285">
          <cell r="A285" t="str">
            <v>BMHP061</v>
          </cell>
          <cell r="B285" t="str">
            <v>SD HIV ( APBD II )</v>
          </cell>
        </row>
        <row r="286">
          <cell r="A286" t="str">
            <v>BMHP062</v>
          </cell>
          <cell r="B286" t="str">
            <v>SD SIPILIS ( APBD II )</v>
          </cell>
        </row>
        <row r="287">
          <cell r="A287" t="str">
            <v>BMHP063</v>
          </cell>
          <cell r="B287" t="str">
            <v>Silkpro No 2</v>
          </cell>
        </row>
        <row r="288">
          <cell r="A288" t="str">
            <v>BMHP064</v>
          </cell>
          <cell r="B288" t="str">
            <v>Silkpro No 3</v>
          </cell>
        </row>
        <row r="289">
          <cell r="A289" t="str">
            <v>BMHP065</v>
          </cell>
          <cell r="B289" t="str">
            <v>Silkpro No 4</v>
          </cell>
        </row>
        <row r="290">
          <cell r="A290" t="str">
            <v>BMHP066</v>
          </cell>
          <cell r="B290" t="str">
            <v>Speculum vagina L</v>
          </cell>
        </row>
        <row r="291">
          <cell r="A291" t="str">
            <v>BMHP067</v>
          </cell>
          <cell r="B291" t="str">
            <v>Speculum vagina M</v>
          </cell>
        </row>
        <row r="292">
          <cell r="A292" t="str">
            <v>BMHP068</v>
          </cell>
          <cell r="B292" t="str">
            <v>Speculum vagina S</v>
          </cell>
        </row>
        <row r="293">
          <cell r="A293" t="str">
            <v>BMHP069</v>
          </cell>
          <cell r="B293" t="str">
            <v>Sputum Pot ( APBD II )</v>
          </cell>
        </row>
        <row r="294">
          <cell r="A294" t="str">
            <v>BMHP070</v>
          </cell>
          <cell r="B294" t="str">
            <v>Tensocrep</v>
          </cell>
        </row>
        <row r="295">
          <cell r="A295" t="str">
            <v>BMHP071</v>
          </cell>
          <cell r="B295" t="str">
            <v>Trepochek Hiv/Shypilis Duo ( APBD II )</v>
          </cell>
        </row>
        <row r="296">
          <cell r="A296" t="str">
            <v>BMHP072</v>
          </cell>
          <cell r="B296" t="str">
            <v xml:space="preserve">Underpad </v>
          </cell>
        </row>
        <row r="297">
          <cell r="A297" t="str">
            <v>BMHP073</v>
          </cell>
          <cell r="B297" t="str">
            <v>Virocheck HIV 1/2 ( APBD II )</v>
          </cell>
        </row>
        <row r="305">
          <cell r="B305" t="str">
            <v>PROGRAM HIV</v>
          </cell>
        </row>
        <row r="306">
          <cell r="A306" t="str">
            <v>KODE</v>
          </cell>
          <cell r="B306" t="str">
            <v>NAMA OBAT</v>
          </cell>
        </row>
        <row r="308">
          <cell r="A308" t="str">
            <v>HIV001</v>
          </cell>
          <cell r="B308" t="str">
            <v>Abicavir 300 mg</v>
          </cell>
        </row>
        <row r="309">
          <cell r="A309" t="str">
            <v>HIV002</v>
          </cell>
          <cell r="B309" t="str">
            <v>Benzatin Benzil Penisilin 2.4 juta IU</v>
          </cell>
        </row>
        <row r="310">
          <cell r="A310" t="str">
            <v>HIV003</v>
          </cell>
          <cell r="B310" t="str">
            <v>CD 4 CONTROL</v>
          </cell>
        </row>
        <row r="311">
          <cell r="A311" t="str">
            <v>HIV004</v>
          </cell>
          <cell r="B311" t="str">
            <v>CD 4 MOBILE</v>
          </cell>
        </row>
        <row r="312">
          <cell r="A312" t="str">
            <v>HIV005</v>
          </cell>
          <cell r="B312" t="str">
            <v>Cotrimoxazole 960mg ( PROGRAM )</v>
          </cell>
        </row>
        <row r="313">
          <cell r="A313" t="str">
            <v>HIV006</v>
          </cell>
          <cell r="B313" t="str">
            <v>Dolutegravir 50 mg</v>
          </cell>
        </row>
        <row r="314">
          <cell r="A314" t="str">
            <v>HIV007</v>
          </cell>
          <cell r="B314" t="str">
            <v>Dolutegravir 50 mg + Lamivudine 300 mg + Tenofovir 300 mg</v>
          </cell>
        </row>
        <row r="315">
          <cell r="A315" t="str">
            <v>HIV008</v>
          </cell>
          <cell r="B315" t="str">
            <v>Efavirenz 200 mg</v>
          </cell>
        </row>
        <row r="316">
          <cell r="A316" t="str">
            <v>HIV009</v>
          </cell>
          <cell r="B316" t="str">
            <v>Efavirenz 600 mg</v>
          </cell>
        </row>
        <row r="317">
          <cell r="A317" t="str">
            <v>HIV010</v>
          </cell>
          <cell r="B317" t="str">
            <v>Fastclear HIV 1/2 + Shypillis Combo ( DAK )</v>
          </cell>
        </row>
        <row r="318">
          <cell r="A318" t="str">
            <v>HIV011</v>
          </cell>
          <cell r="B318" t="str">
            <v>Fluconazol 150mg</v>
          </cell>
        </row>
        <row r="319">
          <cell r="A319" t="str">
            <v>HIV012</v>
          </cell>
          <cell r="B319" t="str">
            <v>Indec HIV 1/2 + Shypilis Combo</v>
          </cell>
        </row>
        <row r="320">
          <cell r="A320" t="str">
            <v>HIV013</v>
          </cell>
          <cell r="B320" t="str">
            <v>Isoniazid 300mg + Rifapentin 300mg (3HP)</v>
          </cell>
        </row>
        <row r="321">
          <cell r="A321" t="str">
            <v>HIV014</v>
          </cell>
          <cell r="B321" t="str">
            <v>Isoniazid tab 300mg</v>
          </cell>
        </row>
        <row r="322">
          <cell r="A322" t="str">
            <v>HIV015</v>
          </cell>
          <cell r="B322" t="str">
            <v>Kombipak : Azitromicyn + Cefixim</v>
          </cell>
        </row>
        <row r="323">
          <cell r="A323" t="str">
            <v>HIV016</v>
          </cell>
          <cell r="B323" t="str">
            <v>Kondom laki-laki</v>
          </cell>
        </row>
        <row r="324">
          <cell r="A324" t="str">
            <v>HIV017</v>
          </cell>
          <cell r="B324" t="str">
            <v>Lamivudin tablet 150 mg</v>
          </cell>
        </row>
        <row r="325">
          <cell r="A325" t="str">
            <v>HIV018</v>
          </cell>
          <cell r="B325" t="str">
            <v>Lopinavir/Ritonavir 200/50 mg</v>
          </cell>
        </row>
        <row r="326">
          <cell r="A326" t="str">
            <v>HIV019</v>
          </cell>
          <cell r="B326" t="str">
            <v>Lubrican</v>
          </cell>
        </row>
        <row r="327">
          <cell r="A327" t="str">
            <v>HIV020</v>
          </cell>
          <cell r="B327" t="str">
            <v>Nevirapin 200 mg</v>
          </cell>
        </row>
        <row r="328">
          <cell r="A328" t="str">
            <v>HIV021</v>
          </cell>
          <cell r="B328" t="str">
            <v>Piridoksin 25mg ( PROGRAM )</v>
          </cell>
        </row>
        <row r="329">
          <cell r="A329" t="str">
            <v>HIV022</v>
          </cell>
          <cell r="B329" t="str">
            <v>Rapidan</v>
          </cell>
        </row>
        <row r="330">
          <cell r="A330" t="str">
            <v>HIV023</v>
          </cell>
          <cell r="B330" t="str">
            <v>RPR Shypilis ( PROGRAM )</v>
          </cell>
        </row>
        <row r="331">
          <cell r="A331" t="str">
            <v>HIV024</v>
          </cell>
          <cell r="B331" t="str">
            <v>Standart Q HIV</v>
          </cell>
        </row>
        <row r="332">
          <cell r="A332" t="str">
            <v>HIV025</v>
          </cell>
          <cell r="B332" t="str">
            <v>Tenofovir 300 mg + Emcitritabine</v>
          </cell>
        </row>
        <row r="333">
          <cell r="A333" t="str">
            <v>HIV026</v>
          </cell>
          <cell r="B333" t="str">
            <v>Tenofovir tablet 300 mg</v>
          </cell>
        </row>
        <row r="334">
          <cell r="A334" t="str">
            <v>HIV027</v>
          </cell>
          <cell r="B334" t="str">
            <v>Trepochek Shypilis</v>
          </cell>
        </row>
        <row r="335">
          <cell r="A335" t="str">
            <v>HIV028</v>
          </cell>
          <cell r="B335" t="str">
            <v>Trepochek Shypilis / Hiv Combo</v>
          </cell>
        </row>
        <row r="336">
          <cell r="A336" t="str">
            <v>HIV029</v>
          </cell>
          <cell r="B336" t="str">
            <v>Triple FDC Anak ( Zidofudin 60 mg + Lamivudin 30 mg + Nevirapin 50 mg )</v>
          </cell>
        </row>
        <row r="337">
          <cell r="A337" t="str">
            <v>HIV030</v>
          </cell>
          <cell r="B337" t="str">
            <v>Triple FDC Dewasa  ( Tenofovir 300 mg + Lamivudin 300 mg + Efavirenz 600 mg  )</v>
          </cell>
        </row>
        <row r="338">
          <cell r="A338" t="str">
            <v>HIV031</v>
          </cell>
          <cell r="B338" t="str">
            <v>Virocheck Hiv 1/2</v>
          </cell>
        </row>
        <row r="339">
          <cell r="A339" t="str">
            <v>HIV032</v>
          </cell>
          <cell r="B339" t="str">
            <v>Xpert HIV-1 Viral Load</v>
          </cell>
        </row>
        <row r="340">
          <cell r="A340" t="str">
            <v>HIV033</v>
          </cell>
          <cell r="B340" t="str">
            <v>Zidofudin 100 mg</v>
          </cell>
        </row>
        <row r="341">
          <cell r="A341" t="str">
            <v>HIV034</v>
          </cell>
          <cell r="B341" t="str">
            <v>Zidofudin 300 mg + Lamivudin 150 mg</v>
          </cell>
        </row>
        <row r="343">
          <cell r="B343" t="str">
            <v> </v>
          </cell>
        </row>
        <row r="344">
          <cell r="B344" t="str">
            <v>PROGRAM TB</v>
          </cell>
        </row>
        <row r="345">
          <cell r="A345" t="str">
            <v>KODE</v>
          </cell>
          <cell r="B345" t="str">
            <v>NAMA OBAT</v>
          </cell>
        </row>
        <row r="347">
          <cell r="A347" t="str">
            <v>TB001</v>
          </cell>
          <cell r="B347" t="str">
            <v>Catrid</v>
          </cell>
        </row>
        <row r="348">
          <cell r="A348" t="str">
            <v>TB002</v>
          </cell>
          <cell r="B348" t="str">
            <v>Ethambutol Tablet 400mg</v>
          </cell>
        </row>
        <row r="349">
          <cell r="A349" t="str">
            <v>INH300</v>
          </cell>
          <cell r="B349" t="str">
            <v>Isoniazid 300mg</v>
          </cell>
        </row>
        <row r="350">
          <cell r="A350" t="str">
            <v>TB004</v>
          </cell>
          <cell r="B350" t="str">
            <v>Isoniazid 300mg + Rifapentin 300mg (3HP)</v>
          </cell>
        </row>
        <row r="351">
          <cell r="A351" t="str">
            <v>TB005</v>
          </cell>
          <cell r="B351" t="str">
            <v>Isoniazid tab 100mg</v>
          </cell>
        </row>
        <row r="352">
          <cell r="A352" t="str">
            <v>TB006</v>
          </cell>
          <cell r="B352" t="str">
            <v>Kaca Mata Google</v>
          </cell>
        </row>
        <row r="353">
          <cell r="A353" t="str">
            <v>TB007</v>
          </cell>
          <cell r="B353" t="str">
            <v>Kaca Slide</v>
          </cell>
        </row>
        <row r="354">
          <cell r="A354" t="str">
            <v>TB008</v>
          </cell>
          <cell r="B354" t="str">
            <v>Masker Bedah</v>
          </cell>
        </row>
        <row r="355">
          <cell r="A355" t="str">
            <v>TB009</v>
          </cell>
          <cell r="B355" t="str">
            <v>Masker N95 Aeropro</v>
          </cell>
        </row>
        <row r="356">
          <cell r="A356" t="str">
            <v>TB010</v>
          </cell>
          <cell r="B356" t="str">
            <v>Masker N95 Dreamcan</v>
          </cell>
        </row>
        <row r="357">
          <cell r="A357" t="str">
            <v>TB011</v>
          </cell>
          <cell r="B357" t="str">
            <v>Masker N95 Wegen</v>
          </cell>
        </row>
        <row r="358">
          <cell r="A358" t="str">
            <v>OATH</v>
          </cell>
          <cell r="B358" t="str">
            <v>OAT Kategori 1 Dosis Harian</v>
          </cell>
        </row>
        <row r="359">
          <cell r="A359" t="str">
            <v>TB013</v>
          </cell>
          <cell r="B359" t="str">
            <v>OAT Monoresisten</v>
          </cell>
        </row>
        <row r="360">
          <cell r="A360" t="str">
            <v>OAT1</v>
          </cell>
          <cell r="B360" t="str">
            <v>Obat Anti Tuberkulosis / FDC 1</v>
          </cell>
        </row>
        <row r="361">
          <cell r="A361" t="str">
            <v>TB015</v>
          </cell>
          <cell r="B361" t="str">
            <v>Obat Anti Tuberkulosis / FDC anak</v>
          </cell>
        </row>
        <row r="362">
          <cell r="A362" t="str">
            <v>TB016</v>
          </cell>
          <cell r="B362" t="str">
            <v>Obat Anti Tuberkulosis Kombipak 1</v>
          </cell>
        </row>
        <row r="363">
          <cell r="A363" t="str">
            <v>TB017</v>
          </cell>
          <cell r="B363" t="str">
            <v>Pot Dahak</v>
          </cell>
        </row>
        <row r="364">
          <cell r="A364" t="str">
            <v>TB018</v>
          </cell>
          <cell r="B364" t="str">
            <v>Pyrazinamid tablet 500mg</v>
          </cell>
        </row>
        <row r="365">
          <cell r="A365" t="str">
            <v>TB019</v>
          </cell>
          <cell r="B365" t="str">
            <v>Reagen Ziehl Nelson</v>
          </cell>
        </row>
        <row r="366">
          <cell r="A366" t="str">
            <v>RIFA</v>
          </cell>
          <cell r="B366" t="str">
            <v>Rifampetin 150mg</v>
          </cell>
        </row>
        <row r="367">
          <cell r="A367" t="str">
            <v>TB021</v>
          </cell>
          <cell r="B367" t="str">
            <v>Rifampicin 75mg + Isoniazid 50mg</v>
          </cell>
        </row>
        <row r="368">
          <cell r="A368" t="str">
            <v>TB022</v>
          </cell>
          <cell r="B368" t="str">
            <v>Tuberculin</v>
          </cell>
        </row>
        <row r="370">
          <cell r="B370" t="str">
            <v>PROGRAM JIWA</v>
          </cell>
        </row>
        <row r="371">
          <cell r="A371" t="str">
            <v>KODE</v>
          </cell>
          <cell r="B371" t="str">
            <v>NAMA OBAT</v>
          </cell>
        </row>
        <row r="373">
          <cell r="A373" t="str">
            <v>AMI</v>
          </cell>
          <cell r="B373" t="str">
            <v>Amitriptilin HCL tab.  25 mg ( PROGRAM )</v>
          </cell>
        </row>
        <row r="374">
          <cell r="A374" t="str">
            <v>JIWA002</v>
          </cell>
          <cell r="B374" t="str">
            <v>Clobazam tablet 10mg ( PROGRAM )</v>
          </cell>
        </row>
        <row r="375">
          <cell r="A375" t="str">
            <v>JIWA003</v>
          </cell>
          <cell r="B375" t="str">
            <v>Clozapin tablet ( PROGRAM )</v>
          </cell>
        </row>
        <row r="376">
          <cell r="A376" t="str">
            <v>DIAZ5</v>
          </cell>
          <cell r="B376" t="str">
            <v>Diazepam 5 mg ( PROGRAM )</v>
          </cell>
        </row>
        <row r="377">
          <cell r="A377" t="str">
            <v>JIWA005</v>
          </cell>
          <cell r="B377" t="str">
            <v>Diazepam inj. 5 mg/ml - 2 ml ( PROGRAM )</v>
          </cell>
        </row>
        <row r="378">
          <cell r="A378" t="str">
            <v>JIWA006</v>
          </cell>
          <cell r="B378" t="str">
            <v>Fenobarbital tab. 30 mg</v>
          </cell>
        </row>
        <row r="379">
          <cell r="A379" t="str">
            <v>JIWA007</v>
          </cell>
          <cell r="B379" t="str">
            <v>Flufenazin Injeksi 25mg/ml</v>
          </cell>
        </row>
        <row r="380">
          <cell r="A380" t="str">
            <v>JIWA008</v>
          </cell>
          <cell r="B380" t="str">
            <v>Haloperidol 0,5 mg tab. ( PROGRAM )</v>
          </cell>
        </row>
        <row r="381">
          <cell r="A381" t="str">
            <v>JIWA009</v>
          </cell>
          <cell r="B381" t="str">
            <v>Haloperidol 1,5 mg tab. ( PROGRAM )</v>
          </cell>
        </row>
        <row r="382">
          <cell r="A382" t="str">
            <v>HALO5</v>
          </cell>
          <cell r="B382" t="str">
            <v>Haloperidol 5 mg ( PROGRAM )</v>
          </cell>
        </row>
        <row r="383">
          <cell r="A383" t="str">
            <v>JIWA011</v>
          </cell>
          <cell r="B383" t="str">
            <v>Haloperidol injeksi 5 mg/ml ( PROGRAM )</v>
          </cell>
        </row>
        <row r="384">
          <cell r="A384" t="str">
            <v>JIWA012</v>
          </cell>
          <cell r="B384" t="str">
            <v>Haloperidol injeksi 50 mg/ml ( PROGRAM )</v>
          </cell>
        </row>
        <row r="385">
          <cell r="A385" t="str">
            <v>KARBA</v>
          </cell>
          <cell r="B385" t="str">
            <v>Karbamazepin 200 mg. Tab ( PROGRAM )</v>
          </cell>
        </row>
        <row r="386">
          <cell r="A386" t="str">
            <v>JIWA014</v>
          </cell>
          <cell r="B386" t="str">
            <v>Klorpromazine 100 mg ( PROGRAM )</v>
          </cell>
        </row>
        <row r="387">
          <cell r="A387" t="str">
            <v>RIS</v>
          </cell>
          <cell r="B387" t="str">
            <v>Risperidon tab 2mg ( PROGRAM )</v>
          </cell>
        </row>
        <row r="388">
          <cell r="A388" t="str">
            <v>TPZ</v>
          </cell>
          <cell r="B388" t="str">
            <v>Trifluoperazin 5mg ( PROGRAM )</v>
          </cell>
        </row>
        <row r="389">
          <cell r="A389" t="str">
            <v>THD</v>
          </cell>
          <cell r="B389" t="str">
            <v>Triheksifenidil HCL tab. 2 mg ( PROGRAM )</v>
          </cell>
        </row>
        <row r="392">
          <cell r="B392" t="str">
            <v>PROGRAM KESEHATAN IBU DAN ANAK</v>
          </cell>
        </row>
        <row r="393">
          <cell r="A393" t="str">
            <v>KODE</v>
          </cell>
          <cell r="B393" t="str">
            <v>NAMA OBAT</v>
          </cell>
        </row>
        <row r="395">
          <cell r="A395" t="str">
            <v>KIA001</v>
          </cell>
          <cell r="B395" t="str">
            <v>Ampisilin Serbuk Injeksi 1000 mg/vial</v>
          </cell>
        </row>
        <row r="396">
          <cell r="A396" t="str">
            <v>KIA002</v>
          </cell>
          <cell r="B396" t="str">
            <v>Calcii glukonas injeksi</v>
          </cell>
        </row>
        <row r="397">
          <cell r="A397" t="str">
            <v>KIA003</v>
          </cell>
          <cell r="B397" t="str">
            <v xml:space="preserve">Diazepam Injeksi 5 mg/mL </v>
          </cell>
        </row>
        <row r="398">
          <cell r="A398" t="str">
            <v>KIA004</v>
          </cell>
          <cell r="B398" t="str">
            <v xml:space="preserve">Fenobarbital Injeksi 50 mg/mL </v>
          </cell>
        </row>
        <row r="399">
          <cell r="A399" t="str">
            <v>K</v>
          </cell>
          <cell r="B399" t="str">
            <v>Fitomenadion (Vit. K1) Injeksi 2 mg/mL</v>
          </cell>
        </row>
        <row r="400">
          <cell r="A400" t="str">
            <v>KIA006</v>
          </cell>
          <cell r="B400" t="str">
            <v>Gentamisin Injeksi 40 mg/ml</v>
          </cell>
        </row>
        <row r="401">
          <cell r="A401" t="str">
            <v>KIA007</v>
          </cell>
          <cell r="B401" t="str">
            <v>Levo Tiroksin 50 mcg</v>
          </cell>
        </row>
        <row r="402">
          <cell r="A402" t="str">
            <v>KIA008</v>
          </cell>
          <cell r="B402" t="str">
            <v>Metilergometrin Maleat injeksi</v>
          </cell>
        </row>
        <row r="403">
          <cell r="A403" t="str">
            <v>KIA009</v>
          </cell>
          <cell r="B403" t="str">
            <v>MgSO4 20% (PROGRAM)</v>
          </cell>
        </row>
        <row r="404">
          <cell r="A404" t="str">
            <v>KIA010</v>
          </cell>
          <cell r="B404" t="str">
            <v>MgSO4 40% (PROGRAM)</v>
          </cell>
        </row>
        <row r="405">
          <cell r="A405" t="str">
            <v>KIA011</v>
          </cell>
          <cell r="B405" t="str">
            <v>Oksitetrasiklin HCl Salep mata 1%</v>
          </cell>
        </row>
        <row r="406">
          <cell r="A406" t="str">
            <v>KIA012</v>
          </cell>
          <cell r="B406" t="str">
            <v>Oksitosin 10 IU/ml - 1ml</v>
          </cell>
        </row>
        <row r="410">
          <cell r="B410" t="str">
            <v>PROGRAM GIZI</v>
          </cell>
        </row>
        <row r="411">
          <cell r="A411" t="str">
            <v>KODE</v>
          </cell>
          <cell r="B411" t="str">
            <v>NAMA OBAT</v>
          </cell>
        </row>
        <row r="413">
          <cell r="A413" t="str">
            <v>GIZI001</v>
          </cell>
          <cell r="B413" t="str">
            <v>Alkohol swab ( Kesmas )</v>
          </cell>
        </row>
        <row r="414">
          <cell r="A414" t="str">
            <v>GIZI002</v>
          </cell>
          <cell r="B414" t="str">
            <v>Blood Lancet ( Kesmas )</v>
          </cell>
        </row>
        <row r="415">
          <cell r="A415" t="str">
            <v>GIZI003</v>
          </cell>
          <cell r="B415" t="str">
            <v>Hemoglobin Strip</v>
          </cell>
        </row>
        <row r="416">
          <cell r="A416" t="str">
            <v>GIZI004</v>
          </cell>
          <cell r="B416" t="str">
            <v>Mineral Mix</v>
          </cell>
        </row>
        <row r="417">
          <cell r="A417" t="str">
            <v>GIZI005</v>
          </cell>
          <cell r="B417" t="str">
            <v>Retinol 100.000 iu ( PROGRAM )</v>
          </cell>
        </row>
        <row r="418">
          <cell r="A418" t="str">
            <v>GIZI006</v>
          </cell>
          <cell r="B418" t="str">
            <v>Retinol 200.000 iu ( PROGRAM )</v>
          </cell>
        </row>
        <row r="419">
          <cell r="A419" t="str">
            <v>SF</v>
          </cell>
          <cell r="B419" t="str">
            <v>Tablet Tambah Darah komb ( PROGRAM )</v>
          </cell>
        </row>
        <row r="420">
          <cell r="A420" t="str">
            <v>GIZI008</v>
          </cell>
          <cell r="B420" t="str">
            <v>Taburia</v>
          </cell>
        </row>
        <row r="422">
          <cell r="B422" t="str">
            <v>PROGRAM DIARE</v>
          </cell>
        </row>
        <row r="423">
          <cell r="A423" t="str">
            <v>KODE</v>
          </cell>
          <cell r="B423" t="str">
            <v>NAMA OBAT</v>
          </cell>
        </row>
        <row r="425">
          <cell r="A425" t="str">
            <v>GO</v>
          </cell>
          <cell r="B425" t="str">
            <v>Garam Oralit</v>
          </cell>
        </row>
        <row r="426">
          <cell r="A426" t="str">
            <v>ZINC</v>
          </cell>
          <cell r="B426" t="str">
            <v>Zink Tablet 20mg</v>
          </cell>
        </row>
        <row r="429">
          <cell r="B429" t="str">
            <v>PROGRAM FILLARIASIS DAN KECACINGAN</v>
          </cell>
        </row>
        <row r="430">
          <cell r="A430" t="str">
            <v>KODE</v>
          </cell>
          <cell r="B430" t="str">
            <v>NAMA OBAT</v>
          </cell>
        </row>
        <row r="432">
          <cell r="A432" t="str">
            <v>ALB</v>
          </cell>
          <cell r="B432" t="str">
            <v>Albendazol tablet 400mg</v>
          </cell>
        </row>
        <row r="433">
          <cell r="A433" t="str">
            <v>ALBS</v>
          </cell>
          <cell r="B433" t="str">
            <v>Albendazol susp 200mg/5ml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5691EF5-D68A-4F98-AD46-8A3A108B7788}" name="Table3" displayName="Table3" ref="A6:E4580" totalsRowShown="0" headerRowDxfId="10" dataDxfId="9">
  <autoFilter ref="A6:E4580" xr:uid="{65691EF5-D68A-4F98-AD46-8A3A108B7788}"/>
  <tableColumns count="5">
    <tableColumn id="2" xr3:uid="{C1044575-1FA9-41EB-9E27-300B02543EBF}" name="KODE BARANG" dataDxfId="7" totalsRowDxfId="8"/>
    <tableColumn id="3" xr3:uid="{5B8C574C-EB8D-440B-8A07-B4782B1DD202}" name="NAMA BARANG" dataDxfId="5" totalsRowDxfId="6">
      <calculatedColumnFormula>VLOOKUP(A7,'[1]LPLPO '!A$10:B$434,2,0)</calculatedColumnFormula>
    </tableColumn>
    <tableColumn id="10" xr3:uid="{953F6E68-A470-4E5A-A77D-AC9C8FF17D32}" name="TANGGAL" dataDxfId="3" totalsRowDxfId="4"/>
    <tableColumn id="4" xr3:uid="{F8368FEF-FCB0-429E-AE93-8263C9697800}" name="JUMLAH" dataDxfId="1" totalsRowDxfId="2"/>
    <tableColumn id="5" xr3:uid="{746AAC06-75A5-4B04-A582-31BFA55F98A8}" name="Column1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0F1DA-B6BF-486D-8FEB-87190AB89C50}">
  <dimension ref="A1:F4580"/>
  <sheetViews>
    <sheetView tabSelected="1" workbookViewId="0">
      <selection activeCell="A5" sqref="A1:A1048576"/>
    </sheetView>
  </sheetViews>
  <sheetFormatPr defaultColWidth="9.1796875" defaultRowHeight="14.5" x14ac:dyDescent="0.35"/>
  <cols>
    <col min="1" max="1" width="16.1796875" style="7" customWidth="1"/>
    <col min="2" max="2" width="47.1796875" style="7" customWidth="1"/>
    <col min="3" max="3" width="36.54296875" style="7" customWidth="1"/>
    <col min="4" max="4" width="10.54296875" style="2" customWidth="1"/>
    <col min="5" max="5" width="9.1796875" style="2"/>
    <col min="6" max="6" width="15" style="2" customWidth="1"/>
    <col min="7" max="16384" width="9.1796875" style="2"/>
  </cols>
  <sheetData>
    <row r="1" spans="1:6" ht="20.149999999999999" customHeight="1" x14ac:dyDescent="0.35">
      <c r="A1" s="1" t="s">
        <v>0</v>
      </c>
      <c r="B1" s="1"/>
      <c r="C1" s="1"/>
      <c r="D1" s="1"/>
      <c r="E1" s="1"/>
      <c r="F1" s="3"/>
    </row>
    <row r="2" spans="1:6" s="5" customFormat="1" ht="20.149999999999999" customHeight="1" x14ac:dyDescent="0.35">
      <c r="A2" s="4" t="s">
        <v>1</v>
      </c>
      <c r="B2" s="4"/>
      <c r="C2" s="4"/>
      <c r="D2" s="4"/>
      <c r="E2" s="4"/>
      <c r="F2" s="3"/>
    </row>
    <row r="3" spans="1:6" ht="20.149999999999999" customHeight="1" x14ac:dyDescent="0.35">
      <c r="A3" s="1" t="s">
        <v>2</v>
      </c>
      <c r="B3" s="1"/>
      <c r="C3" s="1"/>
      <c r="D3" s="1"/>
      <c r="E3" s="1"/>
      <c r="F3" s="3"/>
    </row>
    <row r="4" spans="1:6" ht="20.149999999999999" customHeight="1" x14ac:dyDescent="0.35">
      <c r="A4" s="6" t="s">
        <v>3</v>
      </c>
      <c r="B4" s="6"/>
      <c r="C4" s="6"/>
      <c r="D4" s="6"/>
      <c r="E4" s="6"/>
      <c r="F4" s="3"/>
    </row>
    <row r="5" spans="1:6" ht="20.149999999999999" customHeight="1" x14ac:dyDescent="0.35">
      <c r="F5" s="3"/>
    </row>
    <row r="6" spans="1:6" ht="20.149999999999999" customHeight="1" x14ac:dyDescent="0.35">
      <c r="A6" s="8" t="s">
        <v>4</v>
      </c>
      <c r="B6" s="8" t="s">
        <v>5</v>
      </c>
      <c r="C6" s="9" t="s">
        <v>6</v>
      </c>
      <c r="D6" s="2" t="s">
        <v>7</v>
      </c>
      <c r="E6" s="2" t="s">
        <v>8</v>
      </c>
      <c r="F6" s="3"/>
    </row>
    <row r="7" spans="1:6" ht="20.149999999999999" customHeight="1" x14ac:dyDescent="0.35">
      <c r="A7" s="10" t="s">
        <v>9</v>
      </c>
      <c r="B7" s="7" t="str">
        <f>VLOOKUP(A7,'[1]LPLPO '!A$10:B$434,2,0)</f>
        <v>Amoksisilin  500 mg Kapsul</v>
      </c>
      <c r="C7" s="11" t="s">
        <v>10</v>
      </c>
      <c r="D7" s="11">
        <v>15</v>
      </c>
      <c r="F7" s="3"/>
    </row>
    <row r="8" spans="1:6" ht="20.149999999999999" customHeight="1" x14ac:dyDescent="0.35">
      <c r="A8" s="10" t="s">
        <v>11</v>
      </c>
      <c r="B8" s="7" t="str">
        <f>VLOOKUP(A8,'[1]LPLPO '!A$10:B$434,2,0)</f>
        <v>Paracetamol + Pseudoefedrin + Tripolidine Tablet (NOZA)</v>
      </c>
      <c r="C8" s="11" t="s">
        <v>10</v>
      </c>
      <c r="D8" s="11">
        <v>8</v>
      </c>
    </row>
    <row r="9" spans="1:6" ht="20.149999999999999" customHeight="1" x14ac:dyDescent="0.35">
      <c r="A9" s="10" t="s">
        <v>12</v>
      </c>
      <c r="B9" s="7" t="str">
        <f>VLOOKUP(A9,'[1]LPLPO '!A$10:B$434,2,0)</f>
        <v>Ibuprofen tab. 400 mg</v>
      </c>
      <c r="C9" s="11" t="s">
        <v>10</v>
      </c>
      <c r="D9" s="11">
        <v>10</v>
      </c>
    </row>
    <row r="10" spans="1:6" ht="20.149999999999999" customHeight="1" x14ac:dyDescent="0.35">
      <c r="A10" s="10" t="s">
        <v>13</v>
      </c>
      <c r="B10" s="7" t="str">
        <f>VLOOKUP(A10,'[1]LPLPO '!A$10:B$434,2,0)</f>
        <v>Multivitamin Tablet ( Pehavral )</v>
      </c>
      <c r="C10" s="11" t="s">
        <v>10</v>
      </c>
      <c r="D10" s="11">
        <v>10</v>
      </c>
    </row>
    <row r="11" spans="1:6" ht="20.149999999999999" customHeight="1" x14ac:dyDescent="0.35">
      <c r="A11" s="10" t="s">
        <v>14</v>
      </c>
      <c r="B11" s="7" t="str">
        <f>VLOOKUP(A11,'[1]LPLPO '!A$10:B$434,2,0)</f>
        <v>Grantusif</v>
      </c>
      <c r="C11" s="11" t="s">
        <v>10</v>
      </c>
      <c r="D11" s="11">
        <v>10</v>
      </c>
    </row>
    <row r="12" spans="1:6" ht="20.149999999999999" customHeight="1" x14ac:dyDescent="0.35">
      <c r="A12" s="10" t="s">
        <v>15</v>
      </c>
      <c r="B12" s="7" t="str">
        <f>VLOOKUP(A12,'[1]LPLPO '!A$10:B$434,2,0)</f>
        <v>Parasetamol tab. 500 mg</v>
      </c>
      <c r="C12" s="11" t="s">
        <v>10</v>
      </c>
      <c r="D12" s="11">
        <v>10</v>
      </c>
    </row>
    <row r="13" spans="1:6" ht="20.149999999999999" customHeight="1" x14ac:dyDescent="0.35">
      <c r="A13" s="10" t="s">
        <v>16</v>
      </c>
      <c r="B13" s="7" t="str">
        <f>VLOOKUP(A13,'[1]LPLPO '!A$10:B$434,2,0)</f>
        <v>Ranitidin tab 150 mg</v>
      </c>
      <c r="C13" s="11" t="s">
        <v>10</v>
      </c>
      <c r="D13" s="11">
        <v>10</v>
      </c>
    </row>
    <row r="14" spans="1:6" ht="20.149999999999999" customHeight="1" x14ac:dyDescent="0.35">
      <c r="A14" s="10" t="s">
        <v>9</v>
      </c>
      <c r="B14" s="7" t="str">
        <f>VLOOKUP(A14,'[1]LPLPO '!A$10:B$434,2,0)</f>
        <v>Amoksisilin  500 mg Kapsul</v>
      </c>
      <c r="C14" s="11" t="s">
        <v>10</v>
      </c>
      <c r="D14" s="11">
        <v>12</v>
      </c>
    </row>
    <row r="15" spans="1:6" ht="20.149999999999999" customHeight="1" x14ac:dyDescent="0.35">
      <c r="A15" s="10" t="s">
        <v>17</v>
      </c>
      <c r="B15" s="7" t="str">
        <f>VLOOKUP(A15,'[1]LPLPO '!A$10:B$434,2,0)</f>
        <v>Metformin 500 mg</v>
      </c>
      <c r="C15" s="11" t="s">
        <v>10</v>
      </c>
      <c r="D15" s="11">
        <v>60</v>
      </c>
    </row>
    <row r="16" spans="1:6" ht="20.149999999999999" customHeight="1" x14ac:dyDescent="0.35">
      <c r="A16" s="10" t="s">
        <v>18</v>
      </c>
      <c r="B16" s="7" t="str">
        <f>VLOOKUP(A16,'[1]LPLPO '!A$10:B$434,2,0)</f>
        <v>Glimepiride tab 2 mg</v>
      </c>
      <c r="C16" s="11" t="s">
        <v>10</v>
      </c>
      <c r="D16" s="11">
        <v>30</v>
      </c>
    </row>
    <row r="17" spans="1:4" ht="20.149999999999999" customHeight="1" x14ac:dyDescent="0.35">
      <c r="A17" s="10" t="s">
        <v>19</v>
      </c>
      <c r="B17" s="7" t="str">
        <f>VLOOKUP(A17,'[1]LPLPO '!A$10:B$434,2,0)</f>
        <v>Amlodipin 10 mg</v>
      </c>
      <c r="C17" s="11" t="s">
        <v>10</v>
      </c>
      <c r="D17" s="11">
        <v>30</v>
      </c>
    </row>
    <row r="18" spans="1:4" ht="20.149999999999999" customHeight="1" x14ac:dyDescent="0.35">
      <c r="A18" s="10" t="s">
        <v>20</v>
      </c>
      <c r="B18" s="7" t="str">
        <f>VLOOKUP(A18,'[1]LPLPO '!A$10:B$434,2,0)</f>
        <v>Lisinopril tab 10 mg</v>
      </c>
      <c r="C18" s="11" t="s">
        <v>10</v>
      </c>
      <c r="D18" s="11">
        <v>30</v>
      </c>
    </row>
    <row r="19" spans="1:4" ht="20.149999999999999" customHeight="1" x14ac:dyDescent="0.35">
      <c r="A19" s="10" t="s">
        <v>21</v>
      </c>
      <c r="B19" s="7" t="str">
        <f>VLOOKUP(A19,'[1]LPLPO '!A$10:B$434,2,0)</f>
        <v>Tiamin HCL. tab. 50 mg.</v>
      </c>
      <c r="C19" s="11" t="s">
        <v>10</v>
      </c>
      <c r="D19" s="11">
        <v>30</v>
      </c>
    </row>
    <row r="20" spans="1:4" ht="20.149999999999999" customHeight="1" x14ac:dyDescent="0.35">
      <c r="A20" s="10" t="s">
        <v>17</v>
      </c>
      <c r="B20" s="7" t="str">
        <f>VLOOKUP(A20,'[1]LPLPO '!A$10:B$434,2,0)</f>
        <v>Metformin 500 mg</v>
      </c>
      <c r="C20" s="11" t="s">
        <v>10</v>
      </c>
      <c r="D20" s="11">
        <v>0</v>
      </c>
    </row>
    <row r="21" spans="1:4" ht="20.149999999999999" customHeight="1" x14ac:dyDescent="0.35">
      <c r="A21" s="10" t="s">
        <v>18</v>
      </c>
      <c r="B21" s="7" t="str">
        <f>VLOOKUP(A21,'[1]LPLPO '!A$10:B$434,2,0)</f>
        <v>Glimepiride tab 2 mg</v>
      </c>
      <c r="C21" s="11" t="s">
        <v>10</v>
      </c>
      <c r="D21" s="11">
        <v>0</v>
      </c>
    </row>
    <row r="22" spans="1:4" ht="20.149999999999999" customHeight="1" x14ac:dyDescent="0.35">
      <c r="A22" s="10" t="s">
        <v>19</v>
      </c>
      <c r="B22" s="7" t="str">
        <f>VLOOKUP(A22,'[1]LPLPO '!A$10:B$434,2,0)</f>
        <v>Amlodipin 10 mg</v>
      </c>
      <c r="C22" s="11" t="s">
        <v>10</v>
      </c>
      <c r="D22" s="11">
        <v>0</v>
      </c>
    </row>
    <row r="23" spans="1:4" ht="20.149999999999999" customHeight="1" x14ac:dyDescent="0.35">
      <c r="A23" s="10" t="s">
        <v>20</v>
      </c>
      <c r="B23" s="7" t="str">
        <f>VLOOKUP(A23,'[1]LPLPO '!A$10:B$434,2,0)</f>
        <v>Lisinopril tab 10 mg</v>
      </c>
      <c r="C23" s="11" t="s">
        <v>10</v>
      </c>
      <c r="D23" s="11">
        <v>0</v>
      </c>
    </row>
    <row r="24" spans="1:4" ht="20.149999999999999" customHeight="1" x14ac:dyDescent="0.35">
      <c r="A24" s="10" t="s">
        <v>22</v>
      </c>
      <c r="B24" s="7" t="str">
        <f>VLOOKUP(A24,'[1]LPLPO '!A$10:B$434,2,0)</f>
        <v>Natrium Diklofenak 50 mg tab.</v>
      </c>
      <c r="C24" s="11" t="s">
        <v>10</v>
      </c>
      <c r="D24" s="11">
        <v>10</v>
      </c>
    </row>
    <row r="25" spans="1:4" ht="20.149999999999999" customHeight="1" x14ac:dyDescent="0.35">
      <c r="A25" s="10" t="s">
        <v>17</v>
      </c>
      <c r="B25" s="7" t="str">
        <f>VLOOKUP(A25,'[1]LPLPO '!A$10:B$434,2,0)</f>
        <v>Metformin 500 mg</v>
      </c>
      <c r="C25" s="11" t="s">
        <v>10</v>
      </c>
      <c r="D25" s="11">
        <v>30</v>
      </c>
    </row>
    <row r="26" spans="1:4" ht="20.149999999999999" customHeight="1" x14ac:dyDescent="0.35">
      <c r="A26" s="10" t="s">
        <v>18</v>
      </c>
      <c r="B26" s="7" t="str">
        <f>VLOOKUP(A26,'[1]LPLPO '!A$10:B$434,2,0)</f>
        <v>Glimepiride tab 2 mg</v>
      </c>
      <c r="C26" s="11" t="s">
        <v>10</v>
      </c>
      <c r="D26" s="11">
        <v>20</v>
      </c>
    </row>
    <row r="27" spans="1:4" ht="20.149999999999999" customHeight="1" x14ac:dyDescent="0.35">
      <c r="A27" s="10" t="s">
        <v>23</v>
      </c>
      <c r="B27" s="7" t="str">
        <f>VLOOKUP(A27,'[1]LPLPO '!A$10:B$434,2,0)</f>
        <v>Amlodipin 5 mg</v>
      </c>
      <c r="C27" s="11" t="s">
        <v>10</v>
      </c>
      <c r="D27" s="11">
        <v>15</v>
      </c>
    </row>
    <row r="28" spans="1:4" ht="20.149999999999999" customHeight="1" x14ac:dyDescent="0.35">
      <c r="A28" s="10" t="s">
        <v>24</v>
      </c>
      <c r="B28" s="7" t="str">
        <f>VLOOKUP(A28,'[1]LPLPO '!A$10:B$434,2,0)</f>
        <v>Vitamin B kompleks tablet</v>
      </c>
      <c r="C28" s="11" t="s">
        <v>10</v>
      </c>
      <c r="D28" s="11">
        <v>20</v>
      </c>
    </row>
    <row r="29" spans="1:4" ht="20.149999999999999" customHeight="1" x14ac:dyDescent="0.35">
      <c r="A29" s="10" t="s">
        <v>25</v>
      </c>
      <c r="B29" s="7" t="str">
        <f>VLOOKUP(A29,'[1]LPLPO '!A$10:B$434,2,0)</f>
        <v>Lytacur Sirup</v>
      </c>
      <c r="C29" s="11" t="s">
        <v>10</v>
      </c>
      <c r="D29" s="11">
        <v>1</v>
      </c>
    </row>
    <row r="30" spans="1:4" ht="20.149999999999999" customHeight="1" x14ac:dyDescent="0.35">
      <c r="A30" s="10" t="s">
        <v>26</v>
      </c>
      <c r="B30" s="7" t="str">
        <f>VLOOKUP(A30,'[1]LPLPO '!A$10:B$434,2,0)</f>
        <v>Ibuprofen susp 100mg/5ml</v>
      </c>
      <c r="C30" s="11" t="s">
        <v>10</v>
      </c>
      <c r="D30" s="11">
        <v>1</v>
      </c>
    </row>
    <row r="31" spans="1:4" ht="20.149999999999999" customHeight="1" x14ac:dyDescent="0.35">
      <c r="A31" s="10" t="s">
        <v>27</v>
      </c>
      <c r="B31" s="7" t="str">
        <f>VLOOKUP(A31,'[1]LPLPO '!A$10:B$434,2,0)</f>
        <v>Domperidon tablet 10 mg</v>
      </c>
      <c r="C31" s="11" t="s">
        <v>10</v>
      </c>
      <c r="D31" s="11">
        <v>10</v>
      </c>
    </row>
    <row r="32" spans="1:4" ht="20.149999999999999" customHeight="1" x14ac:dyDescent="0.35">
      <c r="A32" s="10" t="s">
        <v>15</v>
      </c>
      <c r="B32" s="7" t="str">
        <f>VLOOKUP(A32,'[1]LPLPO '!A$10:B$434,2,0)</f>
        <v>Parasetamol tab. 500 mg</v>
      </c>
      <c r="C32" s="11" t="s">
        <v>10</v>
      </c>
      <c r="D32" s="11">
        <v>10</v>
      </c>
    </row>
    <row r="33" spans="1:4" ht="20.149999999999999" customHeight="1" x14ac:dyDescent="0.35">
      <c r="A33" s="10" t="s">
        <v>14</v>
      </c>
      <c r="B33" s="7" t="str">
        <f>VLOOKUP(A33,'[1]LPLPO '!A$10:B$434,2,0)</f>
        <v>Grantusif</v>
      </c>
      <c r="C33" s="11" t="s">
        <v>10</v>
      </c>
      <c r="D33" s="11">
        <v>10</v>
      </c>
    </row>
    <row r="34" spans="1:4" ht="20.149999999999999" customHeight="1" x14ac:dyDescent="0.35">
      <c r="A34" s="10" t="s">
        <v>28</v>
      </c>
      <c r="B34" s="7" t="str">
        <f>VLOOKUP(A34,'[1]LPLPO '!A$10:B$434,2,0)</f>
        <v>Garam Oralit</v>
      </c>
      <c r="C34" s="11" t="s">
        <v>10</v>
      </c>
      <c r="D34" s="11">
        <v>5</v>
      </c>
    </row>
    <row r="35" spans="1:4" ht="20.149999999999999" customHeight="1" x14ac:dyDescent="0.35">
      <c r="A35" s="10" t="s">
        <v>24</v>
      </c>
      <c r="B35" s="7" t="str">
        <f>VLOOKUP(A35,'[1]LPLPO '!A$10:B$434,2,0)</f>
        <v>Vitamin B kompleks tablet</v>
      </c>
      <c r="C35" s="11" t="s">
        <v>10</v>
      </c>
      <c r="D35" s="11">
        <v>10</v>
      </c>
    </row>
    <row r="36" spans="1:4" ht="20.149999999999999" customHeight="1" x14ac:dyDescent="0.35">
      <c r="A36" s="10" t="s">
        <v>22</v>
      </c>
      <c r="B36" s="7" t="str">
        <f>VLOOKUP(A36,'[1]LPLPO '!A$10:B$434,2,0)</f>
        <v>Natrium Diklofenak 50 mg tab.</v>
      </c>
      <c r="C36" s="11" t="s">
        <v>10</v>
      </c>
      <c r="D36" s="11">
        <v>10</v>
      </c>
    </row>
    <row r="37" spans="1:4" ht="20.149999999999999" customHeight="1" x14ac:dyDescent="0.35">
      <c r="A37" s="10" t="s">
        <v>29</v>
      </c>
      <c r="B37" s="7" t="str">
        <f>VLOOKUP(A37,'[1]LPLPO '!A$10:B$434,2,0)</f>
        <v>Simvastatin 10 mg</v>
      </c>
      <c r="C37" s="11" t="s">
        <v>10</v>
      </c>
      <c r="D37" s="11">
        <v>30</v>
      </c>
    </row>
    <row r="38" spans="1:4" ht="20.149999999999999" customHeight="1" x14ac:dyDescent="0.35">
      <c r="A38" s="10" t="s">
        <v>24</v>
      </c>
      <c r="B38" s="7" t="str">
        <f>VLOOKUP(A38,'[1]LPLPO '!A$10:B$434,2,0)</f>
        <v>Vitamin B kompleks tablet</v>
      </c>
      <c r="C38" s="11" t="s">
        <v>10</v>
      </c>
      <c r="D38" s="11">
        <v>30</v>
      </c>
    </row>
    <row r="39" spans="1:4" ht="20.149999999999999" customHeight="1" x14ac:dyDescent="0.35">
      <c r="A39" s="10" t="s">
        <v>23</v>
      </c>
      <c r="B39" s="7" t="str">
        <f>VLOOKUP(A39,'[1]LPLPO '!A$10:B$434,2,0)</f>
        <v>Amlodipin 5 mg</v>
      </c>
      <c r="C39" s="11" t="s">
        <v>10</v>
      </c>
      <c r="D39" s="11">
        <v>15</v>
      </c>
    </row>
    <row r="40" spans="1:4" ht="20.149999999999999" customHeight="1" x14ac:dyDescent="0.35">
      <c r="A40" s="10" t="s">
        <v>30</v>
      </c>
      <c r="B40" s="7" t="str">
        <f>VLOOKUP(A40,'[1]LPLPO '!A$10:B$434,2,0)</f>
        <v>Neurotropik Tablet ( Nerofa / Beneuron )</v>
      </c>
      <c r="C40" s="11" t="s">
        <v>10</v>
      </c>
      <c r="D40" s="11">
        <v>10</v>
      </c>
    </row>
    <row r="41" spans="1:4" ht="20.149999999999999" customHeight="1" x14ac:dyDescent="0.35">
      <c r="A41" s="10" t="s">
        <v>31</v>
      </c>
      <c r="B41" s="7" t="str">
        <f>VLOOKUP(A41,'[1]LPLPO '!A$10:B$434,2,0)</f>
        <v>Cetirizine 5 mg/5ml syrp</v>
      </c>
      <c r="C41" s="11" t="s">
        <v>10</v>
      </c>
      <c r="D41" s="11">
        <v>1</v>
      </c>
    </row>
    <row r="42" spans="1:4" ht="20.149999999999999" customHeight="1" x14ac:dyDescent="0.35">
      <c r="A42" s="10" t="s">
        <v>32</v>
      </c>
      <c r="B42" s="7" t="str">
        <f>VLOOKUP(A42,'[1]LPLPO '!A$10:B$434,2,0)</f>
        <v xml:space="preserve">Deksametason tab. 0.5 mg </v>
      </c>
      <c r="C42" s="11" t="s">
        <v>10</v>
      </c>
      <c r="D42" s="11">
        <v>10</v>
      </c>
    </row>
    <row r="43" spans="1:4" ht="20.149999999999999" customHeight="1" x14ac:dyDescent="0.35">
      <c r="A43" s="10" t="s">
        <v>33</v>
      </c>
      <c r="B43" s="7" t="str">
        <f>VLOOKUP(A43,'[1]LPLPO '!A$10:B$434,2,0)</f>
        <v>Hidrokortison krim 2,5 %</v>
      </c>
      <c r="C43" s="11" t="s">
        <v>10</v>
      </c>
      <c r="D43" s="11">
        <v>1</v>
      </c>
    </row>
    <row r="44" spans="1:4" ht="20.149999999999999" customHeight="1" x14ac:dyDescent="0.35">
      <c r="A44" s="10" t="s">
        <v>34</v>
      </c>
      <c r="B44" s="7" t="str">
        <f>VLOOKUP(A44,'[1]LPLPO '!A$10:B$434,2,0)</f>
        <v>Acetylcysteine 200 mg</v>
      </c>
      <c r="C44" s="11" t="s">
        <v>10</v>
      </c>
      <c r="D44" s="11">
        <v>4</v>
      </c>
    </row>
    <row r="45" spans="1:4" ht="20.149999999999999" customHeight="1" x14ac:dyDescent="0.35">
      <c r="A45" s="10" t="s">
        <v>9</v>
      </c>
      <c r="B45" s="7" t="str">
        <f>VLOOKUP(A45,'[1]LPLPO '!A$10:B$434,2,0)</f>
        <v>Amoksisilin  500 mg Kapsul</v>
      </c>
      <c r="C45" s="11" t="s">
        <v>10</v>
      </c>
      <c r="D45" s="11">
        <v>4</v>
      </c>
    </row>
    <row r="46" spans="1:4" ht="20.149999999999999" customHeight="1" x14ac:dyDescent="0.35">
      <c r="A46" s="10" t="s">
        <v>11</v>
      </c>
      <c r="B46" s="7" t="str">
        <f>VLOOKUP(A46,'[1]LPLPO '!A$10:B$434,2,0)</f>
        <v>Paracetamol + Pseudoefedrin + Tripolidine Tablet (NOZA)</v>
      </c>
      <c r="C46" s="11" t="s">
        <v>10</v>
      </c>
      <c r="D46" s="11">
        <v>4</v>
      </c>
    </row>
    <row r="47" spans="1:4" ht="20.149999999999999" customHeight="1" x14ac:dyDescent="0.35">
      <c r="A47" s="10" t="s">
        <v>32</v>
      </c>
      <c r="B47" s="7" t="str">
        <f>VLOOKUP(A47,'[1]LPLPO '!A$10:B$434,2,0)</f>
        <v xml:space="preserve">Deksametason tab. 0.5 mg </v>
      </c>
      <c r="C47" s="11" t="s">
        <v>10</v>
      </c>
      <c r="D47" s="11">
        <v>4</v>
      </c>
    </row>
    <row r="48" spans="1:4" ht="20.149999999999999" customHeight="1" x14ac:dyDescent="0.35">
      <c r="A48" s="10" t="s">
        <v>17</v>
      </c>
      <c r="B48" s="7" t="str">
        <f>VLOOKUP(A48,'[1]LPLPO '!A$10:B$434,2,0)</f>
        <v>Metformin 500 mg</v>
      </c>
      <c r="C48" s="11" t="s">
        <v>10</v>
      </c>
      <c r="D48" s="11">
        <v>50</v>
      </c>
    </row>
    <row r="49" spans="1:4" ht="20.149999999999999" customHeight="1" x14ac:dyDescent="0.35">
      <c r="A49" s="10" t="s">
        <v>27</v>
      </c>
      <c r="B49" s="7" t="str">
        <f>VLOOKUP(A49,'[1]LPLPO '!A$10:B$434,2,0)</f>
        <v>Domperidon tablet 10 mg</v>
      </c>
      <c r="C49" s="11" t="s">
        <v>10</v>
      </c>
      <c r="D49" s="11">
        <v>10</v>
      </c>
    </row>
    <row r="50" spans="1:4" ht="20.149999999999999" customHeight="1" x14ac:dyDescent="0.35">
      <c r="A50" s="10" t="s">
        <v>24</v>
      </c>
      <c r="B50" s="7" t="str">
        <f>VLOOKUP(A50,'[1]LPLPO '!A$10:B$434,2,0)</f>
        <v>Vitamin B kompleks tablet</v>
      </c>
      <c r="C50" s="11" t="s">
        <v>10</v>
      </c>
      <c r="D50" s="11">
        <v>20</v>
      </c>
    </row>
    <row r="51" spans="1:4" ht="20.149999999999999" customHeight="1" x14ac:dyDescent="0.35">
      <c r="A51" s="10" t="s">
        <v>9</v>
      </c>
      <c r="B51" s="7" t="str">
        <f>VLOOKUP(A51,'[1]LPLPO '!A$10:B$434,2,0)</f>
        <v>Amoksisilin  500 mg Kapsul</v>
      </c>
      <c r="C51" s="11" t="s">
        <v>10</v>
      </c>
      <c r="D51" s="11">
        <v>5</v>
      </c>
    </row>
    <row r="52" spans="1:4" ht="20.149999999999999" customHeight="1" x14ac:dyDescent="0.35">
      <c r="A52" s="10" t="s">
        <v>15</v>
      </c>
      <c r="B52" s="7" t="str">
        <f>VLOOKUP(A52,'[1]LPLPO '!A$10:B$434,2,0)</f>
        <v>Parasetamol tab. 500 mg</v>
      </c>
      <c r="C52" s="11" t="s">
        <v>10</v>
      </c>
      <c r="D52" s="11">
        <v>10</v>
      </c>
    </row>
    <row r="53" spans="1:4" ht="20.149999999999999" customHeight="1" x14ac:dyDescent="0.35">
      <c r="A53" s="10" t="s">
        <v>9</v>
      </c>
      <c r="B53" s="7" t="str">
        <f>VLOOKUP(A53,'[1]LPLPO '!A$10:B$434,2,0)</f>
        <v>Amoksisilin  500 mg Kapsul</v>
      </c>
      <c r="C53" s="11" t="s">
        <v>10</v>
      </c>
      <c r="D53" s="11">
        <v>15</v>
      </c>
    </row>
    <row r="54" spans="1:4" ht="20.149999999999999" customHeight="1" x14ac:dyDescent="0.35">
      <c r="A54" s="10" t="s">
        <v>34</v>
      </c>
      <c r="B54" s="7" t="str">
        <f>VLOOKUP(A54,'[1]LPLPO '!A$10:B$434,2,0)</f>
        <v>Acetylcysteine 200 mg</v>
      </c>
      <c r="C54" s="11" t="s">
        <v>10</v>
      </c>
      <c r="D54" s="11">
        <v>10</v>
      </c>
    </row>
    <row r="55" spans="1:4" ht="20.149999999999999" customHeight="1" x14ac:dyDescent="0.35">
      <c r="A55" s="10" t="s">
        <v>11</v>
      </c>
      <c r="B55" s="7" t="str">
        <f>VLOOKUP(A55,'[1]LPLPO '!A$10:B$434,2,0)</f>
        <v>Paracetamol + Pseudoefedrin + Tripolidine Tablet (NOZA)</v>
      </c>
      <c r="C55" s="11" t="s">
        <v>10</v>
      </c>
      <c r="D55" s="11">
        <v>8</v>
      </c>
    </row>
    <row r="56" spans="1:4" ht="20.149999999999999" customHeight="1" x14ac:dyDescent="0.35">
      <c r="A56" s="10" t="s">
        <v>35</v>
      </c>
      <c r="B56" s="7" t="str">
        <f>VLOOKUP(A56,'[1]LPLPO '!A$10:B$434,2,0)</f>
        <v>Metil Prednisolon tab 4 mg</v>
      </c>
      <c r="C56" s="11" t="s">
        <v>10</v>
      </c>
      <c r="D56" s="11">
        <v>10</v>
      </c>
    </row>
    <row r="57" spans="1:4" ht="20.149999999999999" customHeight="1" x14ac:dyDescent="0.35">
      <c r="A57" s="10" t="s">
        <v>13</v>
      </c>
      <c r="B57" s="7" t="str">
        <f>VLOOKUP(A57,'[1]LPLPO '!A$10:B$434,2,0)</f>
        <v>Multivitamin Tablet ( Pehavral )</v>
      </c>
      <c r="C57" s="11" t="s">
        <v>10</v>
      </c>
      <c r="D57" s="11">
        <v>5</v>
      </c>
    </row>
    <row r="58" spans="1:4" ht="20.149999999999999" customHeight="1" x14ac:dyDescent="0.35">
      <c r="A58" s="10" t="s">
        <v>25</v>
      </c>
      <c r="B58" s="7" t="str">
        <f>VLOOKUP(A58,'[1]LPLPO '!A$10:B$434,2,0)</f>
        <v>Lytacur Sirup</v>
      </c>
      <c r="C58" s="11" t="s">
        <v>10</v>
      </c>
      <c r="D58" s="11">
        <v>1</v>
      </c>
    </row>
    <row r="59" spans="1:4" ht="20.149999999999999" customHeight="1" x14ac:dyDescent="0.35">
      <c r="A59" s="10" t="s">
        <v>36</v>
      </c>
      <c r="B59" s="7" t="str">
        <f>VLOOKUP(A59,'[1]LPLPO '!A$10:B$434,2,0)</f>
        <v>Amoksisilin syrp kering 125 mg</v>
      </c>
      <c r="C59" s="11" t="s">
        <v>10</v>
      </c>
      <c r="D59" s="11">
        <v>1</v>
      </c>
    </row>
    <row r="60" spans="1:4" ht="20.149999999999999" customHeight="1" x14ac:dyDescent="0.35">
      <c r="A60" s="10" t="s">
        <v>37</v>
      </c>
      <c r="B60" s="7" t="str">
        <f>VLOOKUP(A60,'[1]LPLPO '!A$10:B$434,2,0)</f>
        <v>Parasetamol sirup 120 mg / 5 ml</v>
      </c>
      <c r="C60" s="11" t="s">
        <v>10</v>
      </c>
      <c r="D60" s="11">
        <v>1</v>
      </c>
    </row>
    <row r="61" spans="1:4" ht="20.149999999999999" customHeight="1" x14ac:dyDescent="0.35">
      <c r="A61" s="10" t="s">
        <v>38</v>
      </c>
      <c r="B61" s="7" t="str">
        <f>VLOOKUP(A61,'[1]LPLPO '!A$10:B$434,2,0)</f>
        <v>Kloramfenikol Kapsul 250 mg</v>
      </c>
      <c r="C61" s="11" t="s">
        <v>10</v>
      </c>
      <c r="D61" s="11">
        <v>20</v>
      </c>
    </row>
    <row r="62" spans="1:4" ht="20.149999999999999" customHeight="1" x14ac:dyDescent="0.35">
      <c r="A62" s="10" t="s">
        <v>37</v>
      </c>
      <c r="B62" s="7" t="str">
        <f>VLOOKUP(A62,'[1]LPLPO '!A$10:B$434,2,0)</f>
        <v>Parasetamol sirup 120 mg / 5 ml</v>
      </c>
      <c r="C62" s="11" t="s">
        <v>10</v>
      </c>
      <c r="D62" s="11">
        <v>10</v>
      </c>
    </row>
    <row r="63" spans="1:4" ht="20.149999999999999" customHeight="1" x14ac:dyDescent="0.35">
      <c r="A63" s="10" t="s">
        <v>35</v>
      </c>
      <c r="B63" s="7" t="str">
        <f>VLOOKUP(A63,'[1]LPLPO '!A$10:B$434,2,0)</f>
        <v>Metil Prednisolon tab 4 mg</v>
      </c>
      <c r="C63" s="11" t="s">
        <v>10</v>
      </c>
      <c r="D63" s="11">
        <v>10</v>
      </c>
    </row>
    <row r="64" spans="1:4" ht="20.149999999999999" customHeight="1" x14ac:dyDescent="0.35">
      <c r="A64" s="10" t="s">
        <v>13</v>
      </c>
      <c r="B64" s="7" t="str">
        <f>VLOOKUP(A64,'[1]LPLPO '!A$10:B$434,2,0)</f>
        <v>Multivitamin Tablet ( Pehavral )</v>
      </c>
      <c r="C64" s="11" t="s">
        <v>10</v>
      </c>
      <c r="D64" s="11">
        <v>10</v>
      </c>
    </row>
    <row r="65" spans="1:4" ht="20.149999999999999" customHeight="1" x14ac:dyDescent="0.35">
      <c r="A65" s="10" t="s">
        <v>19</v>
      </c>
      <c r="B65" s="7" t="str">
        <f>VLOOKUP(A65,'[1]LPLPO '!A$10:B$434,2,0)</f>
        <v>Amlodipin 10 mg</v>
      </c>
      <c r="C65" s="11" t="s">
        <v>10</v>
      </c>
      <c r="D65" s="11">
        <v>15</v>
      </c>
    </row>
    <row r="66" spans="1:4" ht="20.149999999999999" customHeight="1" x14ac:dyDescent="0.35">
      <c r="A66" s="10" t="s">
        <v>22</v>
      </c>
      <c r="B66" s="7" t="str">
        <f>VLOOKUP(A66,'[1]LPLPO '!A$10:B$434,2,0)</f>
        <v>Natrium Diklofenak 50 mg tab.</v>
      </c>
      <c r="C66" s="11" t="s">
        <v>10</v>
      </c>
      <c r="D66" s="11">
        <v>10</v>
      </c>
    </row>
    <row r="67" spans="1:4" ht="20.149999999999999" customHeight="1" x14ac:dyDescent="0.35">
      <c r="A67" s="10" t="s">
        <v>30</v>
      </c>
      <c r="B67" s="7" t="str">
        <f>VLOOKUP(A67,'[1]LPLPO '!A$10:B$434,2,0)</f>
        <v>Neurotropik Tablet ( Nerofa / Beneuron )</v>
      </c>
      <c r="C67" s="11" t="s">
        <v>10</v>
      </c>
      <c r="D67" s="11">
        <v>20</v>
      </c>
    </row>
    <row r="68" spans="1:4" ht="20.149999999999999" customHeight="1" x14ac:dyDescent="0.35">
      <c r="A68" s="10" t="s">
        <v>36</v>
      </c>
      <c r="B68" s="7" t="str">
        <f>VLOOKUP(A68,'[1]LPLPO '!A$10:B$434,2,0)</f>
        <v>Amoksisilin syrp kering 125 mg</v>
      </c>
      <c r="C68" s="11" t="s">
        <v>10</v>
      </c>
      <c r="D68" s="11">
        <v>1</v>
      </c>
    </row>
    <row r="69" spans="1:4" ht="20.149999999999999" customHeight="1" x14ac:dyDescent="0.35">
      <c r="A69" s="10" t="s">
        <v>37</v>
      </c>
      <c r="B69" s="7" t="str">
        <f>VLOOKUP(A69,'[1]LPLPO '!A$10:B$434,2,0)</f>
        <v>Parasetamol sirup 120 mg / 5 ml</v>
      </c>
      <c r="C69" s="11" t="s">
        <v>10</v>
      </c>
      <c r="D69" s="11">
        <v>1</v>
      </c>
    </row>
    <row r="70" spans="1:4" ht="20.149999999999999" customHeight="1" x14ac:dyDescent="0.35">
      <c r="A70" s="10" t="s">
        <v>9</v>
      </c>
      <c r="B70" s="7" t="str">
        <f>VLOOKUP(A70,'[1]LPLPO '!A$10:B$434,2,0)</f>
        <v>Amoksisilin  500 mg Kapsul</v>
      </c>
      <c r="C70" s="11" t="s">
        <v>10</v>
      </c>
      <c r="D70" s="11">
        <v>15</v>
      </c>
    </row>
    <row r="71" spans="1:4" ht="20.149999999999999" customHeight="1" x14ac:dyDescent="0.35">
      <c r="A71" s="10" t="s">
        <v>11</v>
      </c>
      <c r="B71" s="7" t="str">
        <f>VLOOKUP(A71,'[1]LPLPO '!A$10:B$434,2,0)</f>
        <v>Paracetamol + Pseudoefedrin + Tripolidine Tablet (NOZA)</v>
      </c>
      <c r="C71" s="11" t="s">
        <v>10</v>
      </c>
      <c r="D71" s="11">
        <v>8</v>
      </c>
    </row>
    <row r="72" spans="1:4" ht="20.149999999999999" customHeight="1" x14ac:dyDescent="0.35">
      <c r="A72" s="10" t="s">
        <v>12</v>
      </c>
      <c r="B72" s="7" t="str">
        <f>VLOOKUP(A72,'[1]LPLPO '!A$10:B$434,2,0)</f>
        <v>Ibuprofen tab. 400 mg</v>
      </c>
      <c r="C72" s="11" t="s">
        <v>10</v>
      </c>
      <c r="D72" s="11">
        <v>10</v>
      </c>
    </row>
    <row r="73" spans="1:4" ht="20.149999999999999" customHeight="1" x14ac:dyDescent="0.35">
      <c r="A73" s="10" t="s">
        <v>13</v>
      </c>
      <c r="B73" s="7" t="str">
        <f>VLOOKUP(A73,'[1]LPLPO '!A$10:B$434,2,0)</f>
        <v>Multivitamin Tablet ( Pehavral )</v>
      </c>
      <c r="C73" s="11" t="s">
        <v>10</v>
      </c>
      <c r="D73" s="11">
        <v>5</v>
      </c>
    </row>
    <row r="74" spans="1:4" ht="20.149999999999999" customHeight="1" x14ac:dyDescent="0.35">
      <c r="A74" s="10" t="s">
        <v>19</v>
      </c>
      <c r="B74" s="7" t="str">
        <f>VLOOKUP(A74,'[1]LPLPO '!A$10:B$434,2,0)</f>
        <v>Amlodipin 10 mg</v>
      </c>
      <c r="C74" s="11" t="s">
        <v>10</v>
      </c>
      <c r="D74" s="11">
        <v>30</v>
      </c>
    </row>
    <row r="75" spans="1:4" ht="20.149999999999999" customHeight="1" x14ac:dyDescent="0.35">
      <c r="A75" s="10" t="s">
        <v>39</v>
      </c>
      <c r="B75" s="7" t="str">
        <f>VLOOKUP(A75,'[1]LPLPO '!A$10:B$434,2,0)</f>
        <v>Captopril 25 mg tab.</v>
      </c>
      <c r="C75" s="11" t="s">
        <v>10</v>
      </c>
      <c r="D75" s="11">
        <v>60</v>
      </c>
    </row>
    <row r="76" spans="1:4" ht="20.149999999999999" customHeight="1" x14ac:dyDescent="0.35">
      <c r="A76" s="10" t="s">
        <v>40</v>
      </c>
      <c r="B76" s="7" t="str">
        <f>VLOOKUP(A76,'[1]LPLPO '!A$10:B$434,2,0)</f>
        <v>Loratadin tab.</v>
      </c>
      <c r="C76" s="11" t="s">
        <v>10</v>
      </c>
      <c r="D76" s="11">
        <v>10</v>
      </c>
    </row>
    <row r="77" spans="1:4" ht="20.149999999999999" customHeight="1" x14ac:dyDescent="0.35">
      <c r="A77" s="10" t="s">
        <v>33</v>
      </c>
      <c r="B77" s="7" t="str">
        <f>VLOOKUP(A77,'[1]LPLPO '!A$10:B$434,2,0)</f>
        <v>Hidrokortison krim 2,5 %</v>
      </c>
      <c r="C77" s="11" t="s">
        <v>10</v>
      </c>
      <c r="D77" s="11">
        <v>1</v>
      </c>
    </row>
    <row r="78" spans="1:4" ht="20.149999999999999" customHeight="1" x14ac:dyDescent="0.35">
      <c r="A78" s="10" t="s">
        <v>41</v>
      </c>
      <c r="B78" s="7" t="str">
        <f>VLOOKUP(A78,'[1]LPLPO '!A$10:B$434,2,0)</f>
        <v>Omeprazole Kapsul 20 mg</v>
      </c>
      <c r="C78" s="11" t="s">
        <v>10</v>
      </c>
      <c r="D78" s="11">
        <v>10</v>
      </c>
    </row>
    <row r="79" spans="1:4" ht="20.149999999999999" customHeight="1" x14ac:dyDescent="0.35">
      <c r="A79" s="10" t="s">
        <v>37</v>
      </c>
      <c r="B79" s="7" t="str">
        <f>VLOOKUP(A79,'[1]LPLPO '!A$10:B$434,2,0)</f>
        <v>Parasetamol sirup 120 mg / 5 ml</v>
      </c>
      <c r="C79" s="11" t="s">
        <v>10</v>
      </c>
      <c r="D79" s="11">
        <v>10</v>
      </c>
    </row>
    <row r="80" spans="1:4" ht="20.149999999999999" customHeight="1" x14ac:dyDescent="0.35">
      <c r="A80" s="10" t="s">
        <v>42</v>
      </c>
      <c r="B80" s="7" t="str">
        <f>VLOOKUP(A80,'[1]LPLPO '!A$10:B$434,2,0)</f>
        <v>Antasida doen tablet, kombinasi</v>
      </c>
      <c r="C80" s="11" t="s">
        <v>10</v>
      </c>
      <c r="D80" s="11">
        <v>15</v>
      </c>
    </row>
    <row r="81" spans="1:4" ht="20.149999999999999" customHeight="1" x14ac:dyDescent="0.35">
      <c r="A81" s="10" t="s">
        <v>43</v>
      </c>
      <c r="B81" s="7" t="str">
        <f>VLOOKUP(A81,'[1]LPLPO '!A$10:B$434,2,0)</f>
        <v>Clindamisin Kapsul 300 mg</v>
      </c>
      <c r="C81" s="11" t="s">
        <v>10</v>
      </c>
      <c r="D81" s="11">
        <v>10</v>
      </c>
    </row>
    <row r="82" spans="1:4" ht="20.149999999999999" customHeight="1" x14ac:dyDescent="0.35">
      <c r="A82" s="10" t="s">
        <v>37</v>
      </c>
      <c r="B82" s="7" t="str">
        <f>VLOOKUP(A82,'[1]LPLPO '!A$10:B$434,2,0)</f>
        <v>Parasetamol sirup 120 mg / 5 ml</v>
      </c>
      <c r="C82" s="11" t="s">
        <v>10</v>
      </c>
      <c r="D82" s="11">
        <v>10</v>
      </c>
    </row>
    <row r="83" spans="1:4" ht="20.149999999999999" customHeight="1" x14ac:dyDescent="0.35">
      <c r="A83" s="10" t="s">
        <v>13</v>
      </c>
      <c r="B83" s="7" t="str">
        <f>VLOOKUP(A83,'[1]LPLPO '!A$10:B$434,2,0)</f>
        <v>Multivitamin Tablet ( Pehavral )</v>
      </c>
      <c r="C83" s="11" t="s">
        <v>10</v>
      </c>
      <c r="D83" s="11">
        <v>10</v>
      </c>
    </row>
    <row r="84" spans="1:4" ht="20.149999999999999" customHeight="1" x14ac:dyDescent="0.35">
      <c r="A84" s="10" t="s">
        <v>40</v>
      </c>
      <c r="B84" s="7" t="str">
        <f>VLOOKUP(A84,'[1]LPLPO '!A$10:B$434,2,0)</f>
        <v>Loratadin tab.</v>
      </c>
      <c r="C84" s="11" t="s">
        <v>10</v>
      </c>
      <c r="D84" s="11">
        <v>10</v>
      </c>
    </row>
    <row r="85" spans="1:4" ht="20.149999999999999" customHeight="1" x14ac:dyDescent="0.35">
      <c r="A85" s="10" t="s">
        <v>12</v>
      </c>
      <c r="B85" s="7" t="str">
        <f>VLOOKUP(A85,'[1]LPLPO '!A$10:B$434,2,0)</f>
        <v>Ibuprofen tab. 400 mg</v>
      </c>
      <c r="C85" s="11" t="s">
        <v>10</v>
      </c>
      <c r="D85" s="11">
        <v>10</v>
      </c>
    </row>
    <row r="86" spans="1:4" ht="20.149999999999999" customHeight="1" x14ac:dyDescent="0.35">
      <c r="A86" s="10" t="s">
        <v>22</v>
      </c>
      <c r="B86" s="7" t="str">
        <f>VLOOKUP(A86,'[1]LPLPO '!A$10:B$434,2,0)</f>
        <v>Natrium Diklofenak 50 mg tab.</v>
      </c>
      <c r="C86" s="11" t="s">
        <v>10</v>
      </c>
      <c r="D86" s="11">
        <v>10</v>
      </c>
    </row>
    <row r="87" spans="1:4" ht="20.149999999999999" customHeight="1" x14ac:dyDescent="0.35">
      <c r="A87" s="10" t="s">
        <v>30</v>
      </c>
      <c r="B87" s="7" t="str">
        <f>VLOOKUP(A87,'[1]LPLPO '!A$10:B$434,2,0)</f>
        <v>Neurotropik Tablet ( Nerofa / Beneuron )</v>
      </c>
      <c r="C87" s="11" t="s">
        <v>10</v>
      </c>
      <c r="D87" s="11">
        <v>10</v>
      </c>
    </row>
    <row r="88" spans="1:4" ht="20.149999999999999" customHeight="1" x14ac:dyDescent="0.35">
      <c r="A88" s="10" t="s">
        <v>34</v>
      </c>
      <c r="B88" s="7" t="str">
        <f>VLOOKUP(A88,'[1]LPLPO '!A$10:B$434,2,0)</f>
        <v>Acetylcysteine 200 mg</v>
      </c>
      <c r="C88" s="11" t="s">
        <v>10</v>
      </c>
      <c r="D88" s="11">
        <v>10</v>
      </c>
    </row>
    <row r="89" spans="1:4" ht="20.149999999999999" customHeight="1" x14ac:dyDescent="0.35">
      <c r="A89" s="10" t="s">
        <v>11</v>
      </c>
      <c r="B89" s="7" t="str">
        <f>VLOOKUP(A89,'[1]LPLPO '!A$10:B$434,2,0)</f>
        <v>Paracetamol + Pseudoefedrin + Tripolidine Tablet (NOZA)</v>
      </c>
      <c r="C89" s="11" t="s">
        <v>10</v>
      </c>
      <c r="D89" s="11">
        <v>10</v>
      </c>
    </row>
    <row r="90" spans="1:4" ht="20.149999999999999" customHeight="1" x14ac:dyDescent="0.35">
      <c r="A90" s="10" t="s">
        <v>13</v>
      </c>
      <c r="B90" s="7" t="str">
        <f>VLOOKUP(A90,'[1]LPLPO '!A$10:B$434,2,0)</f>
        <v>Multivitamin Tablet ( Pehavral )</v>
      </c>
      <c r="C90" s="11" t="s">
        <v>10</v>
      </c>
      <c r="D90" s="11">
        <v>10</v>
      </c>
    </row>
    <row r="91" spans="1:4" ht="20.149999999999999" customHeight="1" x14ac:dyDescent="0.35">
      <c r="A91" s="10" t="s">
        <v>44</v>
      </c>
      <c r="B91" s="7" t="str">
        <f>VLOOKUP(A91,'[1]LPLPO '!A$10:B$434,2,0)</f>
        <v>Molexdryl syrup</v>
      </c>
      <c r="C91" s="11" t="s">
        <v>10</v>
      </c>
      <c r="D91" s="11">
        <v>1</v>
      </c>
    </row>
    <row r="92" spans="1:4" ht="20.149999999999999" customHeight="1" x14ac:dyDescent="0.35">
      <c r="A92" s="10" t="s">
        <v>32</v>
      </c>
      <c r="B92" s="7" t="str">
        <f>VLOOKUP(A92,'[1]LPLPO '!A$10:B$434,2,0)</f>
        <v xml:space="preserve">Deksametason tab. 0.5 mg </v>
      </c>
      <c r="C92" s="11" t="s">
        <v>10</v>
      </c>
      <c r="D92" s="11">
        <v>10</v>
      </c>
    </row>
    <row r="93" spans="1:4" ht="20.149999999999999" customHeight="1" x14ac:dyDescent="0.35">
      <c r="A93" s="10" t="s">
        <v>17</v>
      </c>
      <c r="B93" s="7" t="str">
        <f>VLOOKUP(A93,'[1]LPLPO '!A$10:B$434,2,0)</f>
        <v>Metformin 500 mg</v>
      </c>
      <c r="C93" s="11" t="s">
        <v>10</v>
      </c>
      <c r="D93" s="11">
        <v>60</v>
      </c>
    </row>
    <row r="94" spans="1:4" ht="20.149999999999999" customHeight="1" x14ac:dyDescent="0.35">
      <c r="A94" s="10" t="s">
        <v>18</v>
      </c>
      <c r="B94" s="7" t="str">
        <f>VLOOKUP(A94,'[1]LPLPO '!A$10:B$434,2,0)</f>
        <v>Glimepiride tab 2 mg</v>
      </c>
      <c r="C94" s="11" t="s">
        <v>10</v>
      </c>
      <c r="D94" s="11">
        <v>30</v>
      </c>
    </row>
    <row r="95" spans="1:4" ht="20.149999999999999" customHeight="1" x14ac:dyDescent="0.35">
      <c r="A95" s="10" t="s">
        <v>23</v>
      </c>
      <c r="B95" s="7" t="str">
        <f>VLOOKUP(A95,'[1]LPLPO '!A$10:B$434,2,0)</f>
        <v>Amlodipin 5 mg</v>
      </c>
      <c r="C95" s="11" t="s">
        <v>10</v>
      </c>
      <c r="D95" s="11">
        <v>30</v>
      </c>
    </row>
    <row r="96" spans="1:4" ht="20.149999999999999" customHeight="1" x14ac:dyDescent="0.35">
      <c r="A96" s="10" t="s">
        <v>20</v>
      </c>
      <c r="B96" s="7" t="str">
        <f>VLOOKUP(A96,'[1]LPLPO '!A$10:B$434,2,0)</f>
        <v>Lisinopril tab 10 mg</v>
      </c>
      <c r="C96" s="11" t="s">
        <v>10</v>
      </c>
      <c r="D96" s="11">
        <v>60</v>
      </c>
    </row>
    <row r="97" spans="1:4" ht="20.149999999999999" customHeight="1" x14ac:dyDescent="0.35">
      <c r="A97" s="10" t="s">
        <v>24</v>
      </c>
      <c r="B97" s="7" t="str">
        <f>VLOOKUP(A97,'[1]LPLPO '!A$10:B$434,2,0)</f>
        <v>Vitamin B kompleks tablet</v>
      </c>
      <c r="C97" s="11" t="s">
        <v>10</v>
      </c>
      <c r="D97" s="11">
        <v>30</v>
      </c>
    </row>
    <row r="98" spans="1:4" ht="20.149999999999999" customHeight="1" x14ac:dyDescent="0.35">
      <c r="A98" s="10" t="s">
        <v>34</v>
      </c>
      <c r="B98" s="7" t="str">
        <f>VLOOKUP(A98,'[1]LPLPO '!A$10:B$434,2,0)</f>
        <v>Acetylcysteine 200 mg</v>
      </c>
      <c r="C98" s="11" t="s">
        <v>10</v>
      </c>
      <c r="D98" s="11">
        <v>10</v>
      </c>
    </row>
    <row r="99" spans="1:4" ht="20.149999999999999" customHeight="1" x14ac:dyDescent="0.35">
      <c r="A99" s="10" t="s">
        <v>9</v>
      </c>
      <c r="B99" s="7" t="str">
        <f>VLOOKUP(A99,'[1]LPLPO '!A$10:B$434,2,0)</f>
        <v>Amoksisilin  500 mg Kapsul</v>
      </c>
      <c r="C99" s="11" t="s">
        <v>10</v>
      </c>
      <c r="D99" s="11">
        <v>12</v>
      </c>
    </row>
    <row r="100" spans="1:4" ht="20.149999999999999" customHeight="1" x14ac:dyDescent="0.35">
      <c r="A100" s="10" t="s">
        <v>11</v>
      </c>
      <c r="B100" s="7" t="str">
        <f>VLOOKUP(A100,'[1]LPLPO '!A$10:B$434,2,0)</f>
        <v>Paracetamol + Pseudoefedrin + Tripolidine Tablet (NOZA)</v>
      </c>
      <c r="C100" s="11" t="s">
        <v>10</v>
      </c>
      <c r="D100" s="11">
        <v>10</v>
      </c>
    </row>
    <row r="101" spans="1:4" ht="20.149999999999999" customHeight="1" x14ac:dyDescent="0.35">
      <c r="A101" s="10" t="s">
        <v>32</v>
      </c>
      <c r="B101" s="7" t="str">
        <f>VLOOKUP(A101,'[1]LPLPO '!A$10:B$434,2,0)</f>
        <v xml:space="preserve">Deksametason tab. 0.5 mg </v>
      </c>
      <c r="C101" s="11" t="s">
        <v>10</v>
      </c>
      <c r="D101" s="11">
        <v>10</v>
      </c>
    </row>
    <row r="102" spans="1:4" ht="20.149999999999999" customHeight="1" x14ac:dyDescent="0.35">
      <c r="A102" s="10" t="s">
        <v>22</v>
      </c>
      <c r="B102" s="7" t="str">
        <f>VLOOKUP(A102,'[1]LPLPO '!A$10:B$434,2,0)</f>
        <v>Natrium Diklofenak 50 mg tab.</v>
      </c>
      <c r="C102" s="11" t="s">
        <v>10</v>
      </c>
      <c r="D102" s="11">
        <v>10</v>
      </c>
    </row>
    <row r="103" spans="1:4" ht="20.149999999999999" customHeight="1" x14ac:dyDescent="0.35">
      <c r="A103" s="10" t="s">
        <v>24</v>
      </c>
      <c r="B103" s="7" t="str">
        <f>VLOOKUP(A103,'[1]LPLPO '!A$10:B$434,2,0)</f>
        <v>Vitamin B kompleks tablet</v>
      </c>
      <c r="C103" s="11" t="s">
        <v>10</v>
      </c>
      <c r="D103" s="11">
        <v>10</v>
      </c>
    </row>
    <row r="104" spans="1:4" ht="20.149999999999999" customHeight="1" x14ac:dyDescent="0.35">
      <c r="A104" s="10" t="s">
        <v>29</v>
      </c>
      <c r="B104" s="7" t="str">
        <f>VLOOKUP(A104,'[1]LPLPO '!A$10:B$434,2,0)</f>
        <v>Simvastatin 10 mg</v>
      </c>
      <c r="C104" s="11" t="s">
        <v>10</v>
      </c>
      <c r="D104" s="11">
        <v>30</v>
      </c>
    </row>
    <row r="105" spans="1:4" ht="20.149999999999999" customHeight="1" x14ac:dyDescent="0.35">
      <c r="A105" s="10" t="s">
        <v>9</v>
      </c>
      <c r="B105" s="7" t="str">
        <f>VLOOKUP(A105,'[1]LPLPO '!A$10:B$434,2,0)</f>
        <v>Amoksisilin  500 mg Kapsul</v>
      </c>
      <c r="C105" s="11" t="s">
        <v>10</v>
      </c>
      <c r="D105" s="11">
        <v>30</v>
      </c>
    </row>
    <row r="106" spans="1:4" ht="20.149999999999999" customHeight="1" x14ac:dyDescent="0.35">
      <c r="A106" s="10" t="s">
        <v>34</v>
      </c>
      <c r="B106" s="7" t="str">
        <f>VLOOKUP(A106,'[1]LPLPO '!A$10:B$434,2,0)</f>
        <v>Acetylcysteine 200 mg</v>
      </c>
      <c r="C106" s="11" t="s">
        <v>10</v>
      </c>
      <c r="D106" s="11">
        <v>15</v>
      </c>
    </row>
    <row r="107" spans="1:4" ht="20.149999999999999" customHeight="1" x14ac:dyDescent="0.35">
      <c r="A107" s="10" t="s">
        <v>13</v>
      </c>
      <c r="B107" s="7" t="str">
        <f>VLOOKUP(A107,'[1]LPLPO '!A$10:B$434,2,0)</f>
        <v>Multivitamin Tablet ( Pehavral )</v>
      </c>
      <c r="C107" s="11" t="s">
        <v>10</v>
      </c>
      <c r="D107" s="11">
        <v>10</v>
      </c>
    </row>
    <row r="108" spans="1:4" ht="20.149999999999999" customHeight="1" x14ac:dyDescent="0.35">
      <c r="A108" s="10" t="s">
        <v>9</v>
      </c>
      <c r="B108" s="7" t="str">
        <f>VLOOKUP(A108,'[1]LPLPO '!A$10:B$434,2,0)</f>
        <v>Amoksisilin  500 mg Kapsul</v>
      </c>
      <c r="C108" s="11" t="s">
        <v>10</v>
      </c>
      <c r="D108" s="11">
        <v>10</v>
      </c>
    </row>
    <row r="109" spans="1:4" ht="20.149999999999999" customHeight="1" x14ac:dyDescent="0.35">
      <c r="A109" s="10" t="s">
        <v>40</v>
      </c>
      <c r="B109" s="7" t="str">
        <f>VLOOKUP(A109,'[1]LPLPO '!A$10:B$434,2,0)</f>
        <v>Loratadin tab.</v>
      </c>
      <c r="C109" s="11" t="s">
        <v>10</v>
      </c>
      <c r="D109" s="11">
        <v>12</v>
      </c>
    </row>
    <row r="110" spans="1:4" ht="20.149999999999999" customHeight="1" x14ac:dyDescent="0.35">
      <c r="A110" s="10" t="s">
        <v>35</v>
      </c>
      <c r="B110" s="7" t="str">
        <f>VLOOKUP(A110,'[1]LPLPO '!A$10:B$434,2,0)</f>
        <v>Metil Prednisolon tab 4 mg</v>
      </c>
      <c r="C110" s="11" t="s">
        <v>10</v>
      </c>
      <c r="D110" s="11">
        <v>10</v>
      </c>
    </row>
    <row r="111" spans="1:4" ht="20.149999999999999" customHeight="1" x14ac:dyDescent="0.35">
      <c r="A111" s="10" t="s">
        <v>45</v>
      </c>
      <c r="B111" s="7" t="str">
        <f>VLOOKUP(A111,'[1]LPLPO '!A$10:B$434,2,0)</f>
        <v xml:space="preserve">Betametason Krim 0,1 % </v>
      </c>
      <c r="C111" s="11" t="s">
        <v>10</v>
      </c>
      <c r="D111" s="11">
        <v>1</v>
      </c>
    </row>
    <row r="112" spans="1:4" ht="20.149999999999999" customHeight="1" x14ac:dyDescent="0.35">
      <c r="A112" s="10" t="s">
        <v>27</v>
      </c>
      <c r="B112" s="7" t="str">
        <f>VLOOKUP(A112,'[1]LPLPO '!A$10:B$434,2,0)</f>
        <v>Domperidon tablet 10 mg</v>
      </c>
      <c r="C112" s="11" t="s">
        <v>10</v>
      </c>
      <c r="D112" s="11">
        <v>10</v>
      </c>
    </row>
    <row r="113" spans="1:4" ht="20.149999999999999" customHeight="1" x14ac:dyDescent="0.35">
      <c r="A113" s="10" t="s">
        <v>12</v>
      </c>
      <c r="B113" s="7" t="str">
        <f>VLOOKUP(A113,'[1]LPLPO '!A$10:B$434,2,0)</f>
        <v>Ibuprofen tab. 400 mg</v>
      </c>
      <c r="C113" s="11" t="s">
        <v>10</v>
      </c>
      <c r="D113" s="11">
        <v>10</v>
      </c>
    </row>
    <row r="114" spans="1:4" ht="20.149999999999999" customHeight="1" x14ac:dyDescent="0.35">
      <c r="A114" s="10" t="s">
        <v>32</v>
      </c>
      <c r="B114" s="7" t="str">
        <f>VLOOKUP(A114,'[1]LPLPO '!A$10:B$434,2,0)</f>
        <v xml:space="preserve">Deksametason tab. 0.5 mg </v>
      </c>
      <c r="C114" s="11" t="s">
        <v>10</v>
      </c>
      <c r="D114" s="11">
        <v>10</v>
      </c>
    </row>
    <row r="115" spans="1:4" ht="20.149999999999999" customHeight="1" x14ac:dyDescent="0.35">
      <c r="A115" s="10" t="s">
        <v>24</v>
      </c>
      <c r="B115" s="7" t="str">
        <f>VLOOKUP(A115,'[1]LPLPO '!A$10:B$434,2,0)</f>
        <v>Vitamin B kompleks tablet</v>
      </c>
      <c r="C115" s="11" t="s">
        <v>10</v>
      </c>
      <c r="D115" s="11">
        <v>10</v>
      </c>
    </row>
    <row r="116" spans="1:4" ht="20.149999999999999" customHeight="1" x14ac:dyDescent="0.35">
      <c r="A116" s="10" t="s">
        <v>18</v>
      </c>
      <c r="B116" s="7" t="str">
        <f>VLOOKUP(A116,'[1]LPLPO '!A$10:B$434,2,0)</f>
        <v>Glimepiride tab 2 mg</v>
      </c>
      <c r="C116" s="11" t="s">
        <v>10</v>
      </c>
      <c r="D116" s="11">
        <v>45</v>
      </c>
    </row>
    <row r="117" spans="1:4" ht="20.149999999999999" customHeight="1" x14ac:dyDescent="0.35">
      <c r="A117" s="10" t="s">
        <v>17</v>
      </c>
      <c r="B117" s="7" t="str">
        <f>VLOOKUP(A117,'[1]LPLPO '!A$10:B$434,2,0)</f>
        <v>Metformin 500 mg</v>
      </c>
      <c r="C117" s="11" t="s">
        <v>10</v>
      </c>
      <c r="D117" s="11">
        <v>90</v>
      </c>
    </row>
    <row r="118" spans="1:4" ht="20.149999999999999" customHeight="1" x14ac:dyDescent="0.35">
      <c r="A118" s="10" t="s">
        <v>46</v>
      </c>
      <c r="B118" s="7" t="str">
        <f>VLOOKUP(A118,'[1]LPLPO '!A$10:B$434,2,0)</f>
        <v>Acarbose 50mg</v>
      </c>
      <c r="C118" s="11" t="s">
        <v>10</v>
      </c>
      <c r="D118" s="11">
        <v>60</v>
      </c>
    </row>
    <row r="119" spans="1:4" ht="20.149999999999999" customHeight="1" x14ac:dyDescent="0.35">
      <c r="A119" s="10" t="s">
        <v>19</v>
      </c>
      <c r="B119" s="7" t="str">
        <f>VLOOKUP(A119,'[1]LPLPO '!A$10:B$434,2,0)</f>
        <v>Amlodipin 10 mg</v>
      </c>
      <c r="C119" s="11" t="s">
        <v>10</v>
      </c>
      <c r="D119" s="11">
        <v>30</v>
      </c>
    </row>
    <row r="120" spans="1:4" ht="20.149999999999999" customHeight="1" x14ac:dyDescent="0.35">
      <c r="A120" s="10" t="s">
        <v>47</v>
      </c>
      <c r="B120" s="7" t="str">
        <f>VLOOKUP(A120,'[1]LPLPO '!A$10:B$434,2,0)</f>
        <v>Hidroklorotiazid  tab. 25 mg</v>
      </c>
      <c r="C120" s="11" t="s">
        <v>10</v>
      </c>
      <c r="D120" s="11">
        <v>30</v>
      </c>
    </row>
    <row r="121" spans="1:4" ht="20.149999999999999" customHeight="1" x14ac:dyDescent="0.35">
      <c r="A121" s="10" t="s">
        <v>21</v>
      </c>
      <c r="B121" s="7" t="str">
        <f>VLOOKUP(A121,'[1]LPLPO '!A$10:B$434,2,0)</f>
        <v>Tiamin HCL. tab. 50 mg.</v>
      </c>
      <c r="C121" s="11" t="s">
        <v>10</v>
      </c>
      <c r="D121" s="11">
        <v>30</v>
      </c>
    </row>
    <row r="122" spans="1:4" ht="20.149999999999999" customHeight="1" x14ac:dyDescent="0.35">
      <c r="A122" s="10" t="s">
        <v>48</v>
      </c>
      <c r="B122" s="7" t="str">
        <f>VLOOKUP(A122,'[1]LPLPO '!A$10:B$434,2,0)</f>
        <v>Betahistin Mesilat tablet 6 mg</v>
      </c>
      <c r="C122" s="11" t="s">
        <v>10</v>
      </c>
      <c r="D122" s="11">
        <v>10</v>
      </c>
    </row>
    <row r="123" spans="1:4" ht="20.149999999999999" customHeight="1" x14ac:dyDescent="0.35">
      <c r="A123" s="10" t="s">
        <v>30</v>
      </c>
      <c r="B123" s="7" t="str">
        <f>VLOOKUP(A123,'[1]LPLPO '!A$10:B$434,2,0)</f>
        <v>Neurotropik Tablet ( Nerofa / Beneuron )</v>
      </c>
      <c r="C123" s="11" t="s">
        <v>10</v>
      </c>
      <c r="D123" s="11">
        <v>10</v>
      </c>
    </row>
    <row r="124" spans="1:4" ht="20.149999999999999" customHeight="1" x14ac:dyDescent="0.35">
      <c r="A124" s="10" t="s">
        <v>49</v>
      </c>
      <c r="B124" s="7" t="str">
        <f>VLOOKUP(A124,'[1]LPLPO '!A$10:B$434,2,0)</f>
        <v>Antasida DOEN Suspensi</v>
      </c>
      <c r="C124" s="11" t="s">
        <v>10</v>
      </c>
      <c r="D124" s="11">
        <v>1</v>
      </c>
    </row>
    <row r="125" spans="1:4" ht="20.149999999999999" customHeight="1" x14ac:dyDescent="0.35">
      <c r="A125" s="10" t="s">
        <v>28</v>
      </c>
      <c r="B125" s="7" t="str">
        <f>VLOOKUP(A125,'[1]LPLPO '!A$10:B$434,2,0)</f>
        <v>Garam Oralit</v>
      </c>
      <c r="C125" s="11" t="s">
        <v>10</v>
      </c>
      <c r="D125" s="11">
        <v>5</v>
      </c>
    </row>
    <row r="126" spans="1:4" ht="20.149999999999999" customHeight="1" x14ac:dyDescent="0.35">
      <c r="A126" s="10" t="s">
        <v>15</v>
      </c>
      <c r="B126" s="7" t="str">
        <f>VLOOKUP(A126,'[1]LPLPO '!A$10:B$434,2,0)</f>
        <v>Parasetamol tab. 500 mg</v>
      </c>
      <c r="C126" s="11" t="s">
        <v>10</v>
      </c>
      <c r="D126" s="11">
        <v>5</v>
      </c>
    </row>
    <row r="127" spans="1:4" ht="20.149999999999999" customHeight="1" x14ac:dyDescent="0.35">
      <c r="A127" s="10" t="s">
        <v>36</v>
      </c>
      <c r="B127" s="7" t="str">
        <f>VLOOKUP(A127,'[1]LPLPO '!A$10:B$434,2,0)</f>
        <v>Amoksisilin syrp kering 125 mg</v>
      </c>
      <c r="C127" s="11" t="s">
        <v>10</v>
      </c>
      <c r="D127" s="11">
        <v>1</v>
      </c>
    </row>
    <row r="128" spans="1:4" ht="20.149999999999999" customHeight="1" x14ac:dyDescent="0.35">
      <c r="A128" s="10" t="s">
        <v>19</v>
      </c>
      <c r="B128" s="7" t="str">
        <f>VLOOKUP(A128,'[1]LPLPO '!A$10:B$434,2,0)</f>
        <v>Amlodipin 10 mg</v>
      </c>
      <c r="C128" s="11" t="s">
        <v>10</v>
      </c>
      <c r="D128" s="11">
        <v>30</v>
      </c>
    </row>
    <row r="129" spans="1:4" ht="20.149999999999999" customHeight="1" x14ac:dyDescent="0.35">
      <c r="A129" s="10" t="s">
        <v>20</v>
      </c>
      <c r="B129" s="7" t="str">
        <f>VLOOKUP(A129,'[1]LPLPO '!A$10:B$434,2,0)</f>
        <v>Lisinopril tab 10 mg</v>
      </c>
      <c r="C129" s="11" t="s">
        <v>10</v>
      </c>
      <c r="D129" s="11">
        <v>30</v>
      </c>
    </row>
    <row r="130" spans="1:4" ht="20.149999999999999" customHeight="1" x14ac:dyDescent="0.35">
      <c r="A130" s="10" t="s">
        <v>21</v>
      </c>
      <c r="B130" s="7" t="str">
        <f>VLOOKUP(A130,'[1]LPLPO '!A$10:B$434,2,0)</f>
        <v>Tiamin HCL. tab. 50 mg.</v>
      </c>
      <c r="C130" s="11" t="s">
        <v>10</v>
      </c>
      <c r="D130" s="11">
        <v>30</v>
      </c>
    </row>
    <row r="131" spans="1:4" ht="20.149999999999999" customHeight="1" x14ac:dyDescent="0.35">
      <c r="A131" s="10" t="s">
        <v>9</v>
      </c>
      <c r="B131" s="7" t="str">
        <f>VLOOKUP(A131,'[1]LPLPO '!A$10:B$434,2,0)</f>
        <v>Amoksisilin  500 mg Kapsul</v>
      </c>
      <c r="C131" s="11" t="s">
        <v>10</v>
      </c>
      <c r="D131" s="11">
        <v>10</v>
      </c>
    </row>
    <row r="132" spans="1:4" ht="20.149999999999999" customHeight="1" x14ac:dyDescent="0.35">
      <c r="A132" s="10" t="s">
        <v>50</v>
      </c>
      <c r="B132" s="7" t="str">
        <f>VLOOKUP(A132,'[1]LPLPO '!A$10:B$434,2,0)</f>
        <v>Asam Mefenamat 500 mg tab.</v>
      </c>
      <c r="C132" s="11" t="s">
        <v>10</v>
      </c>
      <c r="D132" s="11">
        <v>10</v>
      </c>
    </row>
    <row r="133" spans="1:4" ht="20.149999999999999" customHeight="1" x14ac:dyDescent="0.35">
      <c r="A133" s="10" t="s">
        <v>40</v>
      </c>
      <c r="B133" s="7" t="str">
        <f>VLOOKUP(A133,'[1]LPLPO '!A$10:B$434,2,0)</f>
        <v>Loratadin tab.</v>
      </c>
      <c r="C133" s="11" t="s">
        <v>10</v>
      </c>
      <c r="D133" s="11">
        <v>10</v>
      </c>
    </row>
    <row r="134" spans="1:4" ht="20.149999999999999" customHeight="1" x14ac:dyDescent="0.35">
      <c r="A134" s="10" t="s">
        <v>12</v>
      </c>
      <c r="B134" s="7" t="str">
        <f>VLOOKUP(A134,'[1]LPLPO '!A$10:B$434,2,0)</f>
        <v>Ibuprofen tab. 400 mg</v>
      </c>
      <c r="C134" s="11" t="s">
        <v>10</v>
      </c>
      <c r="D134" s="11">
        <v>10</v>
      </c>
    </row>
    <row r="135" spans="1:4" ht="20.149999999999999" customHeight="1" x14ac:dyDescent="0.35">
      <c r="A135" s="10" t="s">
        <v>51</v>
      </c>
      <c r="B135" s="7" t="str">
        <f>VLOOKUP(A135,'[1]LPLPO '!A$10:B$434,2,0)</f>
        <v>Gentamicin Tetes Mata 0.3%</v>
      </c>
      <c r="C135" s="11" t="s">
        <v>10</v>
      </c>
      <c r="D135" s="11">
        <v>1</v>
      </c>
    </row>
    <row r="136" spans="1:4" ht="20.149999999999999" customHeight="1" x14ac:dyDescent="0.35">
      <c r="A136" s="10" t="s">
        <v>13</v>
      </c>
      <c r="B136" s="7" t="str">
        <f>VLOOKUP(A136,'[1]LPLPO '!A$10:B$434,2,0)</f>
        <v>Multivitamin Tablet ( Pehavral )</v>
      </c>
      <c r="C136" s="11" t="s">
        <v>10</v>
      </c>
      <c r="D136" s="11">
        <v>10</v>
      </c>
    </row>
    <row r="137" spans="1:4" ht="20.149999999999999" customHeight="1" x14ac:dyDescent="0.35">
      <c r="A137" s="10" t="s">
        <v>32</v>
      </c>
      <c r="B137" s="7" t="str">
        <f>VLOOKUP(A137,'[1]LPLPO '!A$10:B$434,2,0)</f>
        <v xml:space="preserve">Deksametason tab. 0.5 mg </v>
      </c>
      <c r="C137" s="11" t="s">
        <v>10</v>
      </c>
      <c r="D137" s="11">
        <v>10</v>
      </c>
    </row>
    <row r="138" spans="1:4" ht="20.149999999999999" customHeight="1" x14ac:dyDescent="0.35">
      <c r="A138" s="10" t="s">
        <v>15</v>
      </c>
      <c r="B138" s="7" t="str">
        <f>VLOOKUP(A138,'[1]LPLPO '!A$10:B$434,2,0)</f>
        <v>Parasetamol tab. 500 mg</v>
      </c>
      <c r="C138" s="11" t="s">
        <v>10</v>
      </c>
      <c r="D138" s="11">
        <v>10</v>
      </c>
    </row>
    <row r="139" spans="1:4" ht="20.149999999999999" customHeight="1" x14ac:dyDescent="0.35">
      <c r="A139" s="10" t="s">
        <v>13</v>
      </c>
      <c r="B139" s="7" t="str">
        <f>VLOOKUP(A139,'[1]LPLPO '!A$10:B$434,2,0)</f>
        <v>Multivitamin Tablet ( Pehavral )</v>
      </c>
      <c r="C139" s="11" t="s">
        <v>10</v>
      </c>
      <c r="D139" s="11">
        <v>5</v>
      </c>
    </row>
    <row r="140" spans="1:4" ht="20.149999999999999" customHeight="1" x14ac:dyDescent="0.35">
      <c r="A140" s="10" t="s">
        <v>34</v>
      </c>
      <c r="B140" s="7" t="str">
        <f>VLOOKUP(A140,'[1]LPLPO '!A$10:B$434,2,0)</f>
        <v>Acetylcysteine 200 mg</v>
      </c>
      <c r="C140" s="11" t="s">
        <v>10</v>
      </c>
      <c r="D140" s="11">
        <v>10</v>
      </c>
    </row>
    <row r="141" spans="1:4" ht="20.149999999999999" customHeight="1" x14ac:dyDescent="0.35">
      <c r="A141" s="10" t="s">
        <v>11</v>
      </c>
      <c r="B141" s="7" t="str">
        <f>VLOOKUP(A141,'[1]LPLPO '!A$10:B$434,2,0)</f>
        <v>Paracetamol + Pseudoefedrin + Tripolidine Tablet (NOZA)</v>
      </c>
      <c r="C141" s="11" t="s">
        <v>10</v>
      </c>
      <c r="D141" s="11">
        <v>8</v>
      </c>
    </row>
    <row r="142" spans="1:4" ht="20.149999999999999" customHeight="1" x14ac:dyDescent="0.35">
      <c r="A142" s="10" t="s">
        <v>9</v>
      </c>
      <c r="B142" s="7" t="str">
        <f>VLOOKUP(A142,'[1]LPLPO '!A$10:B$434,2,0)</f>
        <v>Amoksisilin  500 mg Kapsul</v>
      </c>
      <c r="C142" s="11" t="s">
        <v>10</v>
      </c>
      <c r="D142" s="11">
        <v>12</v>
      </c>
    </row>
    <row r="143" spans="1:4" ht="20.149999999999999" customHeight="1" x14ac:dyDescent="0.35">
      <c r="A143" s="10" t="s">
        <v>19</v>
      </c>
      <c r="B143" s="7" t="str">
        <f>VLOOKUP(A143,'[1]LPLPO '!A$10:B$434,2,0)</f>
        <v>Amlodipin 10 mg</v>
      </c>
      <c r="C143" s="11" t="s">
        <v>10</v>
      </c>
      <c r="D143" s="11">
        <v>30</v>
      </c>
    </row>
    <row r="144" spans="1:4" ht="20.149999999999999" customHeight="1" x14ac:dyDescent="0.35">
      <c r="A144" s="10" t="s">
        <v>52</v>
      </c>
      <c r="B144" s="7" t="str">
        <f>VLOOKUP(A144,'[1]LPLPO '!A$10:B$434,2,0)</f>
        <v>Bisoprolol tablet 5 mg</v>
      </c>
      <c r="C144" s="11" t="s">
        <v>10</v>
      </c>
      <c r="D144" s="11">
        <v>30</v>
      </c>
    </row>
    <row r="145" spans="1:4" ht="20.149999999999999" customHeight="1" x14ac:dyDescent="0.35">
      <c r="A145" s="10" t="s">
        <v>29</v>
      </c>
      <c r="B145" s="7" t="str">
        <f>VLOOKUP(A145,'[1]LPLPO '!A$10:B$434,2,0)</f>
        <v>Simvastatin 10 mg</v>
      </c>
      <c r="C145" s="11" t="s">
        <v>10</v>
      </c>
      <c r="D145" s="11">
        <v>30</v>
      </c>
    </row>
    <row r="146" spans="1:4" ht="20.149999999999999" customHeight="1" x14ac:dyDescent="0.35">
      <c r="A146" s="10" t="s">
        <v>21</v>
      </c>
      <c r="B146" s="7" t="str">
        <f>VLOOKUP(A146,'[1]LPLPO '!A$10:B$434,2,0)</f>
        <v>Tiamin HCL. tab. 50 mg.</v>
      </c>
      <c r="C146" s="11" t="s">
        <v>10</v>
      </c>
      <c r="D146" s="11">
        <v>30</v>
      </c>
    </row>
    <row r="147" spans="1:4" ht="20.149999999999999" customHeight="1" x14ac:dyDescent="0.35">
      <c r="A147" s="10" t="s">
        <v>46</v>
      </c>
      <c r="B147" s="7" t="str">
        <f>VLOOKUP(A147,'[1]LPLPO '!A$10:B$434,2,0)</f>
        <v>Acarbose 50mg</v>
      </c>
      <c r="C147" s="11" t="s">
        <v>10</v>
      </c>
      <c r="D147" s="11">
        <v>60</v>
      </c>
    </row>
    <row r="148" spans="1:4" ht="20.149999999999999" customHeight="1" x14ac:dyDescent="0.35">
      <c r="A148" s="10" t="s">
        <v>18</v>
      </c>
      <c r="B148" s="7" t="str">
        <f>VLOOKUP(A148,'[1]LPLPO '!A$10:B$434,2,0)</f>
        <v>Glimepiride tab 2 mg</v>
      </c>
      <c r="C148" s="11" t="s">
        <v>10</v>
      </c>
      <c r="D148" s="11">
        <v>45</v>
      </c>
    </row>
    <row r="149" spans="1:4" ht="20.149999999999999" customHeight="1" x14ac:dyDescent="0.35">
      <c r="A149" s="10" t="s">
        <v>19</v>
      </c>
      <c r="B149" s="7" t="str">
        <f>VLOOKUP(A149,'[1]LPLPO '!A$10:B$434,2,0)</f>
        <v>Amlodipin 10 mg</v>
      </c>
      <c r="C149" s="11" t="s">
        <v>10</v>
      </c>
      <c r="D149" s="11">
        <v>30</v>
      </c>
    </row>
    <row r="150" spans="1:4" ht="20.149999999999999" customHeight="1" x14ac:dyDescent="0.35">
      <c r="A150" s="10" t="s">
        <v>20</v>
      </c>
      <c r="B150" s="7" t="str">
        <f>VLOOKUP(A150,'[1]LPLPO '!A$10:B$434,2,0)</f>
        <v>Lisinopril tab 10 mg</v>
      </c>
      <c r="C150" s="11" t="s">
        <v>10</v>
      </c>
      <c r="D150" s="11">
        <v>30</v>
      </c>
    </row>
    <row r="151" spans="1:4" ht="20.149999999999999" customHeight="1" x14ac:dyDescent="0.35">
      <c r="A151" s="10" t="s">
        <v>34</v>
      </c>
      <c r="B151" s="7" t="str">
        <f>VLOOKUP(A151,'[1]LPLPO '!A$10:B$434,2,0)</f>
        <v>Acetylcysteine 200 mg</v>
      </c>
      <c r="C151" s="11" t="s">
        <v>10</v>
      </c>
      <c r="D151" s="11">
        <v>10</v>
      </c>
    </row>
    <row r="152" spans="1:4" ht="20.149999999999999" customHeight="1" x14ac:dyDescent="0.35">
      <c r="A152" s="10" t="s">
        <v>11</v>
      </c>
      <c r="B152" s="7" t="str">
        <f>VLOOKUP(A152,'[1]LPLPO '!A$10:B$434,2,0)</f>
        <v>Paracetamol + Pseudoefedrin + Tripolidine Tablet (NOZA)</v>
      </c>
      <c r="C152" s="11" t="s">
        <v>10</v>
      </c>
      <c r="D152" s="11">
        <v>8</v>
      </c>
    </row>
    <row r="153" spans="1:4" ht="20.149999999999999" customHeight="1" x14ac:dyDescent="0.35">
      <c r="A153" s="10" t="s">
        <v>32</v>
      </c>
      <c r="B153" s="7" t="str">
        <f>VLOOKUP(A153,'[1]LPLPO '!A$10:B$434,2,0)</f>
        <v xml:space="preserve">Deksametason tab. 0.5 mg </v>
      </c>
      <c r="C153" s="11" t="s">
        <v>10</v>
      </c>
      <c r="D153" s="11">
        <v>10</v>
      </c>
    </row>
    <row r="154" spans="1:4" ht="20.149999999999999" customHeight="1" x14ac:dyDescent="0.35">
      <c r="A154" s="10" t="s">
        <v>24</v>
      </c>
      <c r="B154" s="7" t="str">
        <f>VLOOKUP(A154,'[1]LPLPO '!A$10:B$434,2,0)</f>
        <v>Vitamin B kompleks tablet</v>
      </c>
      <c r="C154" s="11" t="s">
        <v>10</v>
      </c>
      <c r="D154" s="11">
        <v>30</v>
      </c>
    </row>
    <row r="155" spans="1:4" ht="20.149999999999999" customHeight="1" x14ac:dyDescent="0.35">
      <c r="A155" s="10" t="s">
        <v>30</v>
      </c>
      <c r="B155" s="7" t="str">
        <f>VLOOKUP(A155,'[1]LPLPO '!A$10:B$434,2,0)</f>
        <v>Neurotropik Tablet ( Nerofa / Beneuron )</v>
      </c>
      <c r="C155" s="11" t="s">
        <v>10</v>
      </c>
      <c r="D155" s="11">
        <v>10</v>
      </c>
    </row>
    <row r="156" spans="1:4" ht="20.149999999999999" customHeight="1" x14ac:dyDescent="0.35">
      <c r="A156" s="10" t="s">
        <v>34</v>
      </c>
      <c r="B156" s="7" t="str">
        <f>VLOOKUP(A156,'[1]LPLPO '!A$10:B$434,2,0)</f>
        <v>Acetylcysteine 200 mg</v>
      </c>
      <c r="C156" s="11" t="s">
        <v>10</v>
      </c>
      <c r="D156" s="11">
        <v>10</v>
      </c>
    </row>
    <row r="157" spans="1:4" ht="20.149999999999999" customHeight="1" x14ac:dyDescent="0.35">
      <c r="A157" s="10" t="s">
        <v>15</v>
      </c>
      <c r="B157" s="7" t="str">
        <f>VLOOKUP(A157,'[1]LPLPO '!A$10:B$434,2,0)</f>
        <v>Parasetamol tab. 500 mg</v>
      </c>
      <c r="C157" s="11" t="s">
        <v>10</v>
      </c>
      <c r="D157" s="11">
        <v>10</v>
      </c>
    </row>
    <row r="158" spans="1:4" ht="20.149999999999999" customHeight="1" x14ac:dyDescent="0.35">
      <c r="A158" s="10" t="s">
        <v>13</v>
      </c>
      <c r="B158" s="7" t="str">
        <f>VLOOKUP(A158,'[1]LPLPO '!A$10:B$434,2,0)</f>
        <v>Multivitamin Tablet ( Pehavral )</v>
      </c>
      <c r="C158" s="11" t="s">
        <v>10</v>
      </c>
      <c r="D158" s="11">
        <v>5</v>
      </c>
    </row>
    <row r="159" spans="1:4" ht="20.149999999999999" customHeight="1" x14ac:dyDescent="0.35">
      <c r="A159" s="10" t="s">
        <v>22</v>
      </c>
      <c r="B159" s="7" t="str">
        <f>VLOOKUP(A159,'[1]LPLPO '!A$10:B$434,2,0)</f>
        <v>Natrium Diklofenak 50 mg tab.</v>
      </c>
      <c r="C159" s="11" t="s">
        <v>10</v>
      </c>
      <c r="D159" s="11">
        <v>10</v>
      </c>
    </row>
    <row r="160" spans="1:4" ht="20.149999999999999" customHeight="1" x14ac:dyDescent="0.35">
      <c r="A160" s="10" t="s">
        <v>24</v>
      </c>
      <c r="B160" s="7" t="str">
        <f>VLOOKUP(A160,'[1]LPLPO '!A$10:B$434,2,0)</f>
        <v>Vitamin B kompleks tablet</v>
      </c>
      <c r="C160" s="11" t="s">
        <v>10</v>
      </c>
      <c r="D160" s="11">
        <v>30</v>
      </c>
    </row>
    <row r="161" spans="1:4" ht="20.149999999999999" customHeight="1" x14ac:dyDescent="0.35">
      <c r="A161" s="10" t="s">
        <v>23</v>
      </c>
      <c r="B161" s="7" t="str">
        <f>VLOOKUP(A161,'[1]LPLPO '!A$10:B$434,2,0)</f>
        <v>Amlodipin 5 mg</v>
      </c>
      <c r="C161" s="11" t="s">
        <v>10</v>
      </c>
      <c r="D161" s="11">
        <v>30</v>
      </c>
    </row>
    <row r="162" spans="1:4" ht="20.149999999999999" customHeight="1" x14ac:dyDescent="0.35">
      <c r="A162" s="10" t="s">
        <v>23</v>
      </c>
      <c r="B162" s="7" t="str">
        <f>VLOOKUP(A162,'[1]LPLPO '!A$10:B$434,2,0)</f>
        <v>Amlodipin 5 mg</v>
      </c>
      <c r="C162" s="11" t="s">
        <v>10</v>
      </c>
      <c r="D162" s="11">
        <v>15</v>
      </c>
    </row>
    <row r="163" spans="1:4" ht="20.149999999999999" customHeight="1" x14ac:dyDescent="0.35">
      <c r="A163" s="10" t="s">
        <v>50</v>
      </c>
      <c r="B163" s="7" t="str">
        <f>VLOOKUP(A163,'[1]LPLPO '!A$10:B$434,2,0)</f>
        <v>Asam Mefenamat 500 mg tab.</v>
      </c>
      <c r="C163" s="11" t="s">
        <v>10</v>
      </c>
      <c r="D163" s="11">
        <v>10</v>
      </c>
    </row>
    <row r="164" spans="1:4" ht="20.149999999999999" customHeight="1" x14ac:dyDescent="0.35">
      <c r="A164" s="10" t="s">
        <v>30</v>
      </c>
      <c r="B164" s="7" t="str">
        <f>VLOOKUP(A164,'[1]LPLPO '!A$10:B$434,2,0)</f>
        <v>Neurotropik Tablet ( Nerofa / Beneuron )</v>
      </c>
      <c r="C164" s="11" t="s">
        <v>10</v>
      </c>
      <c r="D164" s="11">
        <v>10</v>
      </c>
    </row>
    <row r="165" spans="1:4" ht="20.149999999999999" customHeight="1" x14ac:dyDescent="0.35">
      <c r="A165" s="10" t="s">
        <v>23</v>
      </c>
      <c r="B165" s="7" t="str">
        <f>VLOOKUP(A165,'[1]LPLPO '!A$10:B$434,2,0)</f>
        <v>Amlodipin 5 mg</v>
      </c>
      <c r="C165" s="11" t="s">
        <v>10</v>
      </c>
      <c r="D165" s="11">
        <v>30</v>
      </c>
    </row>
    <row r="166" spans="1:4" ht="20.149999999999999" customHeight="1" x14ac:dyDescent="0.35">
      <c r="A166" s="10" t="s">
        <v>9</v>
      </c>
      <c r="B166" s="7" t="str">
        <f>VLOOKUP(A166,'[1]LPLPO '!A$10:B$434,2,0)</f>
        <v>Amoksisilin  500 mg Kapsul</v>
      </c>
      <c r="C166" s="11" t="s">
        <v>10</v>
      </c>
      <c r="D166" s="11">
        <v>10</v>
      </c>
    </row>
    <row r="167" spans="1:4" ht="20.149999999999999" customHeight="1" x14ac:dyDescent="0.35">
      <c r="A167" s="10" t="s">
        <v>53</v>
      </c>
      <c r="B167" s="7" t="str">
        <f>VLOOKUP(A167,'[1]LPLPO '!A$10:B$434,2,0)</f>
        <v>Metronidazol tab. 500 mg</v>
      </c>
      <c r="C167" s="11" t="s">
        <v>10</v>
      </c>
      <c r="D167" s="11">
        <v>5</v>
      </c>
    </row>
    <row r="168" spans="1:4" ht="20.149999999999999" customHeight="1" x14ac:dyDescent="0.35">
      <c r="A168" s="10" t="s">
        <v>15</v>
      </c>
      <c r="B168" s="7" t="str">
        <f>VLOOKUP(A168,'[1]LPLPO '!A$10:B$434,2,0)</f>
        <v>Parasetamol tab. 500 mg</v>
      </c>
      <c r="C168" s="11" t="s">
        <v>10</v>
      </c>
      <c r="D168" s="11">
        <v>10</v>
      </c>
    </row>
    <row r="169" spans="1:4" ht="20.149999999999999" customHeight="1" x14ac:dyDescent="0.35">
      <c r="A169" s="10" t="s">
        <v>13</v>
      </c>
      <c r="B169" s="7" t="str">
        <f>VLOOKUP(A169,'[1]LPLPO '!A$10:B$434,2,0)</f>
        <v>Multivitamin Tablet ( Pehavral )</v>
      </c>
      <c r="C169" s="11" t="s">
        <v>10</v>
      </c>
      <c r="D169" s="11">
        <v>5</v>
      </c>
    </row>
    <row r="170" spans="1:4" ht="20.149999999999999" customHeight="1" x14ac:dyDescent="0.35">
      <c r="A170" s="10" t="s">
        <v>19</v>
      </c>
      <c r="B170" s="7" t="str">
        <f>VLOOKUP(A170,'[1]LPLPO '!A$10:B$434,2,0)</f>
        <v>Amlodipin 10 mg</v>
      </c>
      <c r="C170" s="11" t="s">
        <v>10</v>
      </c>
      <c r="D170" s="11">
        <v>30</v>
      </c>
    </row>
    <row r="171" spans="1:4" ht="20.149999999999999" customHeight="1" x14ac:dyDescent="0.35">
      <c r="A171" s="10" t="s">
        <v>9</v>
      </c>
      <c r="B171" s="7" t="str">
        <f>VLOOKUP(A171,'[1]LPLPO '!A$10:B$434,2,0)</f>
        <v>Amoksisilin  500 mg Kapsul</v>
      </c>
      <c r="C171" s="11" t="s">
        <v>10</v>
      </c>
      <c r="D171" s="11">
        <v>15</v>
      </c>
    </row>
    <row r="172" spans="1:4" ht="20.149999999999999" customHeight="1" x14ac:dyDescent="0.35">
      <c r="A172" s="10" t="s">
        <v>33</v>
      </c>
      <c r="B172" s="7" t="str">
        <f>VLOOKUP(A172,'[1]LPLPO '!A$10:B$434,2,0)</f>
        <v>Hidrokortison krim 2,5 %</v>
      </c>
      <c r="C172" s="11" t="s">
        <v>10</v>
      </c>
      <c r="D172" s="11">
        <v>1</v>
      </c>
    </row>
    <row r="173" spans="1:4" ht="20.149999999999999" customHeight="1" x14ac:dyDescent="0.35">
      <c r="A173" s="10" t="s">
        <v>40</v>
      </c>
      <c r="B173" s="7" t="str">
        <f>VLOOKUP(A173,'[1]LPLPO '!A$10:B$434,2,0)</f>
        <v>Loratadin tab.</v>
      </c>
      <c r="C173" s="11" t="s">
        <v>10</v>
      </c>
      <c r="D173" s="11">
        <v>10</v>
      </c>
    </row>
    <row r="174" spans="1:4" ht="20.149999999999999" customHeight="1" x14ac:dyDescent="0.35">
      <c r="A174" s="10" t="s">
        <v>27</v>
      </c>
      <c r="B174" s="7" t="str">
        <f>VLOOKUP(A174,'[1]LPLPO '!A$10:B$434,2,0)</f>
        <v>Domperidon tablet 10 mg</v>
      </c>
      <c r="C174" s="11" t="s">
        <v>10</v>
      </c>
      <c r="D174" s="11">
        <v>10</v>
      </c>
    </row>
    <row r="175" spans="1:4" ht="20.149999999999999" customHeight="1" x14ac:dyDescent="0.35">
      <c r="A175" s="10" t="s">
        <v>15</v>
      </c>
      <c r="B175" s="7" t="str">
        <f>VLOOKUP(A175,'[1]LPLPO '!A$10:B$434,2,0)</f>
        <v>Parasetamol tab. 500 mg</v>
      </c>
      <c r="C175" s="11" t="s">
        <v>10</v>
      </c>
      <c r="D175" s="11">
        <v>10</v>
      </c>
    </row>
    <row r="176" spans="1:4" ht="20.149999999999999" customHeight="1" x14ac:dyDescent="0.35">
      <c r="A176" s="10" t="s">
        <v>54</v>
      </c>
      <c r="B176" s="7" t="str">
        <f>VLOOKUP(A176,'[1]LPLPO '!A$10:B$434,2,0)</f>
        <v>Dimenhydrinat  tab 50mg</v>
      </c>
      <c r="C176" s="11" t="s">
        <v>10</v>
      </c>
      <c r="D176" s="11">
        <v>10</v>
      </c>
    </row>
    <row r="177" spans="1:4" ht="20.149999999999999" customHeight="1" x14ac:dyDescent="0.35">
      <c r="A177" s="10" t="s">
        <v>55</v>
      </c>
      <c r="B177" s="7" t="str">
        <f>VLOOKUP(A177,'[1]LPLPO '!A$10:B$434,2,0)</f>
        <v>Acyclovir tab.400 mg</v>
      </c>
      <c r="C177" s="11" t="s">
        <v>10</v>
      </c>
      <c r="D177" s="11">
        <v>50</v>
      </c>
    </row>
    <row r="178" spans="1:4" ht="20.149999999999999" customHeight="1" x14ac:dyDescent="0.35">
      <c r="A178" s="10" t="s">
        <v>56</v>
      </c>
      <c r="B178" s="7" t="str">
        <f>VLOOKUP(A178,'[1]LPLPO '!A$10:B$434,2,0)</f>
        <v>Acyclovir krim</v>
      </c>
      <c r="C178" s="11" t="s">
        <v>10</v>
      </c>
      <c r="D178" s="11">
        <v>1</v>
      </c>
    </row>
    <row r="179" spans="1:4" ht="20.149999999999999" customHeight="1" x14ac:dyDescent="0.35">
      <c r="A179" s="10" t="s">
        <v>50</v>
      </c>
      <c r="B179" s="7" t="str">
        <f>VLOOKUP(A179,'[1]LPLPO '!A$10:B$434,2,0)</f>
        <v>Asam Mefenamat 500 mg tab.</v>
      </c>
      <c r="C179" s="11" t="s">
        <v>10</v>
      </c>
      <c r="D179" s="11">
        <v>20</v>
      </c>
    </row>
    <row r="180" spans="1:4" ht="20.149999999999999" customHeight="1" x14ac:dyDescent="0.35">
      <c r="A180" s="10" t="s">
        <v>13</v>
      </c>
      <c r="B180" s="7" t="str">
        <f>VLOOKUP(A180,'[1]LPLPO '!A$10:B$434,2,0)</f>
        <v>Multivitamin Tablet ( Pehavral )</v>
      </c>
      <c r="C180" s="11" t="s">
        <v>10</v>
      </c>
      <c r="D180" s="11">
        <v>10</v>
      </c>
    </row>
    <row r="181" spans="1:4" ht="20.149999999999999" customHeight="1" x14ac:dyDescent="0.35">
      <c r="A181" s="10" t="s">
        <v>40</v>
      </c>
      <c r="B181" s="7" t="str">
        <f>VLOOKUP(A181,'[1]LPLPO '!A$10:B$434,2,0)</f>
        <v>Loratadin tab.</v>
      </c>
      <c r="C181" s="11" t="s">
        <v>10</v>
      </c>
      <c r="D181" s="11">
        <v>10</v>
      </c>
    </row>
    <row r="182" spans="1:4" ht="20.149999999999999" customHeight="1" x14ac:dyDescent="0.35">
      <c r="A182" s="10" t="s">
        <v>57</v>
      </c>
      <c r="B182" s="7" t="str">
        <f>VLOOKUP(A182,'[1]LPLPO '!A$10:B$434,2,0)</f>
        <v>Ciprofloxacin 500 mg tab.</v>
      </c>
      <c r="C182" s="11" t="s">
        <v>10</v>
      </c>
      <c r="D182" s="11">
        <v>14</v>
      </c>
    </row>
    <row r="183" spans="1:4" ht="20.149999999999999" customHeight="1" x14ac:dyDescent="0.35">
      <c r="A183" s="10" t="s">
        <v>50</v>
      </c>
      <c r="B183" s="7" t="str">
        <f>VLOOKUP(A183,'[1]LPLPO '!A$10:B$434,2,0)</f>
        <v>Asam Mefenamat 500 mg tab.</v>
      </c>
      <c r="C183" s="11" t="s">
        <v>10</v>
      </c>
      <c r="D183" s="11">
        <v>10</v>
      </c>
    </row>
    <row r="184" spans="1:4" ht="20.149999999999999" customHeight="1" x14ac:dyDescent="0.35">
      <c r="A184" s="10" t="s">
        <v>31</v>
      </c>
      <c r="B184" s="7" t="str">
        <f>VLOOKUP(A184,'[1]LPLPO '!A$10:B$434,2,0)</f>
        <v>Cetirizine 5 mg/5ml syrp</v>
      </c>
      <c r="C184" s="11" t="s">
        <v>10</v>
      </c>
      <c r="D184" s="11">
        <v>1</v>
      </c>
    </row>
    <row r="185" spans="1:4" ht="20.149999999999999" customHeight="1" x14ac:dyDescent="0.35">
      <c r="A185" s="10" t="s">
        <v>35</v>
      </c>
      <c r="B185" s="7" t="str">
        <f>VLOOKUP(A185,'[1]LPLPO '!A$10:B$434,2,0)</f>
        <v>Metil Prednisolon tab 4 mg</v>
      </c>
      <c r="C185" s="11" t="s">
        <v>10</v>
      </c>
      <c r="D185" s="11">
        <v>10</v>
      </c>
    </row>
    <row r="186" spans="1:4" ht="20.149999999999999" customHeight="1" x14ac:dyDescent="0.35">
      <c r="A186" s="10" t="s">
        <v>15</v>
      </c>
      <c r="B186" s="7" t="str">
        <f>VLOOKUP(A186,'[1]LPLPO '!A$10:B$434,2,0)</f>
        <v>Parasetamol tab. 500 mg</v>
      </c>
      <c r="C186" s="11" t="s">
        <v>10</v>
      </c>
      <c r="D186" s="11">
        <v>10</v>
      </c>
    </row>
    <row r="187" spans="1:4" ht="20.149999999999999" customHeight="1" x14ac:dyDescent="0.35">
      <c r="A187" s="10" t="s">
        <v>25</v>
      </c>
      <c r="B187" s="7" t="str">
        <f>VLOOKUP(A187,'[1]LPLPO '!A$10:B$434,2,0)</f>
        <v>Lytacur Sirup</v>
      </c>
      <c r="C187" s="11" t="s">
        <v>10</v>
      </c>
      <c r="D187" s="11">
        <v>1</v>
      </c>
    </row>
    <row r="188" spans="1:4" ht="20.149999999999999" customHeight="1" x14ac:dyDescent="0.35">
      <c r="A188" s="10" t="s">
        <v>33</v>
      </c>
      <c r="B188" s="7" t="str">
        <f>VLOOKUP(A188,'[1]LPLPO '!A$10:B$434,2,0)</f>
        <v>Hidrokortison krim 2,5 %</v>
      </c>
      <c r="C188" s="11" t="s">
        <v>10</v>
      </c>
      <c r="D188" s="11">
        <v>1</v>
      </c>
    </row>
    <row r="189" spans="1:4" ht="20.149999999999999" customHeight="1" x14ac:dyDescent="0.35">
      <c r="A189" s="10" t="s">
        <v>19</v>
      </c>
      <c r="B189" s="7" t="str">
        <f>VLOOKUP(A189,'[1]LPLPO '!A$10:B$434,2,0)</f>
        <v>Amlodipin 10 mg</v>
      </c>
      <c r="C189" s="11" t="s">
        <v>10</v>
      </c>
      <c r="D189" s="11">
        <v>30</v>
      </c>
    </row>
    <row r="190" spans="1:4" ht="20.149999999999999" customHeight="1" x14ac:dyDescent="0.35">
      <c r="A190" s="10" t="s">
        <v>41</v>
      </c>
      <c r="B190" s="7" t="str">
        <f>VLOOKUP(A190,'[1]LPLPO '!A$10:B$434,2,0)</f>
        <v>Omeprazole Kapsul 20 mg</v>
      </c>
      <c r="C190" s="11" t="s">
        <v>10</v>
      </c>
      <c r="D190" s="11">
        <v>10</v>
      </c>
    </row>
    <row r="191" spans="1:4" ht="20.149999999999999" customHeight="1" x14ac:dyDescent="0.35">
      <c r="A191" s="10" t="s">
        <v>15</v>
      </c>
      <c r="B191" s="7" t="str">
        <f>VLOOKUP(A191,'[1]LPLPO '!A$10:B$434,2,0)</f>
        <v>Parasetamol tab. 500 mg</v>
      </c>
      <c r="C191" s="11" t="s">
        <v>10</v>
      </c>
      <c r="D191" s="11">
        <v>10</v>
      </c>
    </row>
    <row r="192" spans="1:4" ht="20.149999999999999" customHeight="1" x14ac:dyDescent="0.35">
      <c r="A192" s="10" t="s">
        <v>23</v>
      </c>
      <c r="B192" s="7" t="str">
        <f>VLOOKUP(A192,'[1]LPLPO '!A$10:B$434,2,0)</f>
        <v>Amlodipin 5 mg</v>
      </c>
      <c r="C192" s="11" t="s">
        <v>10</v>
      </c>
      <c r="D192" s="11">
        <v>30</v>
      </c>
    </row>
    <row r="193" spans="1:4" ht="20.149999999999999" customHeight="1" x14ac:dyDescent="0.35">
      <c r="A193" s="10" t="s">
        <v>50</v>
      </c>
      <c r="B193" s="7" t="str">
        <f>VLOOKUP(A193,'[1]LPLPO '!A$10:B$434,2,0)</f>
        <v>Asam Mefenamat 500 mg tab.</v>
      </c>
      <c r="C193" s="11" t="s">
        <v>10</v>
      </c>
      <c r="D193" s="11">
        <v>10</v>
      </c>
    </row>
    <row r="194" spans="1:4" ht="20.149999999999999" customHeight="1" x14ac:dyDescent="0.35">
      <c r="A194" s="10" t="s">
        <v>58</v>
      </c>
      <c r="B194" s="7" t="str">
        <f>VLOOKUP(A194,'[1]LPLPO '!A$10:B$434,2,0)</f>
        <v>Gentamisin salep kulit 0,1%</v>
      </c>
      <c r="C194" s="11" t="s">
        <v>10</v>
      </c>
      <c r="D194" s="11">
        <v>1</v>
      </c>
    </row>
    <row r="195" spans="1:4" ht="20.149999999999999" customHeight="1" x14ac:dyDescent="0.35">
      <c r="A195" s="10" t="s">
        <v>48</v>
      </c>
      <c r="B195" s="7" t="str">
        <f>VLOOKUP(A195,'[1]LPLPO '!A$10:B$434,2,0)</f>
        <v>Betahistin Mesilat tablet 6 mg</v>
      </c>
      <c r="C195" s="11" t="s">
        <v>10</v>
      </c>
      <c r="D195" s="11">
        <v>10</v>
      </c>
    </row>
    <row r="196" spans="1:4" ht="20.149999999999999" customHeight="1" x14ac:dyDescent="0.35">
      <c r="A196" s="10" t="s">
        <v>14</v>
      </c>
      <c r="B196" s="7" t="str">
        <f>VLOOKUP(A196,'[1]LPLPO '!A$10:B$434,2,0)</f>
        <v>Grantusif</v>
      </c>
      <c r="C196" s="11" t="s">
        <v>10</v>
      </c>
      <c r="D196" s="11">
        <v>10</v>
      </c>
    </row>
    <row r="197" spans="1:4" ht="20.149999999999999" customHeight="1" x14ac:dyDescent="0.35">
      <c r="A197" s="10" t="s">
        <v>9</v>
      </c>
      <c r="B197" s="7" t="str">
        <f>VLOOKUP(A197,'[1]LPLPO '!A$10:B$434,2,0)</f>
        <v>Amoksisilin  500 mg Kapsul</v>
      </c>
      <c r="C197" s="11" t="s">
        <v>10</v>
      </c>
      <c r="D197" s="11">
        <v>12</v>
      </c>
    </row>
    <row r="198" spans="1:4" ht="20.149999999999999" customHeight="1" x14ac:dyDescent="0.35">
      <c r="A198" s="10" t="s">
        <v>12</v>
      </c>
      <c r="B198" s="7" t="str">
        <f>VLOOKUP(A198,'[1]LPLPO '!A$10:B$434,2,0)</f>
        <v>Ibuprofen tab. 400 mg</v>
      </c>
      <c r="C198" s="11" t="s">
        <v>10</v>
      </c>
      <c r="D198" s="11">
        <v>10</v>
      </c>
    </row>
    <row r="199" spans="1:4" ht="20.149999999999999" customHeight="1" x14ac:dyDescent="0.35">
      <c r="A199" s="10" t="s">
        <v>13</v>
      </c>
      <c r="B199" s="7" t="str">
        <f>VLOOKUP(A199,'[1]LPLPO '!A$10:B$434,2,0)</f>
        <v>Multivitamin Tablet ( Pehavral )</v>
      </c>
      <c r="C199" s="11" t="s">
        <v>10</v>
      </c>
      <c r="D199" s="11">
        <v>5</v>
      </c>
    </row>
    <row r="200" spans="1:4" ht="20.149999999999999" customHeight="1" x14ac:dyDescent="0.35">
      <c r="A200" s="10" t="s">
        <v>41</v>
      </c>
      <c r="B200" s="7" t="str">
        <f>VLOOKUP(A200,'[1]LPLPO '!A$10:B$434,2,0)</f>
        <v>Omeprazole Kapsul 20 mg</v>
      </c>
      <c r="C200" s="11" t="s">
        <v>10</v>
      </c>
      <c r="D200" s="11">
        <v>10</v>
      </c>
    </row>
    <row r="201" spans="1:4" ht="20.149999999999999" customHeight="1" x14ac:dyDescent="0.35">
      <c r="A201" s="10" t="s">
        <v>42</v>
      </c>
      <c r="B201" s="7" t="str">
        <f>VLOOKUP(A201,'[1]LPLPO '!A$10:B$434,2,0)</f>
        <v>Antasida doen tablet, kombinasi</v>
      </c>
      <c r="C201" s="11" t="s">
        <v>10</v>
      </c>
      <c r="D201" s="11">
        <v>10</v>
      </c>
    </row>
    <row r="202" spans="1:4" ht="20.149999999999999" customHeight="1" x14ac:dyDescent="0.35">
      <c r="A202" s="10" t="s">
        <v>15</v>
      </c>
      <c r="B202" s="7" t="str">
        <f>VLOOKUP(A202,'[1]LPLPO '!A$10:B$434,2,0)</f>
        <v>Parasetamol tab. 500 mg</v>
      </c>
      <c r="C202" s="11" t="s">
        <v>10</v>
      </c>
      <c r="D202" s="11">
        <v>10</v>
      </c>
    </row>
    <row r="203" spans="1:4" ht="20.149999999999999" customHeight="1" x14ac:dyDescent="0.35">
      <c r="A203" s="10" t="s">
        <v>48</v>
      </c>
      <c r="B203" s="7" t="str">
        <f>VLOOKUP(A203,'[1]LPLPO '!A$10:B$434,2,0)</f>
        <v>Betahistin Mesilat tablet 6 mg</v>
      </c>
      <c r="C203" s="11" t="s">
        <v>10</v>
      </c>
      <c r="D203" s="11">
        <v>10</v>
      </c>
    </row>
    <row r="204" spans="1:4" ht="20.149999999999999" customHeight="1" x14ac:dyDescent="0.35">
      <c r="A204" s="10" t="s">
        <v>59</v>
      </c>
      <c r="B204" s="7" t="str">
        <f>VLOOKUP(A204,'[1]LPLPO '!A$10:B$434,2,0)</f>
        <v xml:space="preserve">Kalsium Laktat (Kalk ) tab. </v>
      </c>
      <c r="C204" s="11" t="s">
        <v>10</v>
      </c>
      <c r="D204" s="11">
        <v>30</v>
      </c>
    </row>
    <row r="205" spans="1:4" ht="20.149999999999999" customHeight="1" x14ac:dyDescent="0.35">
      <c r="A205" s="10" t="s">
        <v>60</v>
      </c>
      <c r="B205" s="7" t="str">
        <f>VLOOKUP(A205,'[1]LPLPO '!A$10:B$434,2,0)</f>
        <v>Piridoksin HCl tab. 10 mg</v>
      </c>
      <c r="C205" s="11" t="s">
        <v>10</v>
      </c>
      <c r="D205" s="11">
        <v>30</v>
      </c>
    </row>
    <row r="206" spans="1:4" ht="20.149999999999999" customHeight="1" x14ac:dyDescent="0.35">
      <c r="A206" s="10" t="s">
        <v>61</v>
      </c>
      <c r="B206" s="7" t="str">
        <f>VLOOKUP(A206,'[1]LPLPO '!A$10:B$434,2,0)</f>
        <v>Meloksikam 7,5 mg</v>
      </c>
      <c r="C206" s="11" t="s">
        <v>10</v>
      </c>
      <c r="D206" s="11">
        <v>10</v>
      </c>
    </row>
    <row r="207" spans="1:4" ht="20.149999999999999" customHeight="1" x14ac:dyDescent="0.35">
      <c r="A207" s="10" t="s">
        <v>9</v>
      </c>
      <c r="B207" s="7" t="str">
        <f>VLOOKUP(A207,'[1]LPLPO '!A$10:B$434,2,0)</f>
        <v>Amoksisilin  500 mg Kapsul</v>
      </c>
      <c r="C207" s="11" t="s">
        <v>10</v>
      </c>
      <c r="D207" s="11">
        <v>15</v>
      </c>
    </row>
    <row r="208" spans="1:4" ht="20.149999999999999" customHeight="1" x14ac:dyDescent="0.35">
      <c r="A208" s="10" t="s">
        <v>14</v>
      </c>
      <c r="B208" s="7" t="str">
        <f>VLOOKUP(A208,'[1]LPLPO '!A$10:B$434,2,0)</f>
        <v>Grantusif</v>
      </c>
      <c r="C208" s="11" t="s">
        <v>10</v>
      </c>
      <c r="D208" s="11">
        <v>10</v>
      </c>
    </row>
    <row r="209" spans="1:4" ht="20.149999999999999" customHeight="1" x14ac:dyDescent="0.35">
      <c r="A209" s="10" t="s">
        <v>13</v>
      </c>
      <c r="B209" s="7" t="str">
        <f>VLOOKUP(A209,'[1]LPLPO '!A$10:B$434,2,0)</f>
        <v>Multivitamin Tablet ( Pehavral )</v>
      </c>
      <c r="C209" s="11" t="s">
        <v>10</v>
      </c>
      <c r="D209" s="11">
        <v>5</v>
      </c>
    </row>
    <row r="210" spans="1:4" ht="20.149999999999999" customHeight="1" x14ac:dyDescent="0.35">
      <c r="A210" s="10" t="s">
        <v>9</v>
      </c>
      <c r="B210" s="7" t="str">
        <f>VLOOKUP(A210,'[1]LPLPO '!A$10:B$434,2,0)</f>
        <v>Amoksisilin  500 mg Kapsul</v>
      </c>
      <c r="C210" s="11" t="s">
        <v>10</v>
      </c>
      <c r="D210" s="11">
        <v>15</v>
      </c>
    </row>
    <row r="211" spans="1:4" ht="20.149999999999999" customHeight="1" x14ac:dyDescent="0.35">
      <c r="A211" s="10" t="s">
        <v>53</v>
      </c>
      <c r="B211" s="7" t="str">
        <f>VLOOKUP(A211,'[1]LPLPO '!A$10:B$434,2,0)</f>
        <v>Metronidazol tab. 500 mg</v>
      </c>
      <c r="C211" s="11" t="s">
        <v>10</v>
      </c>
      <c r="D211" s="11">
        <v>15</v>
      </c>
    </row>
    <row r="212" spans="1:4" ht="20.149999999999999" customHeight="1" x14ac:dyDescent="0.35">
      <c r="A212" s="10" t="s">
        <v>12</v>
      </c>
      <c r="B212" s="7" t="str">
        <f>VLOOKUP(A212,'[1]LPLPO '!A$10:B$434,2,0)</f>
        <v>Ibuprofen tab. 400 mg</v>
      </c>
      <c r="C212" s="11" t="s">
        <v>10</v>
      </c>
      <c r="D212" s="11">
        <v>15</v>
      </c>
    </row>
    <row r="213" spans="1:4" ht="20.149999999999999" customHeight="1" x14ac:dyDescent="0.35">
      <c r="A213" s="10" t="s">
        <v>23</v>
      </c>
      <c r="B213" s="7" t="str">
        <f>VLOOKUP(A213,'[1]LPLPO '!A$10:B$434,2,0)</f>
        <v>Amlodipin 5 mg</v>
      </c>
      <c r="C213" s="11" t="s">
        <v>10</v>
      </c>
      <c r="D213" s="11">
        <v>30</v>
      </c>
    </row>
    <row r="214" spans="1:4" ht="20.149999999999999" customHeight="1" x14ac:dyDescent="0.35">
      <c r="A214" s="10" t="s">
        <v>15</v>
      </c>
      <c r="B214" s="7" t="str">
        <f>VLOOKUP(A214,'[1]LPLPO '!A$10:B$434,2,0)</f>
        <v>Parasetamol tab. 500 mg</v>
      </c>
      <c r="C214" s="11" t="s">
        <v>10</v>
      </c>
      <c r="D214" s="11">
        <v>10</v>
      </c>
    </row>
    <row r="215" spans="1:4" ht="20.149999999999999" customHeight="1" x14ac:dyDescent="0.35">
      <c r="A215" s="10" t="s">
        <v>21</v>
      </c>
      <c r="B215" s="7" t="str">
        <f>VLOOKUP(A215,'[1]LPLPO '!A$10:B$434,2,0)</f>
        <v>Tiamin HCL. tab. 50 mg.</v>
      </c>
      <c r="C215" s="11" t="s">
        <v>10</v>
      </c>
      <c r="D215" s="11">
        <v>30</v>
      </c>
    </row>
    <row r="216" spans="1:4" ht="20.149999999999999" customHeight="1" x14ac:dyDescent="0.35">
      <c r="A216" s="10" t="s">
        <v>17</v>
      </c>
      <c r="B216" s="7" t="str">
        <f>VLOOKUP(A216,'[1]LPLPO '!A$10:B$434,2,0)</f>
        <v>Metformin 500 mg</v>
      </c>
      <c r="C216" s="11" t="s">
        <v>10</v>
      </c>
      <c r="D216" s="11">
        <v>90</v>
      </c>
    </row>
    <row r="217" spans="1:4" ht="20.149999999999999" customHeight="1" x14ac:dyDescent="0.35">
      <c r="A217" s="10" t="s">
        <v>18</v>
      </c>
      <c r="B217" s="7" t="str">
        <f>VLOOKUP(A217,'[1]LPLPO '!A$10:B$434,2,0)</f>
        <v>Glimepiride tab 2 mg</v>
      </c>
      <c r="C217" s="11" t="s">
        <v>10</v>
      </c>
      <c r="D217" s="11">
        <v>45</v>
      </c>
    </row>
    <row r="218" spans="1:4" ht="20.149999999999999" customHeight="1" x14ac:dyDescent="0.35">
      <c r="A218" s="10" t="s">
        <v>47</v>
      </c>
      <c r="B218" s="7" t="str">
        <f>VLOOKUP(A218,'[1]LPLPO '!A$10:B$434,2,0)</f>
        <v>Hidroklorotiazid  tab. 25 mg</v>
      </c>
      <c r="C218" s="11" t="s">
        <v>10</v>
      </c>
      <c r="D218" s="11">
        <v>30</v>
      </c>
    </row>
    <row r="219" spans="1:4" ht="20.149999999999999" customHeight="1" x14ac:dyDescent="0.35">
      <c r="A219" s="10" t="s">
        <v>15</v>
      </c>
      <c r="B219" s="7" t="str">
        <f>VLOOKUP(A219,'[1]LPLPO '!A$10:B$434,2,0)</f>
        <v>Parasetamol tab. 500 mg</v>
      </c>
      <c r="C219" s="11" t="s">
        <v>10</v>
      </c>
      <c r="D219" s="11">
        <v>10</v>
      </c>
    </row>
    <row r="220" spans="1:4" ht="20.149999999999999" customHeight="1" x14ac:dyDescent="0.35">
      <c r="A220" s="10" t="s">
        <v>24</v>
      </c>
      <c r="B220" s="7" t="str">
        <f>VLOOKUP(A220,'[1]LPLPO '!A$10:B$434,2,0)</f>
        <v>Vitamin B kompleks tablet</v>
      </c>
      <c r="C220" s="11" t="s">
        <v>10</v>
      </c>
      <c r="D220" s="11">
        <v>30</v>
      </c>
    </row>
    <row r="221" spans="1:4" ht="20.149999999999999" customHeight="1" x14ac:dyDescent="0.35">
      <c r="A221" s="10" t="s">
        <v>62</v>
      </c>
      <c r="B221" s="7" t="str">
        <f>VLOOKUP(A221,'[1]LPLPO '!A$10:B$434,2,0)</f>
        <v>Furosemida tab. 40 mg</v>
      </c>
      <c r="C221" s="11" t="s">
        <v>10</v>
      </c>
      <c r="D221" s="11">
        <v>30</v>
      </c>
    </row>
    <row r="222" spans="1:4" ht="20.149999999999999" customHeight="1" x14ac:dyDescent="0.35">
      <c r="A222" s="10" t="s">
        <v>22</v>
      </c>
      <c r="B222" s="7" t="str">
        <f>VLOOKUP(A222,'[1]LPLPO '!A$10:B$434,2,0)</f>
        <v>Natrium Diklofenak 50 mg tab.</v>
      </c>
      <c r="C222" s="11" t="s">
        <v>10</v>
      </c>
      <c r="D222" s="11">
        <v>10</v>
      </c>
    </row>
    <row r="223" spans="1:4" ht="20.149999999999999" customHeight="1" x14ac:dyDescent="0.35">
      <c r="A223" s="10" t="s">
        <v>24</v>
      </c>
      <c r="B223" s="7" t="str">
        <f>VLOOKUP(A223,'[1]LPLPO '!A$10:B$434,2,0)</f>
        <v>Vitamin B kompleks tablet</v>
      </c>
      <c r="C223" s="11" t="s">
        <v>10</v>
      </c>
      <c r="D223" s="11">
        <v>30</v>
      </c>
    </row>
    <row r="224" spans="1:4" ht="20.149999999999999" customHeight="1" x14ac:dyDescent="0.35">
      <c r="A224" s="10" t="s">
        <v>17</v>
      </c>
      <c r="B224" s="7" t="str">
        <f>VLOOKUP(A224,'[1]LPLPO '!A$10:B$434,2,0)</f>
        <v>Metformin 500 mg</v>
      </c>
      <c r="C224" s="11" t="s">
        <v>10</v>
      </c>
      <c r="D224" s="11">
        <v>30</v>
      </c>
    </row>
    <row r="225" spans="1:4" ht="20.149999999999999" customHeight="1" x14ac:dyDescent="0.35">
      <c r="A225" s="10" t="s">
        <v>18</v>
      </c>
      <c r="B225" s="7" t="str">
        <f>VLOOKUP(A225,'[1]LPLPO '!A$10:B$434,2,0)</f>
        <v>Glimepiride tab 2 mg</v>
      </c>
      <c r="C225" s="11" t="s">
        <v>10</v>
      </c>
      <c r="D225" s="11">
        <v>15</v>
      </c>
    </row>
    <row r="226" spans="1:4" ht="20.149999999999999" customHeight="1" x14ac:dyDescent="0.35">
      <c r="A226" s="10" t="s">
        <v>19</v>
      </c>
      <c r="B226" s="7" t="str">
        <f>VLOOKUP(A226,'[1]LPLPO '!A$10:B$434,2,0)</f>
        <v>Amlodipin 10 mg</v>
      </c>
      <c r="C226" s="11" t="s">
        <v>10</v>
      </c>
      <c r="D226" s="11">
        <v>30</v>
      </c>
    </row>
    <row r="227" spans="1:4" ht="20.149999999999999" customHeight="1" x14ac:dyDescent="0.35">
      <c r="A227" s="10" t="s">
        <v>47</v>
      </c>
      <c r="B227" s="7" t="str">
        <f>VLOOKUP(A227,'[1]LPLPO '!A$10:B$434,2,0)</f>
        <v>Hidroklorotiazid  tab. 25 mg</v>
      </c>
      <c r="C227" s="11" t="s">
        <v>10</v>
      </c>
      <c r="D227" s="11">
        <v>30</v>
      </c>
    </row>
    <row r="228" spans="1:4" ht="20.149999999999999" customHeight="1" x14ac:dyDescent="0.35">
      <c r="A228" s="10" t="s">
        <v>40</v>
      </c>
      <c r="B228" s="7" t="str">
        <f>VLOOKUP(A228,'[1]LPLPO '!A$10:B$434,2,0)</f>
        <v>Loratadin tab.</v>
      </c>
      <c r="C228" s="11" t="s">
        <v>10</v>
      </c>
      <c r="D228" s="11">
        <v>10</v>
      </c>
    </row>
    <row r="229" spans="1:4" ht="20.149999999999999" customHeight="1" x14ac:dyDescent="0.35">
      <c r="A229" s="10" t="s">
        <v>63</v>
      </c>
      <c r="B229" s="7" t="str">
        <f>VLOOKUP(A229,'[1]LPLPO '!A$10:B$434,2,0)</f>
        <v>Permetrin Krim</v>
      </c>
      <c r="C229" s="11" t="s">
        <v>10</v>
      </c>
      <c r="D229" s="11">
        <v>1</v>
      </c>
    </row>
    <row r="230" spans="1:4" ht="20.149999999999999" customHeight="1" x14ac:dyDescent="0.35">
      <c r="A230" s="10" t="s">
        <v>34</v>
      </c>
      <c r="B230" s="7" t="str">
        <f>VLOOKUP(A230,'[1]LPLPO '!A$10:B$434,2,0)</f>
        <v>Acetylcysteine 200 mg</v>
      </c>
      <c r="C230" s="11" t="s">
        <v>10</v>
      </c>
      <c r="D230" s="11">
        <v>10</v>
      </c>
    </row>
    <row r="231" spans="1:4" ht="20.149999999999999" customHeight="1" x14ac:dyDescent="0.35">
      <c r="A231" s="10" t="s">
        <v>19</v>
      </c>
      <c r="B231" s="7" t="str">
        <f>VLOOKUP(A231,'[1]LPLPO '!A$10:B$434,2,0)</f>
        <v>Amlodipin 10 mg</v>
      </c>
      <c r="C231" s="11" t="s">
        <v>10</v>
      </c>
      <c r="D231" s="11">
        <v>30</v>
      </c>
    </row>
    <row r="232" spans="1:4" ht="20.149999999999999" customHeight="1" x14ac:dyDescent="0.35">
      <c r="A232" s="10" t="s">
        <v>64</v>
      </c>
      <c r="B232" s="7" t="str">
        <f>VLOOKUP(A232,'[1]LPLPO '!A$10:B$434,2,0)</f>
        <v>Glibenklamida tab. 5 mg</v>
      </c>
      <c r="C232" s="11" t="s">
        <v>10</v>
      </c>
      <c r="D232" s="11">
        <v>30</v>
      </c>
    </row>
    <row r="233" spans="1:4" ht="20.149999999999999" customHeight="1" x14ac:dyDescent="0.35">
      <c r="A233" s="10" t="s">
        <v>17</v>
      </c>
      <c r="B233" s="7" t="str">
        <f>VLOOKUP(A233,'[1]LPLPO '!A$10:B$434,2,0)</f>
        <v>Metformin 500 mg</v>
      </c>
      <c r="C233" s="11" t="s">
        <v>10</v>
      </c>
      <c r="D233" s="11">
        <v>90</v>
      </c>
    </row>
    <row r="234" spans="1:4" ht="20.149999999999999" customHeight="1" x14ac:dyDescent="0.35">
      <c r="A234" s="10" t="s">
        <v>11</v>
      </c>
      <c r="B234" s="7" t="str">
        <f>VLOOKUP(A234,'[1]LPLPO '!A$10:B$434,2,0)</f>
        <v>Paracetamol + Pseudoefedrin + Tripolidine Tablet (NOZA)</v>
      </c>
      <c r="C234" s="11" t="s">
        <v>10</v>
      </c>
      <c r="D234" s="11">
        <v>8</v>
      </c>
    </row>
    <row r="235" spans="1:4" ht="20.149999999999999" customHeight="1" x14ac:dyDescent="0.35">
      <c r="A235" s="10" t="s">
        <v>34</v>
      </c>
      <c r="B235" s="7" t="str">
        <f>VLOOKUP(A235,'[1]LPLPO '!A$10:B$434,2,0)</f>
        <v>Acetylcysteine 200 mg</v>
      </c>
      <c r="C235" s="11" t="s">
        <v>10</v>
      </c>
      <c r="D235" s="11">
        <v>10</v>
      </c>
    </row>
    <row r="236" spans="1:4" ht="20.149999999999999" customHeight="1" x14ac:dyDescent="0.35">
      <c r="A236" s="10" t="s">
        <v>11</v>
      </c>
      <c r="B236" s="7" t="str">
        <f>VLOOKUP(A236,'[1]LPLPO '!A$10:B$434,2,0)</f>
        <v>Paracetamol + Pseudoefedrin + Tripolidine Tablet (NOZA)</v>
      </c>
      <c r="C236" s="11" t="s">
        <v>10</v>
      </c>
      <c r="D236" s="11">
        <v>8</v>
      </c>
    </row>
    <row r="237" spans="1:4" ht="20.149999999999999" customHeight="1" x14ac:dyDescent="0.35">
      <c r="A237" s="10" t="s">
        <v>13</v>
      </c>
      <c r="B237" s="7" t="str">
        <f>VLOOKUP(A237,'[1]LPLPO '!A$10:B$434,2,0)</f>
        <v>Multivitamin Tablet ( Pehavral )</v>
      </c>
      <c r="C237" s="11" t="s">
        <v>10</v>
      </c>
      <c r="D237" s="11">
        <v>5</v>
      </c>
    </row>
    <row r="238" spans="1:4" ht="20.149999999999999" customHeight="1" x14ac:dyDescent="0.35">
      <c r="A238" s="10" t="s">
        <v>19</v>
      </c>
      <c r="B238" s="7" t="str">
        <f>VLOOKUP(A238,'[1]LPLPO '!A$10:B$434,2,0)</f>
        <v>Amlodipin 10 mg</v>
      </c>
      <c r="C238" s="11" t="s">
        <v>10</v>
      </c>
      <c r="D238" s="11">
        <v>30</v>
      </c>
    </row>
    <row r="239" spans="1:4" ht="20.149999999999999" customHeight="1" x14ac:dyDescent="0.35">
      <c r="A239" s="10" t="s">
        <v>48</v>
      </c>
      <c r="B239" s="7" t="str">
        <f>VLOOKUP(A239,'[1]LPLPO '!A$10:B$434,2,0)</f>
        <v>Betahistin Mesilat tablet 6 mg</v>
      </c>
      <c r="C239" s="11" t="s">
        <v>10</v>
      </c>
      <c r="D239" s="11">
        <v>10</v>
      </c>
    </row>
    <row r="240" spans="1:4" ht="20.149999999999999" customHeight="1" x14ac:dyDescent="0.35">
      <c r="A240" s="10" t="s">
        <v>55</v>
      </c>
      <c r="B240" s="7" t="str">
        <f>VLOOKUP(A240,'[1]LPLPO '!A$10:B$434,2,0)</f>
        <v>Acyclovir tab.400 mg</v>
      </c>
      <c r="C240" s="11" t="s">
        <v>10</v>
      </c>
      <c r="D240" s="11">
        <v>20</v>
      </c>
    </row>
    <row r="241" spans="1:4" ht="20.149999999999999" customHeight="1" x14ac:dyDescent="0.35">
      <c r="A241" s="10" t="s">
        <v>14</v>
      </c>
      <c r="B241" s="7" t="str">
        <f>VLOOKUP(A241,'[1]LPLPO '!A$10:B$434,2,0)</f>
        <v>Grantusif</v>
      </c>
      <c r="C241" s="11" t="s">
        <v>10</v>
      </c>
      <c r="D241" s="11">
        <v>5</v>
      </c>
    </row>
    <row r="242" spans="1:4" ht="20.149999999999999" customHeight="1" x14ac:dyDescent="0.35">
      <c r="A242" s="10" t="s">
        <v>15</v>
      </c>
      <c r="B242" s="7" t="str">
        <f>VLOOKUP(A242,'[1]LPLPO '!A$10:B$434,2,0)</f>
        <v>Parasetamol tab. 500 mg</v>
      </c>
      <c r="C242" s="11" t="s">
        <v>10</v>
      </c>
      <c r="D242" s="11">
        <v>5</v>
      </c>
    </row>
    <row r="243" spans="1:4" ht="20.149999999999999" customHeight="1" x14ac:dyDescent="0.35">
      <c r="A243" s="10" t="s">
        <v>32</v>
      </c>
      <c r="B243" s="7" t="str">
        <f>VLOOKUP(A243,'[1]LPLPO '!A$10:B$434,2,0)</f>
        <v xml:space="preserve">Deksametason tab. 0.5 mg </v>
      </c>
      <c r="C243" s="11" t="s">
        <v>10</v>
      </c>
      <c r="D243" s="11">
        <v>5</v>
      </c>
    </row>
    <row r="244" spans="1:4" ht="20.149999999999999" customHeight="1" x14ac:dyDescent="0.35">
      <c r="A244" s="10" t="s">
        <v>13</v>
      </c>
      <c r="B244" s="7" t="str">
        <f>VLOOKUP(A244,'[1]LPLPO '!A$10:B$434,2,0)</f>
        <v>Multivitamin Tablet ( Pehavral )</v>
      </c>
      <c r="C244" s="11" t="s">
        <v>10</v>
      </c>
      <c r="D244" s="11">
        <v>5</v>
      </c>
    </row>
    <row r="245" spans="1:4" ht="20.149999999999999" customHeight="1" x14ac:dyDescent="0.35">
      <c r="A245" s="10" t="s">
        <v>9</v>
      </c>
      <c r="B245" s="7" t="str">
        <f>VLOOKUP(A245,'[1]LPLPO '!A$10:B$434,2,0)</f>
        <v>Amoksisilin  500 mg Kapsul</v>
      </c>
      <c r="C245" s="11" t="s">
        <v>10</v>
      </c>
      <c r="D245" s="11">
        <v>15</v>
      </c>
    </row>
    <row r="246" spans="1:4" ht="20.149999999999999" customHeight="1" x14ac:dyDescent="0.35">
      <c r="A246" s="10" t="s">
        <v>44</v>
      </c>
      <c r="B246" s="7" t="str">
        <f>VLOOKUP(A246,'[1]LPLPO '!A$10:B$434,2,0)</f>
        <v>Molexdryl syrup</v>
      </c>
      <c r="C246" s="11" t="s">
        <v>10</v>
      </c>
      <c r="D246" s="11">
        <v>1</v>
      </c>
    </row>
    <row r="247" spans="1:4" ht="20.149999999999999" customHeight="1" x14ac:dyDescent="0.35">
      <c r="A247" s="10" t="s">
        <v>11</v>
      </c>
      <c r="B247" s="7" t="str">
        <f>VLOOKUP(A247,'[1]LPLPO '!A$10:B$434,2,0)</f>
        <v>Paracetamol + Pseudoefedrin + Tripolidine Tablet (NOZA)</v>
      </c>
      <c r="C247" s="11" t="s">
        <v>10</v>
      </c>
      <c r="D247" s="11">
        <v>8</v>
      </c>
    </row>
    <row r="248" spans="1:4" ht="20.149999999999999" customHeight="1" x14ac:dyDescent="0.35">
      <c r="A248" s="10" t="s">
        <v>33</v>
      </c>
      <c r="B248" s="7" t="str">
        <f>VLOOKUP(A248,'[1]LPLPO '!A$10:B$434,2,0)</f>
        <v>Hidrokortison krim 2,5 %</v>
      </c>
      <c r="C248" s="11" t="s">
        <v>10</v>
      </c>
      <c r="D248" s="11">
        <v>1</v>
      </c>
    </row>
    <row r="249" spans="1:4" ht="20.149999999999999" customHeight="1" x14ac:dyDescent="0.35">
      <c r="A249" s="10" t="s">
        <v>13</v>
      </c>
      <c r="B249" s="7" t="str">
        <f>VLOOKUP(A249,'[1]LPLPO '!A$10:B$434,2,0)</f>
        <v>Multivitamin Tablet ( Pehavral )</v>
      </c>
      <c r="C249" s="11" t="s">
        <v>10</v>
      </c>
      <c r="D249" s="11">
        <v>5</v>
      </c>
    </row>
    <row r="250" spans="1:4" ht="20.149999999999999" customHeight="1" x14ac:dyDescent="0.35">
      <c r="A250" s="10" t="s">
        <v>9</v>
      </c>
      <c r="B250" s="7" t="str">
        <f>VLOOKUP(A250,'[1]LPLPO '!A$10:B$434,2,0)</f>
        <v>Amoksisilin  500 mg Kapsul</v>
      </c>
      <c r="C250" s="11" t="s">
        <v>10</v>
      </c>
      <c r="D250" s="11">
        <v>10</v>
      </c>
    </row>
    <row r="251" spans="1:4" ht="20.149999999999999" customHeight="1" x14ac:dyDescent="0.35">
      <c r="A251" s="10" t="s">
        <v>53</v>
      </c>
      <c r="B251" s="7" t="str">
        <f>VLOOKUP(A251,'[1]LPLPO '!A$10:B$434,2,0)</f>
        <v>Metronidazol tab. 500 mg</v>
      </c>
      <c r="C251" s="11" t="s">
        <v>10</v>
      </c>
      <c r="D251" s="11">
        <v>5</v>
      </c>
    </row>
    <row r="252" spans="1:4" ht="20.149999999999999" customHeight="1" x14ac:dyDescent="0.35">
      <c r="A252" s="10" t="s">
        <v>12</v>
      </c>
      <c r="B252" s="7" t="str">
        <f>VLOOKUP(A252,'[1]LPLPO '!A$10:B$434,2,0)</f>
        <v>Ibuprofen tab. 400 mg</v>
      </c>
      <c r="C252" s="11" t="s">
        <v>10</v>
      </c>
      <c r="D252" s="11">
        <v>10</v>
      </c>
    </row>
    <row r="253" spans="1:4" ht="20.149999999999999" customHeight="1" x14ac:dyDescent="0.35">
      <c r="A253" s="10" t="s">
        <v>15</v>
      </c>
      <c r="B253" s="7" t="str">
        <f>VLOOKUP(A253,'[1]LPLPO '!A$10:B$434,2,0)</f>
        <v>Parasetamol tab. 500 mg</v>
      </c>
      <c r="C253" s="11" t="s">
        <v>10</v>
      </c>
      <c r="D253" s="11">
        <v>10</v>
      </c>
    </row>
    <row r="254" spans="1:4" ht="20.149999999999999" customHeight="1" x14ac:dyDescent="0.35">
      <c r="A254" s="10" t="s">
        <v>65</v>
      </c>
      <c r="B254" s="7" t="str">
        <f>VLOOKUP(A254,'[1]LPLPO '!A$10:B$434,2,0)</f>
        <v>Solafluz Syr</v>
      </c>
      <c r="C254" s="11" t="s">
        <v>10</v>
      </c>
      <c r="D254" s="11">
        <v>30</v>
      </c>
    </row>
    <row r="255" spans="1:4" ht="20.149999999999999" customHeight="1" x14ac:dyDescent="0.35">
      <c r="A255" s="10" t="s">
        <v>25</v>
      </c>
      <c r="B255" s="7" t="str">
        <f>VLOOKUP(A255,'[1]LPLPO '!A$10:B$434,2,0)</f>
        <v>Lytacur Sirup</v>
      </c>
      <c r="C255" s="11" t="s">
        <v>10</v>
      </c>
      <c r="D255" s="11">
        <v>1</v>
      </c>
    </row>
    <row r="256" spans="1:4" ht="20.149999999999999" customHeight="1" x14ac:dyDescent="0.35">
      <c r="A256" s="10" t="s">
        <v>65</v>
      </c>
      <c r="B256" s="7" t="str">
        <f>VLOOKUP(A256,'[1]LPLPO '!A$10:B$434,2,0)</f>
        <v>Solafluz Syr</v>
      </c>
      <c r="C256" s="11" t="s">
        <v>10</v>
      </c>
      <c r="D256" s="11">
        <v>10</v>
      </c>
    </row>
    <row r="257" spans="1:4" ht="20.149999999999999" customHeight="1" x14ac:dyDescent="0.35">
      <c r="A257" s="10" t="s">
        <v>25</v>
      </c>
      <c r="B257" s="7" t="str">
        <f>VLOOKUP(A257,'[1]LPLPO '!A$10:B$434,2,0)</f>
        <v>Lytacur Sirup</v>
      </c>
      <c r="C257" s="11" t="s">
        <v>10</v>
      </c>
      <c r="D257" s="11">
        <v>1</v>
      </c>
    </row>
    <row r="258" spans="1:4" ht="20.149999999999999" customHeight="1" x14ac:dyDescent="0.35">
      <c r="A258" s="10" t="s">
        <v>33</v>
      </c>
      <c r="B258" s="7" t="str">
        <f>VLOOKUP(A258,'[1]LPLPO '!A$10:B$434,2,0)</f>
        <v>Hidrokortison krim 2,5 %</v>
      </c>
      <c r="C258" s="11" t="s">
        <v>10</v>
      </c>
      <c r="D258" s="11">
        <v>1</v>
      </c>
    </row>
    <row r="259" spans="1:4" ht="20.149999999999999" customHeight="1" x14ac:dyDescent="0.35">
      <c r="A259" s="10" t="s">
        <v>57</v>
      </c>
      <c r="B259" s="7" t="str">
        <f>VLOOKUP(A259,'[1]LPLPO '!A$10:B$434,2,0)</f>
        <v>Ciprofloxacin 500 mg tab.</v>
      </c>
      <c r="C259" s="11" t="s">
        <v>10</v>
      </c>
      <c r="D259" s="11">
        <v>1</v>
      </c>
    </row>
    <row r="260" spans="1:4" ht="20.149999999999999" customHeight="1" x14ac:dyDescent="0.35">
      <c r="A260" s="10" t="s">
        <v>66</v>
      </c>
      <c r="B260" s="7" t="str">
        <f>VLOOKUP(A260,'[1]LPLPO '!A$10:B$434,2,0)</f>
        <v>Nistatin Vagitab 100.000 iu</v>
      </c>
      <c r="C260" s="11" t="s">
        <v>10</v>
      </c>
      <c r="D260" s="11">
        <v>1</v>
      </c>
    </row>
    <row r="261" spans="1:4" ht="20.149999999999999" customHeight="1" x14ac:dyDescent="0.35">
      <c r="A261" s="10" t="s">
        <v>32</v>
      </c>
      <c r="B261" s="7" t="str">
        <f>VLOOKUP(A261,'[1]LPLPO '!A$10:B$434,2,0)</f>
        <v xml:space="preserve">Deksametason tab. 0.5 mg </v>
      </c>
      <c r="C261" s="11" t="s">
        <v>10</v>
      </c>
      <c r="D261" s="11">
        <v>1</v>
      </c>
    </row>
    <row r="262" spans="1:4" ht="20.149999999999999" customHeight="1" x14ac:dyDescent="0.35">
      <c r="A262" s="10" t="s">
        <v>67</v>
      </c>
      <c r="B262" s="7" t="str">
        <f>VLOOKUP(A262,'[1]LPLPO '!A$10:B$434,2,0)</f>
        <v>Asam Folat tablet 1mg</v>
      </c>
      <c r="C262" s="11" t="s">
        <v>10</v>
      </c>
      <c r="D262" s="11">
        <v>1</v>
      </c>
    </row>
    <row r="263" spans="1:4" ht="20.149999999999999" customHeight="1" x14ac:dyDescent="0.35">
      <c r="A263" s="10" t="s">
        <v>60</v>
      </c>
      <c r="B263" s="7" t="str">
        <f>VLOOKUP(A263,'[1]LPLPO '!A$10:B$434,2,0)</f>
        <v>Piridoksin HCl tab. 10 mg</v>
      </c>
      <c r="C263" s="11" t="s">
        <v>10</v>
      </c>
      <c r="D263" s="11">
        <v>1</v>
      </c>
    </row>
    <row r="264" spans="1:4" ht="20.149999999999999" customHeight="1" x14ac:dyDescent="0.35">
      <c r="A264" s="10" t="s">
        <v>68</v>
      </c>
      <c r="B264" s="7" t="str">
        <f>VLOOKUP(A264,'[1]LPLPO '!A$10:B$434,2,0)</f>
        <v>Kloramfenikol suspensi</v>
      </c>
      <c r="C264" s="11" t="s">
        <v>10</v>
      </c>
      <c r="D264" s="11">
        <v>1</v>
      </c>
    </row>
    <row r="265" spans="1:4" ht="20.149999999999999" customHeight="1" x14ac:dyDescent="0.35">
      <c r="A265" s="10" t="s">
        <v>69</v>
      </c>
      <c r="B265" s="7" t="str">
        <f>VLOOKUP(A265,'[1]LPLPO '!A$10:B$434,2,0)</f>
        <v>Kotrimoksazol suspensi</v>
      </c>
      <c r="C265" s="11" t="s">
        <v>10</v>
      </c>
      <c r="D265" s="11">
        <v>1</v>
      </c>
    </row>
    <row r="266" spans="1:4" ht="20.149999999999999" customHeight="1" x14ac:dyDescent="0.35">
      <c r="A266" s="10" t="s">
        <v>33</v>
      </c>
      <c r="B266" s="7" t="str">
        <f>VLOOKUP(A266,'[1]LPLPO '!A$10:B$434,2,0)</f>
        <v>Hidrokortison krim 2,5 %</v>
      </c>
      <c r="C266" s="11" t="s">
        <v>10</v>
      </c>
      <c r="D266" s="11">
        <v>1</v>
      </c>
    </row>
    <row r="267" spans="1:4" ht="20.149999999999999" customHeight="1" x14ac:dyDescent="0.35">
      <c r="A267" s="10" t="s">
        <v>44</v>
      </c>
      <c r="B267" s="7" t="str">
        <f>VLOOKUP(A267,'[1]LPLPO '!A$10:B$434,2,0)</f>
        <v>Molexdryl syrup</v>
      </c>
      <c r="C267" s="11" t="s">
        <v>10</v>
      </c>
      <c r="D267" s="11">
        <v>1</v>
      </c>
    </row>
    <row r="268" spans="1:4" ht="20.149999999999999" customHeight="1" x14ac:dyDescent="0.35">
      <c r="A268" s="10" t="s">
        <v>26</v>
      </c>
      <c r="B268" s="7" t="str">
        <f>VLOOKUP(A268,'[1]LPLPO '!A$10:B$434,2,0)</f>
        <v>Ibuprofen susp 100mg/5ml</v>
      </c>
      <c r="C268" s="11" t="s">
        <v>10</v>
      </c>
      <c r="D268" s="11">
        <v>1</v>
      </c>
    </row>
    <row r="269" spans="1:4" ht="20.149999999999999" customHeight="1" x14ac:dyDescent="0.35">
      <c r="A269" s="10" t="s">
        <v>27</v>
      </c>
      <c r="B269" s="7" t="str">
        <f>VLOOKUP(A269,'[1]LPLPO '!A$10:B$434,2,0)</f>
        <v>Domperidon tablet 10 mg</v>
      </c>
      <c r="C269" s="11" t="s">
        <v>10</v>
      </c>
      <c r="D269" s="11">
        <v>10</v>
      </c>
    </row>
    <row r="270" spans="1:4" ht="20.149999999999999" customHeight="1" x14ac:dyDescent="0.35">
      <c r="A270" s="10" t="s">
        <v>11</v>
      </c>
      <c r="B270" s="7" t="str">
        <f>VLOOKUP(A270,'[1]LPLPO '!A$10:B$434,2,0)</f>
        <v>Paracetamol + Pseudoefedrin + Tripolidine Tablet (NOZA)</v>
      </c>
      <c r="C270" s="11" t="s">
        <v>10</v>
      </c>
      <c r="D270" s="11">
        <v>8</v>
      </c>
    </row>
    <row r="271" spans="1:4" ht="20.149999999999999" customHeight="1" x14ac:dyDescent="0.35">
      <c r="A271" s="10" t="s">
        <v>25</v>
      </c>
      <c r="B271" s="7" t="str">
        <f>VLOOKUP(A271,'[1]LPLPO '!A$10:B$434,2,0)</f>
        <v>Lytacur Sirup</v>
      </c>
      <c r="C271" s="11" t="s">
        <v>10</v>
      </c>
      <c r="D271" s="11">
        <v>1</v>
      </c>
    </row>
    <row r="272" spans="1:4" ht="20.149999999999999" customHeight="1" x14ac:dyDescent="0.35">
      <c r="A272" s="10" t="s">
        <v>32</v>
      </c>
      <c r="B272" s="7" t="str">
        <f>VLOOKUP(A272,'[1]LPLPO '!A$10:B$434,2,0)</f>
        <v xml:space="preserve">Deksametason tab. 0.5 mg </v>
      </c>
      <c r="C272" s="11" t="s">
        <v>10</v>
      </c>
      <c r="D272" s="11">
        <v>10</v>
      </c>
    </row>
    <row r="273" spans="1:4" ht="20.149999999999999" customHeight="1" x14ac:dyDescent="0.35">
      <c r="A273" s="10" t="s">
        <v>27</v>
      </c>
      <c r="B273" s="7" t="str">
        <f>VLOOKUP(A273,'[1]LPLPO '!A$10:B$434,2,0)</f>
        <v>Domperidon tablet 10 mg</v>
      </c>
      <c r="C273" s="11" t="s">
        <v>10</v>
      </c>
      <c r="D273" s="11">
        <v>10</v>
      </c>
    </row>
    <row r="274" spans="1:4" ht="20.149999999999999" customHeight="1" x14ac:dyDescent="0.35">
      <c r="A274" s="10" t="s">
        <v>49</v>
      </c>
      <c r="B274" s="7" t="str">
        <f>VLOOKUP(A274,'[1]LPLPO '!A$10:B$434,2,0)</f>
        <v>Antasida DOEN Suspensi</v>
      </c>
      <c r="C274" s="11" t="s">
        <v>10</v>
      </c>
      <c r="D274" s="11">
        <v>1</v>
      </c>
    </row>
    <row r="275" spans="1:4" ht="20.149999999999999" customHeight="1" x14ac:dyDescent="0.35">
      <c r="A275" s="10" t="s">
        <v>36</v>
      </c>
      <c r="B275" s="7" t="str">
        <f>VLOOKUP(A275,'[1]LPLPO '!A$10:B$434,2,0)</f>
        <v>Amoksisilin syrp kering 125 mg</v>
      </c>
      <c r="C275" s="11" t="s">
        <v>10</v>
      </c>
      <c r="D275" s="11">
        <v>1</v>
      </c>
    </row>
    <row r="276" spans="1:4" ht="20.149999999999999" customHeight="1" x14ac:dyDescent="0.35">
      <c r="A276" s="10" t="s">
        <v>31</v>
      </c>
      <c r="B276" s="7" t="str">
        <f>VLOOKUP(A276,'[1]LPLPO '!A$10:B$434,2,0)</f>
        <v>Cetirizine 5 mg/5ml syrp</v>
      </c>
      <c r="C276" s="11" t="s">
        <v>10</v>
      </c>
      <c r="D276" s="11">
        <v>1</v>
      </c>
    </row>
    <row r="277" spans="1:4" ht="20.149999999999999" customHeight="1" x14ac:dyDescent="0.35">
      <c r="A277" s="10" t="s">
        <v>33</v>
      </c>
      <c r="B277" s="7" t="str">
        <f>VLOOKUP(A277,'[1]LPLPO '!A$10:B$434,2,0)</f>
        <v>Hidrokortison krim 2,5 %</v>
      </c>
      <c r="C277" s="11" t="s">
        <v>10</v>
      </c>
      <c r="D277" s="11">
        <v>1</v>
      </c>
    </row>
    <row r="278" spans="1:4" ht="20.149999999999999" customHeight="1" x14ac:dyDescent="0.35">
      <c r="A278" s="10" t="s">
        <v>34</v>
      </c>
      <c r="B278" s="7" t="str">
        <f>VLOOKUP(A278,'[1]LPLPO '!A$10:B$434,2,0)</f>
        <v>Acetylcysteine 200 mg</v>
      </c>
      <c r="C278" s="11" t="s">
        <v>10</v>
      </c>
      <c r="D278" s="11">
        <v>10</v>
      </c>
    </row>
    <row r="279" spans="1:4" ht="20.149999999999999" customHeight="1" x14ac:dyDescent="0.35">
      <c r="A279" s="10" t="s">
        <v>32</v>
      </c>
      <c r="B279" s="7" t="str">
        <f>VLOOKUP(A279,'[1]LPLPO '!A$10:B$434,2,0)</f>
        <v xml:space="preserve">Deksametason tab. 0.5 mg </v>
      </c>
      <c r="C279" s="11" t="s">
        <v>10</v>
      </c>
      <c r="D279" s="11">
        <v>10</v>
      </c>
    </row>
    <row r="280" spans="1:4" ht="20.149999999999999" customHeight="1" x14ac:dyDescent="0.35">
      <c r="A280" s="10" t="s">
        <v>40</v>
      </c>
      <c r="B280" s="7" t="str">
        <f>VLOOKUP(A280,'[1]LPLPO '!A$10:B$434,2,0)</f>
        <v>Loratadin tab.</v>
      </c>
      <c r="C280" s="11" t="s">
        <v>10</v>
      </c>
      <c r="D280" s="11">
        <v>10</v>
      </c>
    </row>
    <row r="281" spans="1:4" ht="20.149999999999999" customHeight="1" x14ac:dyDescent="0.35">
      <c r="A281" s="10" t="s">
        <v>70</v>
      </c>
      <c r="B281" s="7" t="str">
        <f>VLOOKUP(A281,'[1]LPLPO '!A$10:B$434,2,0)</f>
        <v>Tablet Tambah Darah komb ( PROGRAM )</v>
      </c>
      <c r="C281" s="11" t="s">
        <v>10</v>
      </c>
      <c r="D281" s="11">
        <v>60</v>
      </c>
    </row>
    <row r="282" spans="1:4" ht="20.149999999999999" customHeight="1" x14ac:dyDescent="0.35">
      <c r="A282" s="10" t="s">
        <v>71</v>
      </c>
      <c r="B282" s="7" t="str">
        <f>VLOOKUP(A282,'[1]LPLPO '!A$10:B$434,2,0)</f>
        <v>Asam Askorbat  tab. 50 mg</v>
      </c>
      <c r="C282" s="11" t="s">
        <v>10</v>
      </c>
      <c r="D282" s="11">
        <v>30</v>
      </c>
    </row>
    <row r="283" spans="1:4" ht="20.149999999999999" customHeight="1" x14ac:dyDescent="0.35">
      <c r="A283" s="10" t="s">
        <v>59</v>
      </c>
      <c r="B283" s="7" t="str">
        <f>VLOOKUP(A283,'[1]LPLPO '!A$10:B$434,2,0)</f>
        <v xml:space="preserve">Kalsium Laktat (Kalk ) tab. </v>
      </c>
      <c r="C283" s="11" t="s">
        <v>10</v>
      </c>
      <c r="D283" s="11">
        <v>30</v>
      </c>
    </row>
    <row r="284" spans="1:4" ht="20.149999999999999" customHeight="1" x14ac:dyDescent="0.35">
      <c r="A284" s="10" t="s">
        <v>44</v>
      </c>
      <c r="B284" s="7" t="str">
        <f>VLOOKUP(A284,'[1]LPLPO '!A$10:B$434,2,0)</f>
        <v>Molexdryl syrup</v>
      </c>
      <c r="C284" s="11" t="s">
        <v>10</v>
      </c>
      <c r="D284" s="11">
        <v>1</v>
      </c>
    </row>
    <row r="285" spans="1:4" ht="20.149999999999999" customHeight="1" x14ac:dyDescent="0.35">
      <c r="A285" s="10" t="s">
        <v>18</v>
      </c>
      <c r="B285" s="7" t="str">
        <f>VLOOKUP(A285,'[1]LPLPO '!A$10:B$434,2,0)</f>
        <v>Glimepiride tab 2 mg</v>
      </c>
      <c r="C285" s="11" t="s">
        <v>10</v>
      </c>
      <c r="D285" s="11">
        <v>30</v>
      </c>
    </row>
    <row r="286" spans="1:4" ht="20.149999999999999" customHeight="1" x14ac:dyDescent="0.35">
      <c r="A286" s="10" t="s">
        <v>17</v>
      </c>
      <c r="B286" s="7" t="str">
        <f>VLOOKUP(A286,'[1]LPLPO '!A$10:B$434,2,0)</f>
        <v>Metformin 500 mg</v>
      </c>
      <c r="C286" s="11" t="s">
        <v>10</v>
      </c>
      <c r="D286" s="11">
        <v>60</v>
      </c>
    </row>
    <row r="287" spans="1:4" ht="20.149999999999999" customHeight="1" x14ac:dyDescent="0.35">
      <c r="A287" s="10" t="s">
        <v>41</v>
      </c>
      <c r="B287" s="7" t="str">
        <f>VLOOKUP(A287,'[1]LPLPO '!A$10:B$434,2,0)</f>
        <v>Omeprazole Kapsul 20 mg</v>
      </c>
      <c r="C287" s="11" t="s">
        <v>10</v>
      </c>
      <c r="D287" s="11">
        <v>10</v>
      </c>
    </row>
    <row r="288" spans="1:4" ht="20.149999999999999" customHeight="1" x14ac:dyDescent="0.35">
      <c r="A288" s="10" t="s">
        <v>19</v>
      </c>
      <c r="B288" s="7" t="str">
        <f>VLOOKUP(A288,'[1]LPLPO '!A$10:B$434,2,0)</f>
        <v>Amlodipin 10 mg</v>
      </c>
      <c r="C288" s="11" t="s">
        <v>10</v>
      </c>
      <c r="D288" s="11">
        <v>30</v>
      </c>
    </row>
    <row r="289" spans="1:4" ht="20.149999999999999" customHeight="1" x14ac:dyDescent="0.35">
      <c r="A289" s="10" t="s">
        <v>15</v>
      </c>
      <c r="B289" s="7" t="str">
        <f>VLOOKUP(A289,'[1]LPLPO '!A$10:B$434,2,0)</f>
        <v>Parasetamol tab. 500 mg</v>
      </c>
      <c r="C289" s="11" t="s">
        <v>10</v>
      </c>
      <c r="D289" s="11">
        <v>10</v>
      </c>
    </row>
    <row r="290" spans="1:4" ht="20.149999999999999" customHeight="1" x14ac:dyDescent="0.35">
      <c r="A290" s="10" t="s">
        <v>19</v>
      </c>
      <c r="B290" s="7" t="str">
        <f>VLOOKUP(A290,'[1]LPLPO '!A$10:B$434,2,0)</f>
        <v>Amlodipin 10 mg</v>
      </c>
      <c r="C290" s="11" t="s">
        <v>10</v>
      </c>
      <c r="D290" s="11">
        <v>30</v>
      </c>
    </row>
    <row r="291" spans="1:4" ht="20.149999999999999" customHeight="1" x14ac:dyDescent="0.35">
      <c r="A291" s="10" t="s">
        <v>40</v>
      </c>
      <c r="B291" s="7" t="str">
        <f>VLOOKUP(A291,'[1]LPLPO '!A$10:B$434,2,0)</f>
        <v>Loratadin tab.</v>
      </c>
      <c r="C291" s="11" t="s">
        <v>10</v>
      </c>
      <c r="D291" s="11">
        <v>10</v>
      </c>
    </row>
    <row r="292" spans="1:4" ht="20.149999999999999" customHeight="1" x14ac:dyDescent="0.35">
      <c r="A292" s="10" t="s">
        <v>32</v>
      </c>
      <c r="B292" s="7" t="str">
        <f>VLOOKUP(A292,'[1]LPLPO '!A$10:B$434,2,0)</f>
        <v xml:space="preserve">Deksametason tab. 0.5 mg </v>
      </c>
      <c r="C292" s="11" t="s">
        <v>10</v>
      </c>
      <c r="D292" s="11">
        <v>1</v>
      </c>
    </row>
    <row r="293" spans="1:4" ht="20.149999999999999" customHeight="1" x14ac:dyDescent="0.35">
      <c r="A293" s="10" t="s">
        <v>34</v>
      </c>
      <c r="B293" s="7" t="str">
        <f>VLOOKUP(A293,'[1]LPLPO '!A$10:B$434,2,0)</f>
        <v>Acetylcysteine 200 mg</v>
      </c>
      <c r="C293" s="11" t="s">
        <v>10</v>
      </c>
      <c r="D293" s="11">
        <v>10</v>
      </c>
    </row>
    <row r="294" spans="1:4" ht="20.149999999999999" customHeight="1" x14ac:dyDescent="0.35">
      <c r="A294" s="10" t="s">
        <v>17</v>
      </c>
      <c r="B294" s="7" t="str">
        <f>VLOOKUP(A294,'[1]LPLPO '!A$10:B$434,2,0)</f>
        <v>Metformin 500 mg</v>
      </c>
      <c r="C294" s="11" t="s">
        <v>10</v>
      </c>
      <c r="D294" s="11">
        <v>60</v>
      </c>
    </row>
    <row r="295" spans="1:4" ht="20.149999999999999" customHeight="1" x14ac:dyDescent="0.35">
      <c r="A295" s="10" t="s">
        <v>55</v>
      </c>
      <c r="B295" s="7" t="str">
        <f>VLOOKUP(A295,'[1]LPLPO '!A$10:B$434,2,0)</f>
        <v>Acyclovir tab.400 mg</v>
      </c>
      <c r="C295" s="11" t="s">
        <v>10</v>
      </c>
      <c r="D295" s="11">
        <v>7</v>
      </c>
    </row>
    <row r="296" spans="1:4" ht="20.149999999999999" customHeight="1" x14ac:dyDescent="0.35">
      <c r="A296" s="10" t="s">
        <v>37</v>
      </c>
      <c r="B296" s="7" t="str">
        <f>VLOOKUP(A296,'[1]LPLPO '!A$10:B$434,2,0)</f>
        <v>Parasetamol sirup 120 mg / 5 ml</v>
      </c>
      <c r="C296" s="11" t="s">
        <v>10</v>
      </c>
      <c r="D296" s="11">
        <v>1</v>
      </c>
    </row>
    <row r="297" spans="1:4" ht="20.149999999999999" customHeight="1" x14ac:dyDescent="0.35">
      <c r="A297" s="10" t="s">
        <v>33</v>
      </c>
      <c r="B297" s="7" t="str">
        <f>VLOOKUP(A297,'[1]LPLPO '!A$10:B$434,2,0)</f>
        <v>Hidrokortison krim 2,5 %</v>
      </c>
      <c r="C297" s="11" t="s">
        <v>10</v>
      </c>
      <c r="D297" s="11">
        <v>1</v>
      </c>
    </row>
    <row r="298" spans="1:4" ht="20.149999999999999" customHeight="1" x14ac:dyDescent="0.35">
      <c r="A298" s="10" t="s">
        <v>71</v>
      </c>
      <c r="B298" s="7" t="str">
        <f>VLOOKUP(A298,'[1]LPLPO '!A$10:B$434,2,0)</f>
        <v>Asam Askorbat  tab. 50 mg</v>
      </c>
      <c r="C298" s="11" t="s">
        <v>10</v>
      </c>
      <c r="D298" s="11">
        <v>10</v>
      </c>
    </row>
    <row r="299" spans="1:4" ht="20.149999999999999" customHeight="1" x14ac:dyDescent="0.35">
      <c r="A299" s="10" t="s">
        <v>13</v>
      </c>
      <c r="B299" s="7" t="str">
        <f>VLOOKUP(A299,'[1]LPLPO '!A$10:B$434,2,0)</f>
        <v>Multivitamin Tablet ( Pehavral )</v>
      </c>
      <c r="C299" s="11" t="s">
        <v>10</v>
      </c>
      <c r="D299" s="11">
        <v>10</v>
      </c>
    </row>
    <row r="300" spans="1:4" ht="20.149999999999999" customHeight="1" x14ac:dyDescent="0.35">
      <c r="A300" s="10" t="s">
        <v>67</v>
      </c>
      <c r="B300" s="7" t="str">
        <f>VLOOKUP(A300,'[1]LPLPO '!A$10:B$434,2,0)</f>
        <v>Asam Folat tablet 1mg</v>
      </c>
      <c r="C300" s="11" t="s">
        <v>10</v>
      </c>
      <c r="D300" s="11">
        <v>30</v>
      </c>
    </row>
    <row r="301" spans="1:4" ht="20.149999999999999" customHeight="1" x14ac:dyDescent="0.35">
      <c r="A301" s="10" t="s">
        <v>60</v>
      </c>
      <c r="B301" s="7" t="str">
        <f>VLOOKUP(A301,'[1]LPLPO '!A$10:B$434,2,0)</f>
        <v>Piridoksin HCl tab. 10 mg</v>
      </c>
      <c r="C301" s="11" t="s">
        <v>10</v>
      </c>
      <c r="D301" s="11">
        <v>15</v>
      </c>
    </row>
    <row r="302" spans="1:4" ht="20.149999999999999" customHeight="1" x14ac:dyDescent="0.35">
      <c r="A302" s="10" t="s">
        <v>15</v>
      </c>
      <c r="B302" s="7" t="str">
        <f>VLOOKUP(A302,'[1]LPLPO '!A$10:B$434,2,0)</f>
        <v>Parasetamol tab. 500 mg</v>
      </c>
      <c r="C302" s="11" t="s">
        <v>10</v>
      </c>
      <c r="D302" s="11">
        <v>10</v>
      </c>
    </row>
    <row r="303" spans="1:4" ht="20.149999999999999" customHeight="1" x14ac:dyDescent="0.35">
      <c r="A303" s="10" t="s">
        <v>23</v>
      </c>
      <c r="B303" s="7" t="str">
        <f>VLOOKUP(A303,'[1]LPLPO '!A$10:B$434,2,0)</f>
        <v>Amlodipin 5 mg</v>
      </c>
      <c r="C303" s="11" t="s">
        <v>10</v>
      </c>
      <c r="D303" s="11">
        <v>30</v>
      </c>
    </row>
    <row r="304" spans="1:4" ht="20.149999999999999" customHeight="1" x14ac:dyDescent="0.35">
      <c r="A304" s="10" t="s">
        <v>15</v>
      </c>
      <c r="B304" s="7" t="str">
        <f>VLOOKUP(A304,'[1]LPLPO '!A$10:B$434,2,0)</f>
        <v>Parasetamol tab. 500 mg</v>
      </c>
      <c r="C304" s="11" t="s">
        <v>10</v>
      </c>
      <c r="D304" s="11">
        <v>10</v>
      </c>
    </row>
    <row r="305" spans="1:4" ht="20.149999999999999" customHeight="1" x14ac:dyDescent="0.35">
      <c r="A305" s="10" t="s">
        <v>59</v>
      </c>
      <c r="B305" s="7" t="str">
        <f>VLOOKUP(A305,'[1]LPLPO '!A$10:B$434,2,0)</f>
        <v xml:space="preserve">Kalsium Laktat (Kalk ) tab. </v>
      </c>
      <c r="C305" s="11" t="s">
        <v>10</v>
      </c>
      <c r="D305" s="11">
        <v>30</v>
      </c>
    </row>
    <row r="306" spans="1:4" ht="20.149999999999999" customHeight="1" x14ac:dyDescent="0.35">
      <c r="A306" s="10" t="s">
        <v>33</v>
      </c>
      <c r="B306" s="7" t="str">
        <f>VLOOKUP(A306,'[1]LPLPO '!A$10:B$434,2,0)</f>
        <v>Hidrokortison krim 2,5 %</v>
      </c>
      <c r="C306" s="11" t="s">
        <v>10</v>
      </c>
      <c r="D306" s="11">
        <v>1</v>
      </c>
    </row>
    <row r="307" spans="1:4" ht="20.149999999999999" customHeight="1" x14ac:dyDescent="0.35">
      <c r="A307" s="10" t="s">
        <v>23</v>
      </c>
      <c r="B307" s="7" t="str">
        <f>VLOOKUP(A307,'[1]LPLPO '!A$10:B$434,2,0)</f>
        <v>Amlodipin 5 mg</v>
      </c>
      <c r="C307" s="11" t="s">
        <v>10</v>
      </c>
      <c r="D307" s="11">
        <v>15</v>
      </c>
    </row>
    <row r="308" spans="1:4" ht="20.149999999999999" customHeight="1" x14ac:dyDescent="0.35">
      <c r="A308" s="10" t="s">
        <v>24</v>
      </c>
      <c r="B308" s="7" t="str">
        <f>VLOOKUP(A308,'[1]LPLPO '!A$10:B$434,2,0)</f>
        <v>Vitamin B kompleks tablet</v>
      </c>
      <c r="C308" s="11" t="s">
        <v>10</v>
      </c>
      <c r="D308" s="11">
        <v>20</v>
      </c>
    </row>
    <row r="309" spans="1:4" ht="20.149999999999999" customHeight="1" x14ac:dyDescent="0.35">
      <c r="A309" s="10" t="s">
        <v>72</v>
      </c>
      <c r="B309" s="7" t="str">
        <f>VLOOKUP(A309,'[1]LPLPO '!A$10:B$434,2,0)</f>
        <v>Zink Tablet 20mg</v>
      </c>
      <c r="C309" s="11" t="s">
        <v>73</v>
      </c>
      <c r="D309" s="11">
        <v>10</v>
      </c>
    </row>
    <row r="310" spans="1:4" ht="20.149999999999999" customHeight="1" x14ac:dyDescent="0.35">
      <c r="A310" s="10" t="s">
        <v>74</v>
      </c>
      <c r="B310" s="7" t="str">
        <f>VLOOKUP(A310,'[1]LPLPO '!A$10:B$434,2,0)</f>
        <v>Attapulgite/New Antides /selediar/ molagit</v>
      </c>
      <c r="C310" s="11" t="s">
        <v>73</v>
      </c>
      <c r="D310" s="11">
        <v>10</v>
      </c>
    </row>
    <row r="311" spans="1:4" ht="20.149999999999999" customHeight="1" x14ac:dyDescent="0.35">
      <c r="A311" s="10" t="s">
        <v>41</v>
      </c>
      <c r="B311" s="7" t="str">
        <f>VLOOKUP(A311,'[1]LPLPO '!A$10:B$434,2,0)</f>
        <v>Omeprazole Kapsul 20 mg</v>
      </c>
      <c r="C311" s="11" t="s">
        <v>73</v>
      </c>
      <c r="D311" s="11">
        <v>10</v>
      </c>
    </row>
    <row r="312" spans="1:4" ht="20.149999999999999" customHeight="1" x14ac:dyDescent="0.35">
      <c r="A312" s="10" t="s">
        <v>15</v>
      </c>
      <c r="B312" s="7" t="str">
        <f>VLOOKUP(A312,'[1]LPLPO '!A$10:B$434,2,0)</f>
        <v>Parasetamol tab. 500 mg</v>
      </c>
      <c r="C312" s="11" t="s">
        <v>73</v>
      </c>
      <c r="D312" s="11">
        <v>10</v>
      </c>
    </row>
    <row r="313" spans="1:4" ht="20.149999999999999" customHeight="1" x14ac:dyDescent="0.35">
      <c r="A313" s="7" t="s">
        <v>12</v>
      </c>
      <c r="B313" s="7" t="str">
        <f>VLOOKUP(A313,'[1]LPLPO '!A$10:B$434,2,0)</f>
        <v>Ibuprofen tab. 400 mg</v>
      </c>
      <c r="C313" s="11" t="s">
        <v>73</v>
      </c>
      <c r="D313" s="8">
        <v>10</v>
      </c>
    </row>
    <row r="314" spans="1:4" ht="20.149999999999999" customHeight="1" x14ac:dyDescent="0.35">
      <c r="A314" s="7" t="s">
        <v>13</v>
      </c>
      <c r="B314" s="7" t="str">
        <f>VLOOKUP(A314,'[1]LPLPO '!A$10:B$434,2,0)</f>
        <v>Multivitamin Tablet ( Pehavral )</v>
      </c>
      <c r="C314" s="11" t="s">
        <v>73</v>
      </c>
      <c r="D314" s="8">
        <v>10</v>
      </c>
    </row>
    <row r="315" spans="1:4" ht="20.149999999999999" customHeight="1" x14ac:dyDescent="0.35">
      <c r="A315" s="7" t="s">
        <v>45</v>
      </c>
      <c r="B315" s="7" t="str">
        <f>VLOOKUP(A315,'[1]LPLPO '!A$10:B$434,2,0)</f>
        <v xml:space="preserve">Betametason Krim 0,1 % </v>
      </c>
      <c r="C315" s="11" t="s">
        <v>73</v>
      </c>
      <c r="D315" s="8">
        <v>1</v>
      </c>
    </row>
    <row r="316" spans="1:4" ht="20.149999999999999" customHeight="1" x14ac:dyDescent="0.35">
      <c r="A316" s="7" t="s">
        <v>40</v>
      </c>
      <c r="B316" s="7" t="str">
        <f>VLOOKUP(A316,'[1]LPLPO '!A$10:B$434,2,0)</f>
        <v>Loratadin tab.</v>
      </c>
      <c r="C316" s="11" t="s">
        <v>73</v>
      </c>
      <c r="D316" s="8">
        <v>10</v>
      </c>
    </row>
    <row r="317" spans="1:4" ht="20.149999999999999" customHeight="1" x14ac:dyDescent="0.35">
      <c r="A317" s="7" t="s">
        <v>72</v>
      </c>
      <c r="B317" s="7" t="str">
        <f>VLOOKUP(A317,'[1]LPLPO '!A$10:B$434,2,0)</f>
        <v>Zink Tablet 20mg</v>
      </c>
      <c r="C317" s="11" t="s">
        <v>73</v>
      </c>
      <c r="D317" s="8">
        <v>10</v>
      </c>
    </row>
    <row r="318" spans="1:4" ht="20.149999999999999" customHeight="1" x14ac:dyDescent="0.35">
      <c r="A318" s="7" t="s">
        <v>31</v>
      </c>
      <c r="B318" s="7" t="str">
        <f>VLOOKUP(A318,'[1]LPLPO '!A$10:B$434,2,0)</f>
        <v>Cetirizine 5 mg/5ml syrp</v>
      </c>
      <c r="C318" s="11" t="s">
        <v>73</v>
      </c>
      <c r="D318" s="8">
        <v>1</v>
      </c>
    </row>
    <row r="319" spans="1:4" ht="20.149999999999999" customHeight="1" x14ac:dyDescent="0.35">
      <c r="A319" s="7" t="s">
        <v>32</v>
      </c>
      <c r="B319" s="7" t="str">
        <f>VLOOKUP(A319,'[1]LPLPO '!A$10:B$434,2,0)</f>
        <v xml:space="preserve">Deksametason tab. 0.5 mg </v>
      </c>
      <c r="C319" s="11" t="s">
        <v>73</v>
      </c>
      <c r="D319" s="8">
        <v>10</v>
      </c>
    </row>
    <row r="320" spans="1:4" ht="20.149999999999999" customHeight="1" x14ac:dyDescent="0.35">
      <c r="A320" s="7" t="s">
        <v>33</v>
      </c>
      <c r="B320" s="7" t="str">
        <f>VLOOKUP(A320,'[1]LPLPO '!A$10:B$434,2,0)</f>
        <v>Hidrokortison krim 2,5 %</v>
      </c>
      <c r="C320" s="11" t="s">
        <v>73</v>
      </c>
      <c r="D320" s="8">
        <v>1</v>
      </c>
    </row>
    <row r="321" spans="1:4" ht="20.149999999999999" customHeight="1" x14ac:dyDescent="0.35">
      <c r="A321" s="7" t="s">
        <v>28</v>
      </c>
      <c r="B321" s="7" t="str">
        <f>VLOOKUP(A321,'[1]LPLPO '!A$10:B$434,2,0)</f>
        <v>Garam Oralit</v>
      </c>
      <c r="C321" s="11" t="s">
        <v>73</v>
      </c>
      <c r="D321" s="8">
        <v>5</v>
      </c>
    </row>
    <row r="322" spans="1:4" ht="20.149999999999999" customHeight="1" x14ac:dyDescent="0.35">
      <c r="A322" s="7" t="s">
        <v>43</v>
      </c>
      <c r="B322" s="7" t="str">
        <f>VLOOKUP(A322,'[1]LPLPO '!A$10:B$434,2,0)</f>
        <v>Clindamisin Kapsul 300 mg</v>
      </c>
      <c r="C322" s="11" t="s">
        <v>73</v>
      </c>
      <c r="D322" s="8">
        <v>10</v>
      </c>
    </row>
    <row r="323" spans="1:4" ht="20.149999999999999" customHeight="1" x14ac:dyDescent="0.35">
      <c r="A323" s="7" t="s">
        <v>15</v>
      </c>
      <c r="B323" s="7" t="str">
        <f>VLOOKUP(A323,'[1]LPLPO '!A$10:B$434,2,0)</f>
        <v>Parasetamol tab. 500 mg</v>
      </c>
      <c r="C323" s="11" t="s">
        <v>73</v>
      </c>
      <c r="D323" s="8">
        <v>10</v>
      </c>
    </row>
    <row r="324" spans="1:4" ht="20.149999999999999" customHeight="1" x14ac:dyDescent="0.35">
      <c r="A324" s="7" t="s">
        <v>42</v>
      </c>
      <c r="B324" s="7" t="str">
        <f>VLOOKUP(A324,'[1]LPLPO '!A$10:B$434,2,0)</f>
        <v>Antasida doen tablet, kombinasi</v>
      </c>
      <c r="C324" s="11" t="s">
        <v>73</v>
      </c>
      <c r="D324" s="8">
        <v>10</v>
      </c>
    </row>
    <row r="325" spans="1:4" ht="20.149999999999999" customHeight="1" x14ac:dyDescent="0.35">
      <c r="A325" s="7" t="s">
        <v>9</v>
      </c>
      <c r="B325" s="7" t="str">
        <f>VLOOKUP(A325,'[1]LPLPO '!A$10:B$434,2,0)</f>
        <v>Amoksisilin  500 mg Kapsul</v>
      </c>
      <c r="C325" s="11" t="s">
        <v>73</v>
      </c>
      <c r="D325" s="8">
        <v>10</v>
      </c>
    </row>
    <row r="326" spans="1:4" ht="20.149999999999999" customHeight="1" x14ac:dyDescent="0.35">
      <c r="A326" s="7" t="s">
        <v>53</v>
      </c>
      <c r="B326" s="7" t="str">
        <f>VLOOKUP(A326,'[1]LPLPO '!A$10:B$434,2,0)</f>
        <v>Metronidazol tab. 500 mg</v>
      </c>
      <c r="C326" s="11" t="s">
        <v>73</v>
      </c>
      <c r="D326" s="8">
        <v>5</v>
      </c>
    </row>
    <row r="327" spans="1:4" ht="20.149999999999999" customHeight="1" x14ac:dyDescent="0.35">
      <c r="A327" s="7" t="s">
        <v>50</v>
      </c>
      <c r="B327" s="7" t="str">
        <f>VLOOKUP(A327,'[1]LPLPO '!A$10:B$434,2,0)</f>
        <v>Asam Mefenamat 500 mg tab.</v>
      </c>
      <c r="C327" s="11" t="s">
        <v>73</v>
      </c>
      <c r="D327" s="8">
        <v>10</v>
      </c>
    </row>
    <row r="328" spans="1:4" ht="20.149999999999999" customHeight="1" x14ac:dyDescent="0.35">
      <c r="A328" s="7" t="s">
        <v>13</v>
      </c>
      <c r="B328" s="7" t="str">
        <f>VLOOKUP(A328,'[1]LPLPO '!A$10:B$434,2,0)</f>
        <v>Multivitamin Tablet ( Pehavral )</v>
      </c>
      <c r="C328" s="11" t="s">
        <v>73</v>
      </c>
      <c r="D328" s="8">
        <v>10</v>
      </c>
    </row>
    <row r="329" spans="1:4" ht="20.149999999999999" customHeight="1" x14ac:dyDescent="0.35">
      <c r="A329" s="7" t="s">
        <v>9</v>
      </c>
      <c r="B329" s="7" t="str">
        <f>VLOOKUP(A329,'[1]LPLPO '!A$10:B$434,2,0)</f>
        <v>Amoksisilin  500 mg Kapsul</v>
      </c>
      <c r="C329" s="11" t="s">
        <v>73</v>
      </c>
      <c r="D329" s="8">
        <v>10</v>
      </c>
    </row>
    <row r="330" spans="1:4" ht="20.149999999999999" customHeight="1" x14ac:dyDescent="0.35">
      <c r="A330" s="7" t="s">
        <v>53</v>
      </c>
      <c r="B330" s="7" t="str">
        <f>VLOOKUP(A330,'[1]LPLPO '!A$10:B$434,2,0)</f>
        <v>Metronidazol tab. 500 mg</v>
      </c>
      <c r="C330" s="11" t="s">
        <v>73</v>
      </c>
      <c r="D330" s="8">
        <v>5</v>
      </c>
    </row>
    <row r="331" spans="1:4" ht="20.149999999999999" customHeight="1" x14ac:dyDescent="0.35">
      <c r="A331" s="7" t="s">
        <v>15</v>
      </c>
      <c r="B331" s="7" t="str">
        <f>VLOOKUP(A331,'[1]LPLPO '!A$10:B$434,2,0)</f>
        <v>Parasetamol tab. 500 mg</v>
      </c>
      <c r="C331" s="11" t="s">
        <v>73</v>
      </c>
      <c r="D331" s="8">
        <v>10</v>
      </c>
    </row>
    <row r="332" spans="1:4" ht="20.149999999999999" customHeight="1" x14ac:dyDescent="0.35">
      <c r="A332" s="7" t="s">
        <v>72</v>
      </c>
      <c r="B332" s="7" t="str">
        <f>VLOOKUP(A332,'[1]LPLPO '!A$10:B$434,2,0)</f>
        <v>Zink Tablet 20mg</v>
      </c>
      <c r="C332" s="11" t="s">
        <v>73</v>
      </c>
      <c r="D332" s="8">
        <v>10</v>
      </c>
    </row>
    <row r="333" spans="1:4" ht="20.149999999999999" customHeight="1" x14ac:dyDescent="0.35">
      <c r="A333" s="7" t="s">
        <v>27</v>
      </c>
      <c r="B333" s="7" t="str">
        <f>VLOOKUP(A333,'[1]LPLPO '!A$10:B$434,2,0)</f>
        <v>Domperidon tablet 10 mg</v>
      </c>
      <c r="C333" s="11" t="s">
        <v>73</v>
      </c>
      <c r="D333" s="8">
        <v>10</v>
      </c>
    </row>
    <row r="334" spans="1:4" ht="20.149999999999999" customHeight="1" x14ac:dyDescent="0.35">
      <c r="A334" s="7" t="s">
        <v>15</v>
      </c>
      <c r="B334" s="7" t="str">
        <f>VLOOKUP(A334,'[1]LPLPO '!A$10:B$434,2,0)</f>
        <v>Parasetamol tab. 500 mg</v>
      </c>
      <c r="C334" s="11" t="s">
        <v>73</v>
      </c>
      <c r="D334" s="8">
        <v>10</v>
      </c>
    </row>
    <row r="335" spans="1:4" ht="20.149999999999999" customHeight="1" x14ac:dyDescent="0.35">
      <c r="A335" s="7" t="s">
        <v>75</v>
      </c>
      <c r="B335" s="7" t="str">
        <f>VLOOKUP(A335,'[1]LPLPO '!A$10:B$434,2,0)</f>
        <v>Hyoscine butil bromide 10 mg ( Scopma tablet )</v>
      </c>
      <c r="C335" s="11" t="s">
        <v>73</v>
      </c>
      <c r="D335" s="8">
        <v>10</v>
      </c>
    </row>
    <row r="336" spans="1:4" ht="20.149999999999999" customHeight="1" x14ac:dyDescent="0.35">
      <c r="A336" s="7" t="s">
        <v>28</v>
      </c>
      <c r="B336" s="7" t="str">
        <f>VLOOKUP(A336,'[1]LPLPO '!A$10:B$434,2,0)</f>
        <v>Garam Oralit</v>
      </c>
      <c r="C336" s="11" t="s">
        <v>73</v>
      </c>
      <c r="D336" s="8">
        <v>5</v>
      </c>
    </row>
    <row r="337" spans="1:4" ht="20.149999999999999" customHeight="1" x14ac:dyDescent="0.35">
      <c r="A337" s="7" t="s">
        <v>74</v>
      </c>
      <c r="B337" s="7" t="str">
        <f>VLOOKUP(A337,'[1]LPLPO '!A$10:B$434,2,0)</f>
        <v>Attapulgite/New Antides /selediar/ molagit</v>
      </c>
      <c r="C337" s="11" t="s">
        <v>73</v>
      </c>
      <c r="D337" s="8">
        <v>10</v>
      </c>
    </row>
    <row r="338" spans="1:4" ht="20.149999999999999" customHeight="1" x14ac:dyDescent="0.35">
      <c r="A338" s="7" t="s">
        <v>9</v>
      </c>
      <c r="B338" s="7" t="str">
        <f>VLOOKUP(A338,'[1]LPLPO '!A$10:B$434,2,0)</f>
        <v>Amoksisilin  500 mg Kapsul</v>
      </c>
      <c r="C338" s="11" t="s">
        <v>73</v>
      </c>
      <c r="D338" s="8">
        <v>10</v>
      </c>
    </row>
    <row r="339" spans="1:4" ht="20.149999999999999" customHeight="1" x14ac:dyDescent="0.35">
      <c r="A339" s="7" t="s">
        <v>50</v>
      </c>
      <c r="B339" s="7" t="str">
        <f>VLOOKUP(A339,'[1]LPLPO '!A$10:B$434,2,0)</f>
        <v>Asam Mefenamat 500 mg tab.</v>
      </c>
      <c r="C339" s="11" t="s">
        <v>73</v>
      </c>
      <c r="D339" s="8">
        <v>10</v>
      </c>
    </row>
    <row r="340" spans="1:4" ht="20.149999999999999" customHeight="1" x14ac:dyDescent="0.35">
      <c r="A340" s="7" t="s">
        <v>32</v>
      </c>
      <c r="B340" s="7" t="str">
        <f>VLOOKUP(A340,'[1]LPLPO '!A$10:B$434,2,0)</f>
        <v xml:space="preserve">Deksametason tab. 0.5 mg </v>
      </c>
      <c r="C340" s="11" t="s">
        <v>73</v>
      </c>
      <c r="D340" s="8">
        <v>10</v>
      </c>
    </row>
    <row r="341" spans="1:4" ht="20.149999999999999" customHeight="1" x14ac:dyDescent="0.35">
      <c r="A341" s="7" t="s">
        <v>71</v>
      </c>
      <c r="B341" s="7" t="str">
        <f>VLOOKUP(A341,'[1]LPLPO '!A$10:B$434,2,0)</f>
        <v>Asam Askorbat  tab. 50 mg</v>
      </c>
      <c r="C341" s="11" t="s">
        <v>73</v>
      </c>
      <c r="D341" s="8">
        <v>12</v>
      </c>
    </row>
    <row r="342" spans="1:4" ht="20.149999999999999" customHeight="1" x14ac:dyDescent="0.35">
      <c r="A342" s="7" t="s">
        <v>13</v>
      </c>
      <c r="B342" s="7" t="str">
        <f>VLOOKUP(A342,'[1]LPLPO '!A$10:B$434,2,0)</f>
        <v>Multivitamin Tablet ( Pehavral )</v>
      </c>
      <c r="C342" s="11" t="s">
        <v>73</v>
      </c>
      <c r="D342" s="8">
        <v>60</v>
      </c>
    </row>
    <row r="343" spans="1:4" ht="20.149999999999999" customHeight="1" x14ac:dyDescent="0.35">
      <c r="A343" s="7" t="s">
        <v>65</v>
      </c>
      <c r="B343" s="7" t="str">
        <f>VLOOKUP(A343,'[1]LPLPO '!A$10:B$434,2,0)</f>
        <v>Solafluz Syr</v>
      </c>
      <c r="C343" s="11" t="s">
        <v>73</v>
      </c>
      <c r="D343" s="8">
        <v>1</v>
      </c>
    </row>
    <row r="344" spans="1:4" ht="20.149999999999999" customHeight="1" x14ac:dyDescent="0.35">
      <c r="A344" s="7" t="s">
        <v>25</v>
      </c>
      <c r="B344" s="7" t="str">
        <f>VLOOKUP(A344,'[1]LPLPO '!A$10:B$434,2,0)</f>
        <v>Lytacur Sirup</v>
      </c>
      <c r="C344" s="11" t="s">
        <v>73</v>
      </c>
      <c r="D344" s="8">
        <v>1</v>
      </c>
    </row>
    <row r="345" spans="1:4" ht="20.149999999999999" customHeight="1" x14ac:dyDescent="0.35">
      <c r="A345" s="7" t="s">
        <v>72</v>
      </c>
      <c r="B345" s="7" t="str">
        <f>VLOOKUP(A345,'[1]LPLPO '!A$10:B$434,2,0)</f>
        <v>Zink Tablet 20mg</v>
      </c>
      <c r="C345" s="11" t="s">
        <v>73</v>
      </c>
      <c r="D345" s="8">
        <v>10</v>
      </c>
    </row>
    <row r="346" spans="1:4" ht="20.149999999999999" customHeight="1" x14ac:dyDescent="0.35">
      <c r="A346" s="7" t="s">
        <v>27</v>
      </c>
      <c r="B346" s="7" t="str">
        <f>VLOOKUP(A346,'[1]LPLPO '!A$10:B$434,2,0)</f>
        <v>Domperidon tablet 10 mg</v>
      </c>
      <c r="C346" s="11" t="s">
        <v>73</v>
      </c>
      <c r="D346" s="8">
        <v>10</v>
      </c>
    </row>
    <row r="347" spans="1:4" ht="20.149999999999999" customHeight="1" x14ac:dyDescent="0.35">
      <c r="A347" s="7" t="s">
        <v>65</v>
      </c>
      <c r="B347" s="7" t="str">
        <f>VLOOKUP(A347,'[1]LPLPO '!A$10:B$434,2,0)</f>
        <v>Solafluz Syr</v>
      </c>
      <c r="C347" s="11" t="s">
        <v>73</v>
      </c>
      <c r="D347" s="8">
        <v>1</v>
      </c>
    </row>
    <row r="348" spans="1:4" ht="20.149999999999999" customHeight="1" x14ac:dyDescent="0.35">
      <c r="A348" s="7" t="s">
        <v>25</v>
      </c>
      <c r="B348" s="7" t="str">
        <f>VLOOKUP(A348,'[1]LPLPO '!A$10:B$434,2,0)</f>
        <v>Lytacur Sirup</v>
      </c>
      <c r="C348" s="11" t="s">
        <v>73</v>
      </c>
      <c r="D348" s="8">
        <v>1</v>
      </c>
    </row>
    <row r="349" spans="1:4" ht="20.149999999999999" customHeight="1" x14ac:dyDescent="0.35">
      <c r="A349" s="7" t="s">
        <v>28</v>
      </c>
      <c r="B349" s="7" t="str">
        <f>VLOOKUP(A349,'[1]LPLPO '!A$10:B$434,2,0)</f>
        <v>Garam Oralit</v>
      </c>
      <c r="C349" s="11" t="s">
        <v>73</v>
      </c>
      <c r="D349" s="8">
        <v>5</v>
      </c>
    </row>
    <row r="350" spans="1:4" ht="20.149999999999999" customHeight="1" x14ac:dyDescent="0.35">
      <c r="A350" s="7" t="s">
        <v>65</v>
      </c>
      <c r="B350" s="7" t="str">
        <f>VLOOKUP(A350,'[1]LPLPO '!A$10:B$434,2,0)</f>
        <v>Solafluz Syr</v>
      </c>
      <c r="C350" s="11" t="s">
        <v>73</v>
      </c>
      <c r="D350" s="8">
        <v>1</v>
      </c>
    </row>
    <row r="351" spans="1:4" ht="20.149999999999999" customHeight="1" x14ac:dyDescent="0.35">
      <c r="A351" s="7" t="s">
        <v>25</v>
      </c>
      <c r="B351" s="7" t="str">
        <f>VLOOKUP(A351,'[1]LPLPO '!A$10:B$434,2,0)</f>
        <v>Lytacur Sirup</v>
      </c>
      <c r="C351" s="11" t="s">
        <v>73</v>
      </c>
      <c r="D351" s="8">
        <v>1</v>
      </c>
    </row>
    <row r="352" spans="1:4" ht="20.149999999999999" customHeight="1" x14ac:dyDescent="0.35">
      <c r="A352" s="7" t="s">
        <v>9</v>
      </c>
      <c r="B352" s="7" t="str">
        <f>VLOOKUP(A352,'[1]LPLPO '!A$10:B$434,2,0)</f>
        <v>Amoksisilin  500 mg Kapsul</v>
      </c>
      <c r="C352" s="11" t="s">
        <v>73</v>
      </c>
      <c r="D352" s="8">
        <v>15</v>
      </c>
    </row>
    <row r="353" spans="1:4" ht="20.149999999999999" customHeight="1" x14ac:dyDescent="0.35">
      <c r="A353" s="7" t="s">
        <v>44</v>
      </c>
      <c r="B353" s="7" t="str">
        <f>VLOOKUP(A353,'[1]LPLPO '!A$10:B$434,2,0)</f>
        <v>Molexdryl syrup</v>
      </c>
      <c r="C353" s="11" t="s">
        <v>73</v>
      </c>
      <c r="D353" s="8">
        <v>1</v>
      </c>
    </row>
    <row r="354" spans="1:4" ht="20.149999999999999" customHeight="1" x14ac:dyDescent="0.35">
      <c r="A354" s="7" t="s">
        <v>32</v>
      </c>
      <c r="B354" s="7" t="str">
        <f>VLOOKUP(A354,'[1]LPLPO '!A$10:B$434,2,0)</f>
        <v xml:space="preserve">Deksametason tab. 0.5 mg </v>
      </c>
      <c r="C354" s="11" t="s">
        <v>73</v>
      </c>
      <c r="D354" s="8">
        <v>10</v>
      </c>
    </row>
    <row r="355" spans="1:4" ht="20.149999999999999" customHeight="1" x14ac:dyDescent="0.35">
      <c r="A355" s="7" t="s">
        <v>13</v>
      </c>
      <c r="B355" s="7" t="str">
        <f>VLOOKUP(A355,'[1]LPLPO '!A$10:B$434,2,0)</f>
        <v>Multivitamin Tablet ( Pehavral )</v>
      </c>
      <c r="C355" s="11" t="s">
        <v>73</v>
      </c>
      <c r="D355" s="8">
        <v>5</v>
      </c>
    </row>
    <row r="356" spans="1:4" ht="20.149999999999999" customHeight="1" x14ac:dyDescent="0.35">
      <c r="A356" s="7" t="s">
        <v>43</v>
      </c>
      <c r="B356" s="7" t="str">
        <f>VLOOKUP(A356,'[1]LPLPO '!A$10:B$434,2,0)</f>
        <v>Clindamisin Kapsul 300 mg</v>
      </c>
      <c r="C356" s="11" t="s">
        <v>73</v>
      </c>
      <c r="D356" s="8">
        <v>15</v>
      </c>
    </row>
    <row r="357" spans="1:4" ht="20.149999999999999" customHeight="1" x14ac:dyDescent="0.35">
      <c r="A357" s="7" t="s">
        <v>50</v>
      </c>
      <c r="B357" s="7" t="str">
        <f>VLOOKUP(A357,'[1]LPLPO '!A$10:B$434,2,0)</f>
        <v>Asam Mefenamat 500 mg tab.</v>
      </c>
      <c r="C357" s="11" t="s">
        <v>73</v>
      </c>
      <c r="D357" s="8">
        <v>15</v>
      </c>
    </row>
    <row r="358" spans="1:4" ht="20.149999999999999" customHeight="1" x14ac:dyDescent="0.35">
      <c r="A358" s="7" t="s">
        <v>58</v>
      </c>
      <c r="B358" s="7" t="str">
        <f>VLOOKUP(A358,'[1]LPLPO '!A$10:B$434,2,0)</f>
        <v>Gentamisin salep kulit 0,1%</v>
      </c>
      <c r="C358" s="11" t="s">
        <v>73</v>
      </c>
      <c r="D358" s="8">
        <v>1</v>
      </c>
    </row>
    <row r="359" spans="1:4" ht="20.149999999999999" customHeight="1" x14ac:dyDescent="0.35">
      <c r="A359" s="7" t="s">
        <v>9</v>
      </c>
      <c r="B359" s="7" t="str">
        <f>VLOOKUP(A359,'[1]LPLPO '!A$10:B$434,2,0)</f>
        <v>Amoksisilin  500 mg Kapsul</v>
      </c>
      <c r="C359" s="11" t="s">
        <v>73</v>
      </c>
      <c r="D359" s="8">
        <v>15</v>
      </c>
    </row>
    <row r="360" spans="1:4" ht="20.149999999999999" customHeight="1" x14ac:dyDescent="0.35">
      <c r="A360" s="7" t="s">
        <v>34</v>
      </c>
      <c r="B360" s="7" t="str">
        <f>VLOOKUP(A360,'[1]LPLPO '!A$10:B$434,2,0)</f>
        <v>Acetylcysteine 200 mg</v>
      </c>
      <c r="C360" s="11" t="s">
        <v>73</v>
      </c>
      <c r="D360" s="8">
        <v>10</v>
      </c>
    </row>
    <row r="361" spans="1:4" ht="20.149999999999999" customHeight="1" x14ac:dyDescent="0.35">
      <c r="A361" s="7" t="s">
        <v>11</v>
      </c>
      <c r="B361" s="7" t="str">
        <f>VLOOKUP(A361,'[1]LPLPO '!A$10:B$434,2,0)</f>
        <v>Paracetamol + Pseudoefedrin + Tripolidine Tablet (NOZA)</v>
      </c>
      <c r="C361" s="11" t="s">
        <v>73</v>
      </c>
      <c r="D361" s="8">
        <v>8</v>
      </c>
    </row>
    <row r="362" spans="1:4" ht="20.149999999999999" customHeight="1" x14ac:dyDescent="0.35">
      <c r="A362" s="7" t="s">
        <v>13</v>
      </c>
      <c r="B362" s="7" t="str">
        <f>VLOOKUP(A362,'[1]LPLPO '!A$10:B$434,2,0)</f>
        <v>Multivitamin Tablet ( Pehavral )</v>
      </c>
      <c r="C362" s="11" t="s">
        <v>73</v>
      </c>
      <c r="D362" s="8">
        <v>5</v>
      </c>
    </row>
    <row r="363" spans="1:4" ht="20.149999999999999" customHeight="1" x14ac:dyDescent="0.35">
      <c r="A363" s="7" t="s">
        <v>19</v>
      </c>
      <c r="B363" s="7" t="str">
        <f>VLOOKUP(A363,'[1]LPLPO '!A$10:B$434,2,0)</f>
        <v>Amlodipin 10 mg</v>
      </c>
      <c r="C363" s="11" t="s">
        <v>73</v>
      </c>
      <c r="D363" s="8">
        <v>30</v>
      </c>
    </row>
    <row r="364" spans="1:4" ht="20.149999999999999" customHeight="1" x14ac:dyDescent="0.35">
      <c r="A364" s="7" t="s">
        <v>29</v>
      </c>
      <c r="B364" s="7" t="str">
        <f>VLOOKUP(A364,'[1]LPLPO '!A$10:B$434,2,0)</f>
        <v>Simvastatin 10 mg</v>
      </c>
      <c r="C364" s="11" t="s">
        <v>73</v>
      </c>
      <c r="D364" s="8">
        <v>30</v>
      </c>
    </row>
    <row r="365" spans="1:4" ht="20.149999999999999" customHeight="1" x14ac:dyDescent="0.35">
      <c r="A365" s="7" t="s">
        <v>76</v>
      </c>
      <c r="B365" s="7" t="str">
        <f>VLOOKUP(A365,'[1]LPLPO '!A$10:B$434,2,0)</f>
        <v>Alopurinol Tab.100 mg</v>
      </c>
      <c r="C365" s="11" t="s">
        <v>73</v>
      </c>
      <c r="D365" s="8">
        <v>20</v>
      </c>
    </row>
    <row r="366" spans="1:4" ht="20.149999999999999" customHeight="1" x14ac:dyDescent="0.35">
      <c r="A366" s="7" t="s">
        <v>12</v>
      </c>
      <c r="B366" s="7" t="str">
        <f>VLOOKUP(A366,'[1]LPLPO '!A$10:B$434,2,0)</f>
        <v>Ibuprofen tab. 400 mg</v>
      </c>
      <c r="C366" s="11" t="s">
        <v>73</v>
      </c>
      <c r="D366" s="8">
        <v>10</v>
      </c>
    </row>
    <row r="367" spans="1:4" ht="20.149999999999999" customHeight="1" x14ac:dyDescent="0.35">
      <c r="A367" s="7" t="s">
        <v>22</v>
      </c>
      <c r="B367" s="7" t="str">
        <f>VLOOKUP(A367,'[1]LPLPO '!A$10:B$434,2,0)</f>
        <v>Natrium Diklofenak 50 mg tab.</v>
      </c>
      <c r="C367" s="11" t="s">
        <v>73</v>
      </c>
      <c r="D367" s="8">
        <v>10</v>
      </c>
    </row>
    <row r="368" spans="1:4" ht="20.149999999999999" customHeight="1" x14ac:dyDescent="0.35">
      <c r="A368" s="7" t="s">
        <v>22</v>
      </c>
      <c r="B368" s="7" t="str">
        <f>VLOOKUP(A368,'[1]LPLPO '!A$10:B$434,2,0)</f>
        <v>Natrium Diklofenak 50 mg tab.</v>
      </c>
      <c r="C368" s="11" t="s">
        <v>73</v>
      </c>
      <c r="D368" s="8">
        <v>10</v>
      </c>
    </row>
    <row r="369" spans="1:4" ht="20.149999999999999" customHeight="1" x14ac:dyDescent="0.35">
      <c r="A369" s="7" t="s">
        <v>30</v>
      </c>
      <c r="B369" s="7" t="str">
        <f>VLOOKUP(A369,'[1]LPLPO '!A$10:B$434,2,0)</f>
        <v>Neurotropik Tablet ( Nerofa / Beneuron )</v>
      </c>
      <c r="C369" s="11" t="s">
        <v>73</v>
      </c>
      <c r="D369" s="8">
        <v>10</v>
      </c>
    </row>
    <row r="370" spans="1:4" ht="20.149999999999999" customHeight="1" x14ac:dyDescent="0.35">
      <c r="A370" s="7" t="s">
        <v>27</v>
      </c>
      <c r="B370" s="7" t="str">
        <f>VLOOKUP(A370,'[1]LPLPO '!A$10:B$434,2,0)</f>
        <v>Domperidon tablet 10 mg</v>
      </c>
      <c r="C370" s="11" t="s">
        <v>73</v>
      </c>
      <c r="D370" s="8">
        <v>10</v>
      </c>
    </row>
    <row r="371" spans="1:4" ht="20.149999999999999" customHeight="1" x14ac:dyDescent="0.35">
      <c r="A371" s="7" t="s">
        <v>38</v>
      </c>
      <c r="B371" s="7" t="str">
        <f>VLOOKUP(A371,'[1]LPLPO '!A$10:B$434,2,0)</f>
        <v>Kloramfenikol Kapsul 250 mg</v>
      </c>
      <c r="C371" s="11" t="s">
        <v>73</v>
      </c>
      <c r="D371" s="8">
        <v>40</v>
      </c>
    </row>
    <row r="372" spans="1:4" ht="20.149999999999999" customHeight="1" x14ac:dyDescent="0.35">
      <c r="A372" s="7" t="s">
        <v>34</v>
      </c>
      <c r="B372" s="7" t="str">
        <f>VLOOKUP(A372,'[1]LPLPO '!A$10:B$434,2,0)</f>
        <v>Acetylcysteine 200 mg</v>
      </c>
      <c r="C372" s="11" t="s">
        <v>73</v>
      </c>
      <c r="D372" s="8">
        <v>10</v>
      </c>
    </row>
    <row r="373" spans="1:4" ht="20.149999999999999" customHeight="1" x14ac:dyDescent="0.35">
      <c r="A373" s="7" t="s">
        <v>32</v>
      </c>
      <c r="B373" s="7" t="str">
        <f>VLOOKUP(A373,'[1]LPLPO '!A$10:B$434,2,0)</f>
        <v xml:space="preserve">Deksametason tab. 0.5 mg </v>
      </c>
      <c r="C373" s="11" t="s">
        <v>73</v>
      </c>
      <c r="D373" s="8">
        <v>10</v>
      </c>
    </row>
    <row r="374" spans="1:4" ht="20.149999999999999" customHeight="1" x14ac:dyDescent="0.35">
      <c r="A374" s="7" t="s">
        <v>15</v>
      </c>
      <c r="B374" s="7" t="str">
        <f>VLOOKUP(A374,'[1]LPLPO '!A$10:B$434,2,0)</f>
        <v>Parasetamol tab. 500 mg</v>
      </c>
      <c r="C374" s="11" t="s">
        <v>73</v>
      </c>
      <c r="D374" s="8">
        <v>10</v>
      </c>
    </row>
    <row r="375" spans="1:4" ht="20.149999999999999" customHeight="1" x14ac:dyDescent="0.35">
      <c r="A375" s="7" t="s">
        <v>24</v>
      </c>
      <c r="B375" s="7" t="str">
        <f>VLOOKUP(A375,'[1]LPLPO '!A$10:B$434,2,0)</f>
        <v>Vitamin B kompleks tablet</v>
      </c>
      <c r="C375" s="11" t="s">
        <v>73</v>
      </c>
      <c r="D375" s="8">
        <v>10</v>
      </c>
    </row>
    <row r="376" spans="1:4" ht="20.149999999999999" customHeight="1" x14ac:dyDescent="0.35">
      <c r="A376" s="7" t="s">
        <v>40</v>
      </c>
      <c r="B376" s="7" t="str">
        <f>VLOOKUP(A376,'[1]LPLPO '!A$10:B$434,2,0)</f>
        <v>Loratadin tab.</v>
      </c>
      <c r="C376" s="11" t="s">
        <v>73</v>
      </c>
      <c r="D376" s="8">
        <v>10</v>
      </c>
    </row>
    <row r="377" spans="1:4" ht="20.149999999999999" customHeight="1" x14ac:dyDescent="0.35">
      <c r="A377" s="7" t="s">
        <v>32</v>
      </c>
      <c r="B377" s="7" t="str">
        <f>VLOOKUP(A377,'[1]LPLPO '!A$10:B$434,2,0)</f>
        <v xml:space="preserve">Deksametason tab. 0.5 mg </v>
      </c>
      <c r="C377" s="11" t="s">
        <v>73</v>
      </c>
      <c r="D377" s="8">
        <v>10</v>
      </c>
    </row>
    <row r="378" spans="1:4" ht="20.149999999999999" customHeight="1" x14ac:dyDescent="0.35">
      <c r="A378" s="7" t="s">
        <v>13</v>
      </c>
      <c r="B378" s="7" t="str">
        <f>VLOOKUP(A378,'[1]LPLPO '!A$10:B$434,2,0)</f>
        <v>Multivitamin Tablet ( Pehavral )</v>
      </c>
      <c r="C378" s="11" t="s">
        <v>73</v>
      </c>
      <c r="D378" s="8">
        <v>5</v>
      </c>
    </row>
    <row r="379" spans="1:4" ht="20.149999999999999" customHeight="1" x14ac:dyDescent="0.35">
      <c r="A379" s="7" t="s">
        <v>23</v>
      </c>
      <c r="B379" s="7" t="str">
        <f>VLOOKUP(A379,'[1]LPLPO '!A$10:B$434,2,0)</f>
        <v>Amlodipin 5 mg</v>
      </c>
      <c r="C379" s="11" t="s">
        <v>73</v>
      </c>
      <c r="D379" s="8">
        <v>30</v>
      </c>
    </row>
    <row r="380" spans="1:4" ht="20.149999999999999" customHeight="1" x14ac:dyDescent="0.35">
      <c r="A380" s="7" t="s">
        <v>22</v>
      </c>
      <c r="B380" s="7" t="str">
        <f>VLOOKUP(A380,'[1]LPLPO '!A$10:B$434,2,0)</f>
        <v>Natrium Diklofenak 50 mg tab.</v>
      </c>
      <c r="C380" s="11" t="s">
        <v>73</v>
      </c>
      <c r="D380" s="8">
        <v>10</v>
      </c>
    </row>
    <row r="381" spans="1:4" ht="20.149999999999999" customHeight="1" x14ac:dyDescent="0.35">
      <c r="A381" s="7" t="s">
        <v>24</v>
      </c>
      <c r="B381" s="7" t="str">
        <f>VLOOKUP(A381,'[1]LPLPO '!A$10:B$434,2,0)</f>
        <v>Vitamin B kompleks tablet</v>
      </c>
      <c r="C381" s="11" t="s">
        <v>73</v>
      </c>
      <c r="D381" s="8">
        <v>30</v>
      </c>
    </row>
    <row r="382" spans="1:4" ht="20.149999999999999" customHeight="1" x14ac:dyDescent="0.35">
      <c r="A382" s="7" t="s">
        <v>55</v>
      </c>
      <c r="B382" s="7" t="str">
        <f>VLOOKUP(A382,'[1]LPLPO '!A$10:B$434,2,0)</f>
        <v>Acyclovir tab.400 mg</v>
      </c>
      <c r="C382" s="11" t="s">
        <v>73</v>
      </c>
      <c r="D382" s="8">
        <v>50</v>
      </c>
    </row>
    <row r="383" spans="1:4" ht="20.149999999999999" customHeight="1" x14ac:dyDescent="0.35">
      <c r="A383" s="7" t="s">
        <v>56</v>
      </c>
      <c r="B383" s="7" t="str">
        <f>VLOOKUP(A383,'[1]LPLPO '!A$10:B$434,2,0)</f>
        <v>Acyclovir krim</v>
      </c>
      <c r="C383" s="11" t="s">
        <v>73</v>
      </c>
      <c r="D383" s="8">
        <v>2</v>
      </c>
    </row>
    <row r="384" spans="1:4" ht="20.149999999999999" customHeight="1" x14ac:dyDescent="0.35">
      <c r="A384" s="7" t="s">
        <v>50</v>
      </c>
      <c r="B384" s="7" t="str">
        <f>VLOOKUP(A384,'[1]LPLPO '!A$10:B$434,2,0)</f>
        <v>Asam Mefenamat 500 mg tab.</v>
      </c>
      <c r="C384" s="11" t="s">
        <v>73</v>
      </c>
      <c r="D384" s="8">
        <v>15</v>
      </c>
    </row>
    <row r="385" spans="1:4" ht="20.149999999999999" customHeight="1" x14ac:dyDescent="0.35">
      <c r="A385" s="7" t="s">
        <v>40</v>
      </c>
      <c r="B385" s="7" t="str">
        <f>VLOOKUP(A385,'[1]LPLPO '!A$10:B$434,2,0)</f>
        <v>Loratadin tab.</v>
      </c>
      <c r="C385" s="11" t="s">
        <v>73</v>
      </c>
      <c r="D385" s="8">
        <v>10</v>
      </c>
    </row>
    <row r="386" spans="1:4" ht="20.149999999999999" customHeight="1" x14ac:dyDescent="0.35">
      <c r="A386" s="7" t="s">
        <v>12</v>
      </c>
      <c r="B386" s="7" t="str">
        <f>VLOOKUP(A386,'[1]LPLPO '!A$10:B$434,2,0)</f>
        <v>Ibuprofen tab. 400 mg</v>
      </c>
      <c r="C386" s="11" t="s">
        <v>73</v>
      </c>
      <c r="D386" s="8">
        <v>10</v>
      </c>
    </row>
    <row r="387" spans="1:4" ht="20.149999999999999" customHeight="1" x14ac:dyDescent="0.35">
      <c r="A387" s="7" t="s">
        <v>40</v>
      </c>
      <c r="B387" s="7" t="str">
        <f>VLOOKUP(A387,'[1]LPLPO '!A$10:B$434,2,0)</f>
        <v>Loratadin tab.</v>
      </c>
      <c r="C387" s="11" t="s">
        <v>73</v>
      </c>
      <c r="D387" s="8">
        <v>10</v>
      </c>
    </row>
    <row r="388" spans="1:4" ht="20.149999999999999" customHeight="1" x14ac:dyDescent="0.35">
      <c r="A388" s="7" t="s">
        <v>32</v>
      </c>
      <c r="B388" s="7" t="str">
        <f>VLOOKUP(A388,'[1]LPLPO '!A$10:B$434,2,0)</f>
        <v xml:space="preserve">Deksametason tab. 0.5 mg </v>
      </c>
      <c r="C388" s="11" t="s">
        <v>73</v>
      </c>
      <c r="D388" s="8">
        <v>10</v>
      </c>
    </row>
    <row r="389" spans="1:4" ht="20.149999999999999" customHeight="1" x14ac:dyDescent="0.35">
      <c r="A389" s="7" t="s">
        <v>33</v>
      </c>
      <c r="B389" s="7" t="str">
        <f>VLOOKUP(A389,'[1]LPLPO '!A$10:B$434,2,0)</f>
        <v>Hidrokortison krim 2,5 %</v>
      </c>
      <c r="C389" s="11" t="s">
        <v>73</v>
      </c>
      <c r="D389" s="8">
        <v>1</v>
      </c>
    </row>
    <row r="390" spans="1:4" ht="20.149999999999999" customHeight="1" x14ac:dyDescent="0.35">
      <c r="A390" s="7" t="s">
        <v>12</v>
      </c>
      <c r="B390" s="7" t="str">
        <f>VLOOKUP(A390,'[1]LPLPO '!A$10:B$434,2,0)</f>
        <v>Ibuprofen tab. 400 mg</v>
      </c>
      <c r="C390" s="11" t="s">
        <v>73</v>
      </c>
      <c r="D390" s="8">
        <v>10</v>
      </c>
    </row>
    <row r="391" spans="1:4" ht="20.149999999999999" customHeight="1" x14ac:dyDescent="0.35">
      <c r="A391" s="7" t="s">
        <v>14</v>
      </c>
      <c r="B391" s="7" t="str">
        <f>VLOOKUP(A391,'[1]LPLPO '!A$10:B$434,2,0)</f>
        <v>Grantusif</v>
      </c>
      <c r="C391" s="11" t="s">
        <v>73</v>
      </c>
      <c r="D391" s="8">
        <v>10</v>
      </c>
    </row>
    <row r="392" spans="1:4" ht="20.149999999999999" customHeight="1" x14ac:dyDescent="0.35">
      <c r="A392" s="7" t="s">
        <v>32</v>
      </c>
      <c r="B392" s="7" t="str">
        <f>VLOOKUP(A392,'[1]LPLPO '!A$10:B$434,2,0)</f>
        <v xml:space="preserve">Deksametason tab. 0.5 mg </v>
      </c>
      <c r="C392" s="11" t="s">
        <v>73</v>
      </c>
      <c r="D392" s="8">
        <v>10</v>
      </c>
    </row>
    <row r="393" spans="1:4" ht="20.149999999999999" customHeight="1" x14ac:dyDescent="0.35">
      <c r="A393" s="7" t="s">
        <v>23</v>
      </c>
      <c r="B393" s="7" t="str">
        <f>VLOOKUP(A393,'[1]LPLPO '!A$10:B$434,2,0)</f>
        <v>Amlodipin 5 mg</v>
      </c>
      <c r="C393" s="11" t="s">
        <v>73</v>
      </c>
      <c r="D393" s="8">
        <v>30</v>
      </c>
    </row>
    <row r="394" spans="1:4" ht="20.149999999999999" customHeight="1" x14ac:dyDescent="0.35">
      <c r="A394" s="7" t="s">
        <v>47</v>
      </c>
      <c r="B394" s="7" t="str">
        <f>VLOOKUP(A394,'[1]LPLPO '!A$10:B$434,2,0)</f>
        <v>Hidroklorotiazid  tab. 25 mg</v>
      </c>
      <c r="C394" s="11" t="s">
        <v>73</v>
      </c>
      <c r="D394" s="8">
        <v>15</v>
      </c>
    </row>
    <row r="395" spans="1:4" ht="20.149999999999999" customHeight="1" x14ac:dyDescent="0.35">
      <c r="A395" s="7" t="s">
        <v>50</v>
      </c>
      <c r="B395" s="7" t="str">
        <f>VLOOKUP(A395,'[1]LPLPO '!A$10:B$434,2,0)</f>
        <v>Asam Mefenamat 500 mg tab.</v>
      </c>
      <c r="C395" s="11" t="s">
        <v>73</v>
      </c>
      <c r="D395" s="8">
        <v>10</v>
      </c>
    </row>
    <row r="396" spans="1:4" ht="20.149999999999999" customHeight="1" x14ac:dyDescent="0.35">
      <c r="A396" s="7" t="s">
        <v>19</v>
      </c>
      <c r="B396" s="7" t="str">
        <f>VLOOKUP(A396,'[1]LPLPO '!A$10:B$434,2,0)</f>
        <v>Amlodipin 10 mg</v>
      </c>
      <c r="C396" s="11" t="s">
        <v>73</v>
      </c>
      <c r="D396" s="8">
        <v>3010</v>
      </c>
    </row>
    <row r="397" spans="1:4" ht="20.149999999999999" customHeight="1" x14ac:dyDescent="0.35">
      <c r="A397" s="7" t="s">
        <v>22</v>
      </c>
      <c r="B397" s="7" t="str">
        <f>VLOOKUP(A397,'[1]LPLPO '!A$10:B$434,2,0)</f>
        <v>Natrium Diklofenak 50 mg tab.</v>
      </c>
      <c r="C397" s="11" t="s">
        <v>73</v>
      </c>
      <c r="D397" s="8">
        <v>30</v>
      </c>
    </row>
    <row r="398" spans="1:4" ht="20.149999999999999" customHeight="1" x14ac:dyDescent="0.35">
      <c r="A398" s="7" t="s">
        <v>24</v>
      </c>
      <c r="B398" s="7" t="str">
        <f>VLOOKUP(A398,'[1]LPLPO '!A$10:B$434,2,0)</f>
        <v>Vitamin B kompleks tablet</v>
      </c>
      <c r="C398" s="11" t="s">
        <v>73</v>
      </c>
      <c r="D398" s="8">
        <v>30</v>
      </c>
    </row>
    <row r="399" spans="1:4" ht="20.149999999999999" customHeight="1" x14ac:dyDescent="0.35">
      <c r="A399" s="7" t="s">
        <v>19</v>
      </c>
      <c r="B399" s="7" t="str">
        <f>VLOOKUP(A399,'[1]LPLPO '!A$10:B$434,2,0)</f>
        <v>Amlodipin 10 mg</v>
      </c>
      <c r="C399" s="11" t="s">
        <v>73</v>
      </c>
      <c r="D399" s="8">
        <v>10</v>
      </c>
    </row>
    <row r="400" spans="1:4" ht="20.149999999999999" customHeight="1" x14ac:dyDescent="0.35">
      <c r="A400" s="7" t="s">
        <v>22</v>
      </c>
      <c r="B400" s="7" t="str">
        <f>VLOOKUP(A400,'[1]LPLPO '!A$10:B$434,2,0)</f>
        <v>Natrium Diklofenak 50 mg tab.</v>
      </c>
      <c r="C400" s="11" t="s">
        <v>73</v>
      </c>
      <c r="D400" s="8">
        <v>10</v>
      </c>
    </row>
    <row r="401" spans="1:4" ht="20.149999999999999" customHeight="1" x14ac:dyDescent="0.35">
      <c r="A401" s="7" t="s">
        <v>34</v>
      </c>
      <c r="B401" s="7" t="str">
        <f>VLOOKUP(A401,'[1]LPLPO '!A$10:B$434,2,0)</f>
        <v>Acetylcysteine 200 mg</v>
      </c>
      <c r="C401" s="11" t="s">
        <v>73</v>
      </c>
      <c r="D401" s="8">
        <v>10</v>
      </c>
    </row>
    <row r="402" spans="1:4" ht="20.149999999999999" customHeight="1" x14ac:dyDescent="0.35">
      <c r="A402" s="7" t="s">
        <v>32</v>
      </c>
      <c r="B402" s="7" t="str">
        <f>VLOOKUP(A402,'[1]LPLPO '!A$10:B$434,2,0)</f>
        <v xml:space="preserve">Deksametason tab. 0.5 mg </v>
      </c>
      <c r="C402" s="11" t="s">
        <v>73</v>
      </c>
      <c r="D402" s="8">
        <v>10</v>
      </c>
    </row>
    <row r="403" spans="1:4" ht="20.149999999999999" customHeight="1" x14ac:dyDescent="0.35">
      <c r="A403" s="7" t="s">
        <v>9</v>
      </c>
      <c r="B403" s="7" t="str">
        <f>VLOOKUP(A403,'[1]LPLPO '!A$10:B$434,2,0)</f>
        <v>Amoksisilin  500 mg Kapsul</v>
      </c>
      <c r="C403" s="11" t="s">
        <v>73</v>
      </c>
      <c r="D403" s="8">
        <v>10</v>
      </c>
    </row>
    <row r="404" spans="1:4" ht="20.149999999999999" customHeight="1" x14ac:dyDescent="0.35">
      <c r="A404" s="7" t="s">
        <v>53</v>
      </c>
      <c r="B404" s="7" t="str">
        <f>VLOOKUP(A404,'[1]LPLPO '!A$10:B$434,2,0)</f>
        <v>Metronidazol tab. 500 mg</v>
      </c>
      <c r="C404" s="11" t="s">
        <v>73</v>
      </c>
      <c r="D404" s="8">
        <v>5</v>
      </c>
    </row>
    <row r="405" spans="1:4" ht="20.149999999999999" customHeight="1" x14ac:dyDescent="0.35">
      <c r="A405" s="7" t="s">
        <v>32</v>
      </c>
      <c r="B405" s="7" t="str">
        <f>VLOOKUP(A405,'[1]LPLPO '!A$10:B$434,2,0)</f>
        <v xml:space="preserve">Deksametason tab. 0.5 mg </v>
      </c>
      <c r="C405" s="11" t="s">
        <v>73</v>
      </c>
      <c r="D405" s="8">
        <v>10</v>
      </c>
    </row>
    <row r="406" spans="1:4" ht="20.149999999999999" customHeight="1" x14ac:dyDescent="0.35">
      <c r="A406" s="7" t="s">
        <v>15</v>
      </c>
      <c r="B406" s="7" t="str">
        <f>VLOOKUP(A406,'[1]LPLPO '!A$10:B$434,2,0)</f>
        <v>Parasetamol tab. 500 mg</v>
      </c>
      <c r="C406" s="11" t="s">
        <v>73</v>
      </c>
      <c r="D406" s="8">
        <v>10</v>
      </c>
    </row>
    <row r="407" spans="1:4" ht="20.149999999999999" customHeight="1" x14ac:dyDescent="0.35">
      <c r="A407" s="7" t="s">
        <v>19</v>
      </c>
      <c r="B407" s="7" t="str">
        <f>VLOOKUP(A407,'[1]LPLPO '!A$10:B$434,2,0)</f>
        <v>Amlodipin 10 mg</v>
      </c>
      <c r="C407" s="11" t="s">
        <v>73</v>
      </c>
      <c r="D407" s="8">
        <v>30</v>
      </c>
    </row>
    <row r="408" spans="1:4" ht="20.149999999999999" customHeight="1" x14ac:dyDescent="0.35">
      <c r="A408" s="7" t="s">
        <v>22</v>
      </c>
      <c r="B408" s="7" t="str">
        <f>VLOOKUP(A408,'[1]LPLPO '!A$10:B$434,2,0)</f>
        <v>Natrium Diklofenak 50 mg tab.</v>
      </c>
      <c r="C408" s="11" t="s">
        <v>73</v>
      </c>
      <c r="D408" s="8">
        <v>10</v>
      </c>
    </row>
    <row r="409" spans="1:4" ht="20.149999999999999" customHeight="1" x14ac:dyDescent="0.35">
      <c r="A409" s="7" t="s">
        <v>77</v>
      </c>
      <c r="B409" s="7" t="str">
        <f>VLOOKUP(A409,'[1]LPLPO '!A$10:B$434,2,0)</f>
        <v>Galpain cream</v>
      </c>
      <c r="C409" s="11" t="s">
        <v>73</v>
      </c>
      <c r="D409" s="8">
        <v>1</v>
      </c>
    </row>
    <row r="410" spans="1:4" ht="20.149999999999999" customHeight="1" x14ac:dyDescent="0.35">
      <c r="A410" s="7" t="s">
        <v>15</v>
      </c>
      <c r="B410" s="7" t="str">
        <f>VLOOKUP(A410,'[1]LPLPO '!A$10:B$434,2,0)</f>
        <v>Parasetamol tab. 500 mg</v>
      </c>
      <c r="C410" s="11" t="s">
        <v>73</v>
      </c>
      <c r="D410" s="8">
        <v>10</v>
      </c>
    </row>
    <row r="411" spans="1:4" ht="20.149999999999999" customHeight="1" x14ac:dyDescent="0.35">
      <c r="A411" s="7" t="s">
        <v>25</v>
      </c>
      <c r="B411" s="7" t="str">
        <f>VLOOKUP(A411,'[1]LPLPO '!A$10:B$434,2,0)</f>
        <v>Lytacur Sirup</v>
      </c>
      <c r="C411" s="11" t="s">
        <v>73</v>
      </c>
      <c r="D411" s="8">
        <v>1</v>
      </c>
    </row>
    <row r="412" spans="1:4" ht="20.149999999999999" customHeight="1" x14ac:dyDescent="0.35">
      <c r="A412" s="7" t="s">
        <v>19</v>
      </c>
      <c r="B412" s="7" t="str">
        <f>VLOOKUP(A412,'[1]LPLPO '!A$10:B$434,2,0)</f>
        <v>Amlodipin 10 mg</v>
      </c>
      <c r="C412" s="11" t="s">
        <v>73</v>
      </c>
      <c r="D412" s="8">
        <v>30</v>
      </c>
    </row>
    <row r="413" spans="1:4" ht="20.149999999999999" customHeight="1" x14ac:dyDescent="0.35">
      <c r="A413" s="7" t="s">
        <v>47</v>
      </c>
      <c r="B413" s="7" t="str">
        <f>VLOOKUP(A413,'[1]LPLPO '!A$10:B$434,2,0)</f>
        <v>Hidroklorotiazid  tab. 25 mg</v>
      </c>
      <c r="C413" s="11" t="s">
        <v>73</v>
      </c>
      <c r="D413" s="8">
        <v>30</v>
      </c>
    </row>
    <row r="414" spans="1:4" ht="20.149999999999999" customHeight="1" x14ac:dyDescent="0.35">
      <c r="A414" s="7" t="s">
        <v>29</v>
      </c>
      <c r="B414" s="7" t="str">
        <f>VLOOKUP(A414,'[1]LPLPO '!A$10:B$434,2,0)</f>
        <v>Simvastatin 10 mg</v>
      </c>
      <c r="C414" s="11" t="s">
        <v>73</v>
      </c>
      <c r="D414" s="8">
        <v>30</v>
      </c>
    </row>
    <row r="415" spans="1:4" ht="20.149999999999999" customHeight="1" x14ac:dyDescent="0.35">
      <c r="A415" s="7" t="s">
        <v>22</v>
      </c>
      <c r="B415" s="7" t="str">
        <f>VLOOKUP(A415,'[1]LPLPO '!A$10:B$434,2,0)</f>
        <v>Natrium Diklofenak 50 mg tab.</v>
      </c>
      <c r="C415" s="11" t="s">
        <v>73</v>
      </c>
      <c r="D415" s="8">
        <v>10</v>
      </c>
    </row>
    <row r="416" spans="1:4" ht="20.149999999999999" customHeight="1" x14ac:dyDescent="0.35">
      <c r="A416" s="7" t="s">
        <v>24</v>
      </c>
      <c r="B416" s="7" t="str">
        <f>VLOOKUP(A416,'[1]LPLPO '!A$10:B$434,2,0)</f>
        <v>Vitamin B kompleks tablet</v>
      </c>
      <c r="C416" s="11" t="s">
        <v>73</v>
      </c>
      <c r="D416" s="8">
        <v>30</v>
      </c>
    </row>
    <row r="417" spans="1:4" ht="20.149999999999999" customHeight="1" x14ac:dyDescent="0.35">
      <c r="A417" s="7" t="s">
        <v>27</v>
      </c>
      <c r="B417" s="7" t="str">
        <f>VLOOKUP(A417,'[1]LPLPO '!A$10:B$434,2,0)</f>
        <v>Domperidon tablet 10 mg</v>
      </c>
      <c r="C417" s="11" t="s">
        <v>73</v>
      </c>
      <c r="D417" s="8">
        <v>10</v>
      </c>
    </row>
    <row r="418" spans="1:4" ht="20.149999999999999" customHeight="1" x14ac:dyDescent="0.35">
      <c r="A418" s="7" t="s">
        <v>14</v>
      </c>
      <c r="B418" s="7" t="str">
        <f>VLOOKUP(A418,'[1]LPLPO '!A$10:B$434,2,0)</f>
        <v>Grantusif</v>
      </c>
      <c r="C418" s="11" t="s">
        <v>73</v>
      </c>
      <c r="D418" s="8">
        <v>10</v>
      </c>
    </row>
    <row r="419" spans="1:4" ht="20.149999999999999" customHeight="1" x14ac:dyDescent="0.35">
      <c r="A419" s="7" t="s">
        <v>15</v>
      </c>
      <c r="B419" s="7" t="str">
        <f>VLOOKUP(A419,'[1]LPLPO '!A$10:B$434,2,0)</f>
        <v>Parasetamol tab. 500 mg</v>
      </c>
      <c r="C419" s="11" t="s">
        <v>73</v>
      </c>
      <c r="D419" s="8">
        <v>10</v>
      </c>
    </row>
    <row r="420" spans="1:4" ht="20.149999999999999" customHeight="1" x14ac:dyDescent="0.35">
      <c r="A420" s="7" t="s">
        <v>24</v>
      </c>
      <c r="B420" s="7" t="str">
        <f>VLOOKUP(A420,'[1]LPLPO '!A$10:B$434,2,0)</f>
        <v>Vitamin B kompleks tablet</v>
      </c>
      <c r="C420" s="11" t="s">
        <v>73</v>
      </c>
      <c r="D420" s="8">
        <v>10</v>
      </c>
    </row>
    <row r="421" spans="1:4" ht="20.149999999999999" customHeight="1" x14ac:dyDescent="0.35">
      <c r="A421" s="7" t="s">
        <v>15</v>
      </c>
      <c r="B421" s="7" t="str">
        <f>VLOOKUP(A421,'[1]LPLPO '!A$10:B$434,2,0)</f>
        <v>Parasetamol tab. 500 mg</v>
      </c>
      <c r="C421" s="11" t="s">
        <v>73</v>
      </c>
      <c r="D421" s="8">
        <v>10</v>
      </c>
    </row>
    <row r="422" spans="1:4" ht="20.149999999999999" customHeight="1" x14ac:dyDescent="0.35">
      <c r="A422" s="7" t="s">
        <v>14</v>
      </c>
      <c r="B422" s="7" t="str">
        <f>VLOOKUP(A422,'[1]LPLPO '!A$10:B$434,2,0)</f>
        <v>Grantusif</v>
      </c>
      <c r="C422" s="11" t="s">
        <v>73</v>
      </c>
      <c r="D422" s="8">
        <v>10</v>
      </c>
    </row>
    <row r="423" spans="1:4" ht="20.149999999999999" customHeight="1" x14ac:dyDescent="0.35">
      <c r="A423" s="7" t="s">
        <v>13</v>
      </c>
      <c r="B423" s="7" t="str">
        <f>VLOOKUP(A423,'[1]LPLPO '!A$10:B$434,2,0)</f>
        <v>Multivitamin Tablet ( Pehavral )</v>
      </c>
      <c r="C423" s="11" t="s">
        <v>73</v>
      </c>
      <c r="D423" s="8">
        <v>10</v>
      </c>
    </row>
    <row r="424" spans="1:4" ht="20.149999999999999" customHeight="1" x14ac:dyDescent="0.35">
      <c r="A424" s="7" t="s">
        <v>34</v>
      </c>
      <c r="B424" s="7" t="str">
        <f>VLOOKUP(A424,'[1]LPLPO '!A$10:B$434,2,0)</f>
        <v>Acetylcysteine 200 mg</v>
      </c>
      <c r="C424" s="11" t="s">
        <v>73</v>
      </c>
      <c r="D424" s="8">
        <v>10</v>
      </c>
    </row>
    <row r="425" spans="1:4" ht="20.149999999999999" customHeight="1" x14ac:dyDescent="0.35">
      <c r="A425" s="7" t="s">
        <v>11</v>
      </c>
      <c r="B425" s="7" t="str">
        <f>VLOOKUP(A425,'[1]LPLPO '!A$10:B$434,2,0)</f>
        <v>Paracetamol + Pseudoefedrin + Tripolidine Tablet (NOZA)</v>
      </c>
      <c r="C425" s="11" t="s">
        <v>73</v>
      </c>
      <c r="D425" s="8">
        <v>10</v>
      </c>
    </row>
    <row r="426" spans="1:4" ht="20.149999999999999" customHeight="1" x14ac:dyDescent="0.35">
      <c r="A426" s="7" t="s">
        <v>32</v>
      </c>
      <c r="B426" s="7" t="str">
        <f>VLOOKUP(A426,'[1]LPLPO '!A$10:B$434,2,0)</f>
        <v xml:space="preserve">Deksametason tab. 0.5 mg </v>
      </c>
      <c r="C426" s="11" t="s">
        <v>73</v>
      </c>
      <c r="D426" s="8">
        <v>10</v>
      </c>
    </row>
    <row r="427" spans="1:4" ht="20.149999999999999" customHeight="1" x14ac:dyDescent="0.35">
      <c r="A427" s="7" t="s">
        <v>40</v>
      </c>
      <c r="B427" s="7" t="str">
        <f>VLOOKUP(A427,'[1]LPLPO '!A$10:B$434,2,0)</f>
        <v>Loratadin tab.</v>
      </c>
      <c r="C427" s="11" t="s">
        <v>73</v>
      </c>
      <c r="D427" s="8">
        <v>5</v>
      </c>
    </row>
    <row r="428" spans="1:4" ht="20.149999999999999" customHeight="1" x14ac:dyDescent="0.35">
      <c r="A428" s="7" t="s">
        <v>11</v>
      </c>
      <c r="B428" s="7" t="str">
        <f>VLOOKUP(A428,'[1]LPLPO '!A$10:B$434,2,0)</f>
        <v>Paracetamol + Pseudoefedrin + Tripolidine Tablet (NOZA)</v>
      </c>
      <c r="C428" s="11" t="s">
        <v>73</v>
      </c>
      <c r="D428" s="8">
        <v>8</v>
      </c>
    </row>
    <row r="429" spans="1:4" ht="20.149999999999999" customHeight="1" x14ac:dyDescent="0.35">
      <c r="A429" s="7" t="s">
        <v>40</v>
      </c>
      <c r="B429" s="7" t="str">
        <f>VLOOKUP(A429,'[1]LPLPO '!A$10:B$434,2,0)</f>
        <v>Loratadin tab.</v>
      </c>
      <c r="C429" s="11" t="s">
        <v>73</v>
      </c>
      <c r="D429" s="8">
        <v>10</v>
      </c>
    </row>
    <row r="430" spans="1:4" ht="20.149999999999999" customHeight="1" x14ac:dyDescent="0.35">
      <c r="A430" s="7" t="s">
        <v>40</v>
      </c>
      <c r="B430" s="7" t="str">
        <f>VLOOKUP(A430,'[1]LPLPO '!A$10:B$434,2,0)</f>
        <v>Loratadin tab.</v>
      </c>
      <c r="C430" s="11" t="s">
        <v>73</v>
      </c>
      <c r="D430" s="8">
        <v>10</v>
      </c>
    </row>
    <row r="431" spans="1:4" ht="20.149999999999999" customHeight="1" x14ac:dyDescent="0.35">
      <c r="A431" s="7" t="s">
        <v>35</v>
      </c>
      <c r="B431" s="7" t="str">
        <f>VLOOKUP(A431,'[1]LPLPO '!A$10:B$434,2,0)</f>
        <v>Metil Prednisolon tab 4 mg</v>
      </c>
      <c r="C431" s="11" t="s">
        <v>73</v>
      </c>
      <c r="D431" s="8">
        <v>10</v>
      </c>
    </row>
    <row r="432" spans="1:4" ht="20.149999999999999" customHeight="1" x14ac:dyDescent="0.35">
      <c r="A432" s="7" t="s">
        <v>45</v>
      </c>
      <c r="B432" s="7" t="str">
        <f>VLOOKUP(A432,'[1]LPLPO '!A$10:B$434,2,0)</f>
        <v xml:space="preserve">Betametason Krim 0,1 % </v>
      </c>
      <c r="C432" s="11" t="s">
        <v>73</v>
      </c>
      <c r="D432" s="8">
        <v>1</v>
      </c>
    </row>
    <row r="433" spans="1:4" ht="20.149999999999999" customHeight="1" x14ac:dyDescent="0.35">
      <c r="A433" s="7" t="s">
        <v>22</v>
      </c>
      <c r="B433" s="7" t="str">
        <f>VLOOKUP(A433,'[1]LPLPO '!A$10:B$434,2,0)</f>
        <v>Natrium Diklofenak 50 mg tab.</v>
      </c>
      <c r="C433" s="11" t="s">
        <v>73</v>
      </c>
      <c r="D433" s="8">
        <v>10</v>
      </c>
    </row>
    <row r="434" spans="1:4" ht="20.149999999999999" customHeight="1" x14ac:dyDescent="0.35">
      <c r="A434" s="7" t="s">
        <v>19</v>
      </c>
      <c r="B434" s="7" t="str">
        <f>VLOOKUP(A434,'[1]LPLPO '!A$10:B$434,2,0)</f>
        <v>Amlodipin 10 mg</v>
      </c>
      <c r="C434" s="11" t="s">
        <v>73</v>
      </c>
      <c r="D434" s="8">
        <v>30</v>
      </c>
    </row>
    <row r="435" spans="1:4" ht="20.149999999999999" customHeight="1" x14ac:dyDescent="0.35">
      <c r="A435" s="7" t="s">
        <v>20</v>
      </c>
      <c r="B435" s="7" t="str">
        <f>VLOOKUP(A435,'[1]LPLPO '!A$10:B$434,2,0)</f>
        <v>Lisinopril tab 10 mg</v>
      </c>
      <c r="C435" s="11" t="s">
        <v>73</v>
      </c>
      <c r="D435" s="8">
        <v>30</v>
      </c>
    </row>
    <row r="436" spans="1:4" ht="20.149999999999999" customHeight="1" x14ac:dyDescent="0.35">
      <c r="A436" s="7" t="s">
        <v>47</v>
      </c>
      <c r="B436" s="7" t="str">
        <f>VLOOKUP(A436,'[1]LPLPO '!A$10:B$434,2,0)</f>
        <v>Hidroklorotiazid  tab. 25 mg</v>
      </c>
      <c r="C436" s="11" t="s">
        <v>73</v>
      </c>
      <c r="D436" s="8">
        <v>30</v>
      </c>
    </row>
    <row r="437" spans="1:4" ht="20.149999999999999" customHeight="1" x14ac:dyDescent="0.35">
      <c r="A437" s="7" t="s">
        <v>22</v>
      </c>
      <c r="B437" s="7" t="str">
        <f>VLOOKUP(A437,'[1]LPLPO '!A$10:B$434,2,0)</f>
        <v>Natrium Diklofenak 50 mg tab.</v>
      </c>
      <c r="C437" s="11" t="s">
        <v>73</v>
      </c>
      <c r="D437" s="8">
        <v>10</v>
      </c>
    </row>
    <row r="438" spans="1:4" ht="20.149999999999999" customHeight="1" x14ac:dyDescent="0.35">
      <c r="A438" s="7" t="s">
        <v>24</v>
      </c>
      <c r="B438" s="7" t="str">
        <f>VLOOKUP(A438,'[1]LPLPO '!A$10:B$434,2,0)</f>
        <v>Vitamin B kompleks tablet</v>
      </c>
      <c r="C438" s="11" t="s">
        <v>73</v>
      </c>
      <c r="D438" s="8">
        <v>30</v>
      </c>
    </row>
    <row r="439" spans="1:4" ht="20.149999999999999" customHeight="1" x14ac:dyDescent="0.35">
      <c r="A439" s="7" t="s">
        <v>9</v>
      </c>
      <c r="B439" s="7" t="str">
        <f>VLOOKUP(A439,'[1]LPLPO '!A$10:B$434,2,0)</f>
        <v>Amoksisilin  500 mg Kapsul</v>
      </c>
      <c r="C439" s="11" t="s">
        <v>73</v>
      </c>
      <c r="D439" s="8">
        <v>10</v>
      </c>
    </row>
    <row r="440" spans="1:4" ht="20.149999999999999" customHeight="1" x14ac:dyDescent="0.35">
      <c r="A440" s="7" t="s">
        <v>15</v>
      </c>
      <c r="B440" s="7" t="str">
        <f>VLOOKUP(A440,'[1]LPLPO '!A$10:B$434,2,0)</f>
        <v>Parasetamol tab. 500 mg</v>
      </c>
      <c r="C440" s="11" t="s">
        <v>73</v>
      </c>
      <c r="D440" s="8">
        <v>10</v>
      </c>
    </row>
    <row r="441" spans="1:4" ht="20.149999999999999" customHeight="1" x14ac:dyDescent="0.35">
      <c r="A441" s="7" t="s">
        <v>42</v>
      </c>
      <c r="B441" s="7" t="str">
        <f>VLOOKUP(A441,'[1]LPLPO '!A$10:B$434,2,0)</f>
        <v>Antasida doen tablet, kombinasi</v>
      </c>
      <c r="C441" s="11" t="s">
        <v>73</v>
      </c>
      <c r="D441" s="8">
        <v>10</v>
      </c>
    </row>
    <row r="442" spans="1:4" ht="20.149999999999999" customHeight="1" x14ac:dyDescent="0.35">
      <c r="A442" s="7" t="s">
        <v>13</v>
      </c>
      <c r="B442" s="7" t="str">
        <f>VLOOKUP(A442,'[1]LPLPO '!A$10:B$434,2,0)</f>
        <v>Multivitamin Tablet ( Pehavral )</v>
      </c>
      <c r="C442" s="11" t="s">
        <v>73</v>
      </c>
      <c r="D442" s="8">
        <v>10</v>
      </c>
    </row>
    <row r="443" spans="1:4" ht="20.149999999999999" customHeight="1" x14ac:dyDescent="0.35">
      <c r="A443" s="7" t="s">
        <v>22</v>
      </c>
      <c r="B443" s="7" t="str">
        <f>VLOOKUP(A443,'[1]LPLPO '!A$10:B$434,2,0)</f>
        <v>Natrium Diklofenak 50 mg tab.</v>
      </c>
      <c r="C443" s="11" t="s">
        <v>73</v>
      </c>
      <c r="D443" s="8">
        <v>10</v>
      </c>
    </row>
    <row r="444" spans="1:4" ht="20.149999999999999" customHeight="1" x14ac:dyDescent="0.35">
      <c r="A444" s="7" t="s">
        <v>30</v>
      </c>
      <c r="B444" s="7" t="str">
        <f>VLOOKUP(A444,'[1]LPLPO '!A$10:B$434,2,0)</f>
        <v>Neurotropik Tablet ( Nerofa / Beneuron )</v>
      </c>
      <c r="C444" s="11" t="s">
        <v>73</v>
      </c>
      <c r="D444" s="8">
        <v>10</v>
      </c>
    </row>
    <row r="445" spans="1:4" ht="20.149999999999999" customHeight="1" x14ac:dyDescent="0.35">
      <c r="A445" s="7" t="s">
        <v>15</v>
      </c>
      <c r="B445" s="7" t="str">
        <f>VLOOKUP(A445,'[1]LPLPO '!A$10:B$434,2,0)</f>
        <v>Parasetamol tab. 500 mg</v>
      </c>
      <c r="C445" s="11" t="s">
        <v>73</v>
      </c>
      <c r="D445" s="8">
        <v>10</v>
      </c>
    </row>
    <row r="446" spans="1:4" ht="20.149999999999999" customHeight="1" x14ac:dyDescent="0.35">
      <c r="A446" s="7" t="s">
        <v>12</v>
      </c>
      <c r="B446" s="7" t="str">
        <f>VLOOKUP(A446,'[1]LPLPO '!A$10:B$434,2,0)</f>
        <v>Ibuprofen tab. 400 mg</v>
      </c>
      <c r="C446" s="11" t="s">
        <v>73</v>
      </c>
      <c r="D446" s="8">
        <v>10</v>
      </c>
    </row>
    <row r="447" spans="1:4" ht="20.149999999999999" customHeight="1" x14ac:dyDescent="0.35">
      <c r="A447" s="7" t="s">
        <v>27</v>
      </c>
      <c r="B447" s="7" t="str">
        <f>VLOOKUP(A447,'[1]LPLPO '!A$10:B$434,2,0)</f>
        <v>Domperidon tablet 10 mg</v>
      </c>
      <c r="C447" s="11" t="s">
        <v>73</v>
      </c>
      <c r="D447" s="8">
        <v>10</v>
      </c>
    </row>
    <row r="448" spans="1:4" ht="20.149999999999999" customHeight="1" x14ac:dyDescent="0.35">
      <c r="A448" s="7" t="s">
        <v>48</v>
      </c>
      <c r="B448" s="7" t="str">
        <f>VLOOKUP(A448,'[1]LPLPO '!A$10:B$434,2,0)</f>
        <v>Betahistin Mesilat tablet 6 mg</v>
      </c>
      <c r="C448" s="11" t="s">
        <v>73</v>
      </c>
      <c r="D448" s="8">
        <v>10</v>
      </c>
    </row>
    <row r="449" spans="1:4" ht="20.149999999999999" customHeight="1" x14ac:dyDescent="0.35">
      <c r="A449" s="7" t="s">
        <v>24</v>
      </c>
      <c r="B449" s="7" t="str">
        <f>VLOOKUP(A449,'[1]LPLPO '!A$10:B$434,2,0)</f>
        <v>Vitamin B kompleks tablet</v>
      </c>
      <c r="C449" s="11" t="s">
        <v>73</v>
      </c>
      <c r="D449" s="8">
        <v>10</v>
      </c>
    </row>
    <row r="450" spans="1:4" ht="20.149999999999999" customHeight="1" x14ac:dyDescent="0.35">
      <c r="A450" s="7" t="s">
        <v>14</v>
      </c>
      <c r="B450" s="7" t="str">
        <f>VLOOKUP(A450,'[1]LPLPO '!A$10:B$434,2,0)</f>
        <v>Grantusif</v>
      </c>
      <c r="C450" s="11" t="s">
        <v>73</v>
      </c>
      <c r="D450" s="8">
        <v>5</v>
      </c>
    </row>
    <row r="451" spans="1:4" ht="20.149999999999999" customHeight="1" x14ac:dyDescent="0.35">
      <c r="A451" s="7" t="s">
        <v>32</v>
      </c>
      <c r="B451" s="7" t="str">
        <f>VLOOKUP(A451,'[1]LPLPO '!A$10:B$434,2,0)</f>
        <v xml:space="preserve">Deksametason tab. 0.5 mg </v>
      </c>
      <c r="C451" s="11" t="s">
        <v>73</v>
      </c>
      <c r="D451" s="8">
        <v>5</v>
      </c>
    </row>
    <row r="452" spans="1:4" ht="20.149999999999999" customHeight="1" x14ac:dyDescent="0.35">
      <c r="A452" s="7" t="s">
        <v>15</v>
      </c>
      <c r="B452" s="7" t="str">
        <f>VLOOKUP(A452,'[1]LPLPO '!A$10:B$434,2,0)</f>
        <v>Parasetamol tab. 500 mg</v>
      </c>
      <c r="C452" s="11" t="s">
        <v>73</v>
      </c>
      <c r="D452" s="8">
        <v>10</v>
      </c>
    </row>
    <row r="453" spans="1:4" ht="20.149999999999999" customHeight="1" x14ac:dyDescent="0.35">
      <c r="A453" s="7" t="s">
        <v>23</v>
      </c>
      <c r="B453" s="7" t="str">
        <f>VLOOKUP(A453,'[1]LPLPO '!A$10:B$434,2,0)</f>
        <v>Amlodipin 5 mg</v>
      </c>
      <c r="C453" s="11" t="s">
        <v>73</v>
      </c>
      <c r="D453" s="8">
        <v>30</v>
      </c>
    </row>
    <row r="454" spans="1:4" ht="20.149999999999999" customHeight="1" x14ac:dyDescent="0.35">
      <c r="A454" s="7" t="s">
        <v>47</v>
      </c>
      <c r="B454" s="7" t="str">
        <f>VLOOKUP(A454,'[1]LPLPO '!A$10:B$434,2,0)</f>
        <v>Hidroklorotiazid  tab. 25 mg</v>
      </c>
      <c r="C454" s="11" t="s">
        <v>73</v>
      </c>
      <c r="D454" s="8">
        <v>15</v>
      </c>
    </row>
    <row r="455" spans="1:4" ht="20.149999999999999" customHeight="1" x14ac:dyDescent="0.35">
      <c r="A455" s="7" t="s">
        <v>45</v>
      </c>
      <c r="B455" s="7" t="str">
        <f>VLOOKUP(A455,'[1]LPLPO '!A$10:B$434,2,0)</f>
        <v xml:space="preserve">Betametason Krim 0,1 % </v>
      </c>
      <c r="C455" s="11" t="s">
        <v>73</v>
      </c>
      <c r="D455" s="8">
        <v>1</v>
      </c>
    </row>
    <row r="456" spans="1:4" ht="20.149999999999999" customHeight="1" x14ac:dyDescent="0.35">
      <c r="A456" s="7" t="s">
        <v>41</v>
      </c>
      <c r="B456" s="7" t="str">
        <f>VLOOKUP(A456,'[1]LPLPO '!A$10:B$434,2,0)</f>
        <v>Omeprazole Kapsul 20 mg</v>
      </c>
      <c r="C456" s="11" t="s">
        <v>73</v>
      </c>
      <c r="D456" s="8">
        <v>10</v>
      </c>
    </row>
    <row r="457" spans="1:4" ht="20.149999999999999" customHeight="1" x14ac:dyDescent="0.35">
      <c r="A457" s="7" t="s">
        <v>11</v>
      </c>
      <c r="B457" s="7" t="str">
        <f>VLOOKUP(A457,'[1]LPLPO '!A$10:B$434,2,0)</f>
        <v>Paracetamol + Pseudoefedrin + Tripolidine Tablet (NOZA)</v>
      </c>
      <c r="C457" s="11" t="s">
        <v>73</v>
      </c>
      <c r="D457" s="8">
        <v>8</v>
      </c>
    </row>
    <row r="458" spans="1:4" ht="20.149999999999999" customHeight="1" x14ac:dyDescent="0.35">
      <c r="A458" s="7" t="s">
        <v>27</v>
      </c>
      <c r="B458" s="7" t="str">
        <f>VLOOKUP(A458,'[1]LPLPO '!A$10:B$434,2,0)</f>
        <v>Domperidon tablet 10 mg</v>
      </c>
      <c r="C458" s="11" t="s">
        <v>73</v>
      </c>
      <c r="D458" s="8">
        <v>10</v>
      </c>
    </row>
    <row r="459" spans="1:4" ht="20.149999999999999" customHeight="1" x14ac:dyDescent="0.35">
      <c r="A459" s="7" t="s">
        <v>34</v>
      </c>
      <c r="B459" s="7" t="str">
        <f>VLOOKUP(A459,'[1]LPLPO '!A$10:B$434,2,0)</f>
        <v>Acetylcysteine 200 mg</v>
      </c>
      <c r="C459" s="11" t="s">
        <v>73</v>
      </c>
      <c r="D459" s="8">
        <v>10</v>
      </c>
    </row>
    <row r="460" spans="1:4" ht="20.149999999999999" customHeight="1" x14ac:dyDescent="0.35">
      <c r="A460" s="7" t="s">
        <v>16</v>
      </c>
      <c r="B460" s="7" t="str">
        <f>VLOOKUP(A460,'[1]LPLPO '!A$10:B$434,2,0)</f>
        <v>Ranitidin tab 150 mg</v>
      </c>
      <c r="C460" s="11" t="s">
        <v>73</v>
      </c>
      <c r="D460" s="8">
        <v>10</v>
      </c>
    </row>
    <row r="461" spans="1:4" ht="20.149999999999999" customHeight="1" x14ac:dyDescent="0.35">
      <c r="A461" s="7" t="s">
        <v>40</v>
      </c>
      <c r="B461" s="7" t="str">
        <f>VLOOKUP(A461,'[1]LPLPO '!A$10:B$434,2,0)</f>
        <v>Loratadin tab.</v>
      </c>
      <c r="C461" s="11" t="s">
        <v>73</v>
      </c>
      <c r="D461" s="8">
        <v>10</v>
      </c>
    </row>
    <row r="462" spans="1:4" ht="20.149999999999999" customHeight="1" x14ac:dyDescent="0.35">
      <c r="A462" s="7" t="s">
        <v>78</v>
      </c>
      <c r="B462" s="7" t="str">
        <f>VLOOKUP(A462,'[1]LPLPO '!A$10:B$434,2,0)</f>
        <v>Salisil bedak 2%</v>
      </c>
      <c r="C462" s="11" t="s">
        <v>73</v>
      </c>
      <c r="D462" s="8">
        <v>1</v>
      </c>
    </row>
    <row r="463" spans="1:4" ht="20.149999999999999" customHeight="1" x14ac:dyDescent="0.35">
      <c r="A463" s="7" t="s">
        <v>36</v>
      </c>
      <c r="B463" s="7" t="str">
        <f>VLOOKUP(A463,'[1]LPLPO '!A$10:B$434,2,0)</f>
        <v>Amoksisilin syrp kering 125 mg</v>
      </c>
      <c r="C463" s="11" t="s">
        <v>73</v>
      </c>
      <c r="D463" s="8">
        <v>1</v>
      </c>
    </row>
    <row r="464" spans="1:4" ht="20.149999999999999" customHeight="1" x14ac:dyDescent="0.35">
      <c r="A464" s="7" t="s">
        <v>12</v>
      </c>
      <c r="B464" s="7" t="str">
        <f>VLOOKUP(A464,'[1]LPLPO '!A$10:B$434,2,0)</f>
        <v>Ibuprofen tab. 400 mg</v>
      </c>
      <c r="C464" s="11" t="s">
        <v>73</v>
      </c>
      <c r="D464" s="8">
        <v>1</v>
      </c>
    </row>
    <row r="465" spans="1:4" ht="20.149999999999999" customHeight="1" x14ac:dyDescent="0.35">
      <c r="A465" s="7" t="s">
        <v>25</v>
      </c>
      <c r="B465" s="7" t="str">
        <f>VLOOKUP(A465,'[1]LPLPO '!A$10:B$434,2,0)</f>
        <v>Lytacur Sirup</v>
      </c>
      <c r="C465" s="11" t="s">
        <v>73</v>
      </c>
      <c r="D465" s="8">
        <v>1</v>
      </c>
    </row>
    <row r="466" spans="1:4" ht="20.149999999999999" customHeight="1" x14ac:dyDescent="0.35">
      <c r="A466" s="7" t="s">
        <v>40</v>
      </c>
      <c r="B466" s="7" t="str">
        <f>VLOOKUP(A466,'[1]LPLPO '!A$10:B$434,2,0)</f>
        <v>Loratadin tab.</v>
      </c>
      <c r="C466" s="11" t="s">
        <v>73</v>
      </c>
      <c r="D466" s="8">
        <v>10</v>
      </c>
    </row>
    <row r="467" spans="1:4" ht="20.149999999999999" customHeight="1" x14ac:dyDescent="0.35">
      <c r="A467" s="7" t="s">
        <v>12</v>
      </c>
      <c r="B467" s="7" t="str">
        <f>VLOOKUP(A467,'[1]LPLPO '!A$10:B$434,2,0)</f>
        <v>Ibuprofen tab. 400 mg</v>
      </c>
      <c r="C467" s="11" t="s">
        <v>73</v>
      </c>
      <c r="D467" s="8">
        <v>10</v>
      </c>
    </row>
    <row r="468" spans="1:4" ht="20.149999999999999" customHeight="1" x14ac:dyDescent="0.35">
      <c r="A468" s="7" t="s">
        <v>79</v>
      </c>
      <c r="B468" s="7" t="str">
        <f>VLOOKUP(A468,'[1]LPLPO '!A$10:B$434,2,0)</f>
        <v>Kloramfenikol salep mata 1 %</v>
      </c>
      <c r="C468" s="11" t="s">
        <v>73</v>
      </c>
      <c r="D468" s="8">
        <v>1</v>
      </c>
    </row>
    <row r="469" spans="1:4" ht="20.149999999999999" customHeight="1" x14ac:dyDescent="0.35">
      <c r="A469" s="7" t="s">
        <v>40</v>
      </c>
      <c r="B469" s="7" t="str">
        <f>VLOOKUP(A469,'[1]LPLPO '!A$10:B$434,2,0)</f>
        <v>Loratadin tab.</v>
      </c>
      <c r="C469" s="11" t="s">
        <v>73</v>
      </c>
      <c r="D469" s="8">
        <v>10</v>
      </c>
    </row>
    <row r="470" spans="1:4" ht="20.149999999999999" customHeight="1" x14ac:dyDescent="0.35">
      <c r="A470" s="7" t="s">
        <v>35</v>
      </c>
      <c r="B470" s="7" t="str">
        <f>VLOOKUP(A470,'[1]LPLPO '!A$10:B$434,2,0)</f>
        <v>Metil Prednisolon tab 4 mg</v>
      </c>
      <c r="C470" s="11" t="s">
        <v>73</v>
      </c>
      <c r="D470" s="8">
        <v>10</v>
      </c>
    </row>
    <row r="471" spans="1:4" ht="20.149999999999999" customHeight="1" x14ac:dyDescent="0.35">
      <c r="A471" s="7" t="s">
        <v>33</v>
      </c>
      <c r="B471" s="7" t="str">
        <f>VLOOKUP(A471,'[1]LPLPO '!A$10:B$434,2,0)</f>
        <v>Hidrokortison krim 2,5 %</v>
      </c>
      <c r="C471" s="11" t="s">
        <v>73</v>
      </c>
      <c r="D471" s="8">
        <v>1</v>
      </c>
    </row>
    <row r="472" spans="1:4" ht="20.149999999999999" customHeight="1" x14ac:dyDescent="0.35">
      <c r="A472" s="7" t="s">
        <v>13</v>
      </c>
      <c r="B472" s="7" t="str">
        <f>VLOOKUP(A472,'[1]LPLPO '!A$10:B$434,2,0)</f>
        <v>Multivitamin Tablet ( Pehavral )</v>
      </c>
      <c r="C472" s="11" t="s">
        <v>73</v>
      </c>
      <c r="D472" s="8">
        <v>10</v>
      </c>
    </row>
    <row r="473" spans="1:4" ht="20.149999999999999" customHeight="1" x14ac:dyDescent="0.35">
      <c r="A473" s="7" t="s">
        <v>23</v>
      </c>
      <c r="B473" s="7" t="str">
        <f>VLOOKUP(A473,'[1]LPLPO '!A$10:B$434,2,0)</f>
        <v>Amlodipin 5 mg</v>
      </c>
      <c r="C473" s="11" t="s">
        <v>73</v>
      </c>
      <c r="D473" s="8">
        <v>30</v>
      </c>
    </row>
    <row r="474" spans="1:4" ht="20.149999999999999" customHeight="1" x14ac:dyDescent="0.35">
      <c r="A474" s="7" t="s">
        <v>24</v>
      </c>
      <c r="B474" s="7" t="str">
        <f>VLOOKUP(A474,'[1]LPLPO '!A$10:B$434,2,0)</f>
        <v>Vitamin B kompleks tablet</v>
      </c>
      <c r="C474" s="11" t="s">
        <v>73</v>
      </c>
      <c r="D474" s="8">
        <v>30</v>
      </c>
    </row>
    <row r="475" spans="1:4" ht="20.149999999999999" customHeight="1" x14ac:dyDescent="0.35">
      <c r="A475" s="7" t="s">
        <v>23</v>
      </c>
      <c r="B475" s="7" t="str">
        <f>VLOOKUP(A475,'[1]LPLPO '!A$10:B$434,2,0)</f>
        <v>Amlodipin 5 mg</v>
      </c>
      <c r="C475" s="11" t="s">
        <v>73</v>
      </c>
      <c r="D475" s="8">
        <v>30</v>
      </c>
    </row>
    <row r="476" spans="1:4" ht="20.149999999999999" customHeight="1" x14ac:dyDescent="0.35">
      <c r="A476" s="7" t="s">
        <v>57</v>
      </c>
      <c r="B476" s="7" t="str">
        <f>VLOOKUP(A476,'[1]LPLPO '!A$10:B$434,2,0)</f>
        <v>Ciprofloxacin 500 mg tab.</v>
      </c>
      <c r="C476" s="11" t="s">
        <v>73</v>
      </c>
      <c r="D476" s="8">
        <v>10</v>
      </c>
    </row>
    <row r="477" spans="1:4" ht="20.149999999999999" customHeight="1" x14ac:dyDescent="0.35">
      <c r="A477" s="7" t="s">
        <v>32</v>
      </c>
      <c r="B477" s="7" t="str">
        <f>VLOOKUP(A477,'[1]LPLPO '!A$10:B$434,2,0)</f>
        <v xml:space="preserve">Deksametason tab. 0.5 mg </v>
      </c>
      <c r="C477" s="11" t="s">
        <v>73</v>
      </c>
      <c r="D477" s="8">
        <v>10</v>
      </c>
    </row>
    <row r="478" spans="1:4" ht="20.149999999999999" customHeight="1" x14ac:dyDescent="0.35">
      <c r="A478" s="7" t="s">
        <v>80</v>
      </c>
      <c r="B478" s="7" t="str">
        <f>VLOOKUP(A478,'[1]LPLPO '!A$10:B$434,2,0)</f>
        <v>Fitomenadion (vit k) tablet salut 10 mg</v>
      </c>
      <c r="C478" s="11" t="s">
        <v>73</v>
      </c>
      <c r="D478" s="8">
        <v>10</v>
      </c>
    </row>
    <row r="479" spans="1:4" ht="20.149999999999999" customHeight="1" x14ac:dyDescent="0.35">
      <c r="A479" s="7" t="s">
        <v>65</v>
      </c>
      <c r="B479" s="7" t="str">
        <f>VLOOKUP(A479,'[1]LPLPO '!A$10:B$434,2,0)</f>
        <v>Solafluz Syr</v>
      </c>
      <c r="C479" s="11" t="s">
        <v>73</v>
      </c>
      <c r="D479" s="8">
        <v>1</v>
      </c>
    </row>
    <row r="480" spans="1:4" ht="20.149999999999999" customHeight="1" x14ac:dyDescent="0.35">
      <c r="A480" s="7" t="s">
        <v>36</v>
      </c>
      <c r="B480" s="7" t="str">
        <f>VLOOKUP(A480,'[1]LPLPO '!A$10:B$434,2,0)</f>
        <v>Amoksisilin syrp kering 125 mg</v>
      </c>
      <c r="C480" s="11" t="s">
        <v>73</v>
      </c>
      <c r="D480" s="8">
        <v>1</v>
      </c>
    </row>
    <row r="481" spans="1:4" ht="20.149999999999999" customHeight="1" x14ac:dyDescent="0.35">
      <c r="A481" s="7" t="s">
        <v>65</v>
      </c>
      <c r="B481" s="7" t="str">
        <f>VLOOKUP(A481,'[1]LPLPO '!A$10:B$434,2,0)</f>
        <v>Solafluz Syr</v>
      </c>
      <c r="C481" s="11" t="s">
        <v>73</v>
      </c>
      <c r="D481" s="8">
        <v>1</v>
      </c>
    </row>
    <row r="482" spans="1:4" ht="20.149999999999999" customHeight="1" x14ac:dyDescent="0.35">
      <c r="A482" s="7" t="s">
        <v>36</v>
      </c>
      <c r="B482" s="7" t="str">
        <f>VLOOKUP(A482,'[1]LPLPO '!A$10:B$434,2,0)</f>
        <v>Amoksisilin syrp kering 125 mg</v>
      </c>
      <c r="C482" s="11" t="s">
        <v>73</v>
      </c>
      <c r="D482" s="8">
        <v>1</v>
      </c>
    </row>
    <row r="483" spans="1:4" ht="20.149999999999999" customHeight="1" x14ac:dyDescent="0.35">
      <c r="A483" s="7" t="s">
        <v>65</v>
      </c>
      <c r="B483" s="7" t="str">
        <f>VLOOKUP(A483,'[1]LPLPO '!A$10:B$434,2,0)</f>
        <v>Solafluz Syr</v>
      </c>
      <c r="C483" s="11" t="s">
        <v>73</v>
      </c>
      <c r="D483" s="8">
        <v>1</v>
      </c>
    </row>
    <row r="484" spans="1:4" ht="20.149999999999999" customHeight="1" x14ac:dyDescent="0.35">
      <c r="A484" s="7" t="s">
        <v>36</v>
      </c>
      <c r="B484" s="7" t="str">
        <f>VLOOKUP(A484,'[1]LPLPO '!A$10:B$434,2,0)</f>
        <v>Amoksisilin syrp kering 125 mg</v>
      </c>
      <c r="C484" s="11" t="s">
        <v>73</v>
      </c>
      <c r="D484" s="8">
        <v>1</v>
      </c>
    </row>
    <row r="485" spans="1:4" ht="20.149999999999999" customHeight="1" x14ac:dyDescent="0.35">
      <c r="A485" s="7" t="s">
        <v>25</v>
      </c>
      <c r="B485" s="7" t="str">
        <f>VLOOKUP(A485,'[1]LPLPO '!A$10:B$434,2,0)</f>
        <v>Lytacur Sirup</v>
      </c>
      <c r="C485" s="11" t="s">
        <v>73</v>
      </c>
      <c r="D485" s="8">
        <v>1</v>
      </c>
    </row>
    <row r="486" spans="1:4" ht="20.149999999999999" customHeight="1" x14ac:dyDescent="0.35">
      <c r="A486" s="7" t="s">
        <v>32</v>
      </c>
      <c r="B486" s="7" t="str">
        <f>VLOOKUP(A486,'[1]LPLPO '!A$10:B$434,2,0)</f>
        <v xml:space="preserve">Deksametason tab. 0.5 mg </v>
      </c>
      <c r="C486" s="11" t="s">
        <v>73</v>
      </c>
      <c r="D486" s="8">
        <v>5</v>
      </c>
    </row>
    <row r="487" spans="1:4" ht="20.149999999999999" customHeight="1" x14ac:dyDescent="0.35">
      <c r="A487" s="7" t="s">
        <v>70</v>
      </c>
      <c r="B487" s="7" t="str">
        <f>VLOOKUP(A487,'[1]LPLPO '!A$10:B$434,2,0)</f>
        <v>Tablet Tambah Darah komb ( PROGRAM )</v>
      </c>
      <c r="C487" s="11" t="s">
        <v>73</v>
      </c>
      <c r="D487" s="8">
        <v>60</v>
      </c>
    </row>
    <row r="488" spans="1:4" ht="20.149999999999999" customHeight="1" x14ac:dyDescent="0.35">
      <c r="A488" s="7" t="s">
        <v>59</v>
      </c>
      <c r="B488" s="7" t="str">
        <f>VLOOKUP(A488,'[1]LPLPO '!A$10:B$434,2,0)</f>
        <v xml:space="preserve">Kalsium Laktat (Kalk ) tab. </v>
      </c>
      <c r="C488" s="11" t="s">
        <v>73</v>
      </c>
      <c r="D488" s="8">
        <v>30</v>
      </c>
    </row>
    <row r="489" spans="1:4" ht="20.149999999999999" customHeight="1" x14ac:dyDescent="0.35">
      <c r="A489" s="7" t="s">
        <v>71</v>
      </c>
      <c r="B489" s="7" t="str">
        <f>VLOOKUP(A489,'[1]LPLPO '!A$10:B$434,2,0)</f>
        <v>Asam Askorbat  tab. 50 mg</v>
      </c>
      <c r="C489" s="11" t="s">
        <v>73</v>
      </c>
      <c r="D489" s="8">
        <v>30</v>
      </c>
    </row>
    <row r="490" spans="1:4" ht="20.149999999999999" customHeight="1" x14ac:dyDescent="0.35">
      <c r="A490" s="7" t="s">
        <v>67</v>
      </c>
      <c r="B490" s="7" t="str">
        <f>VLOOKUP(A490,'[1]LPLPO '!A$10:B$434,2,0)</f>
        <v>Asam Folat tablet 1mg</v>
      </c>
      <c r="C490" s="11" t="s">
        <v>73</v>
      </c>
      <c r="D490" s="8">
        <v>30</v>
      </c>
    </row>
    <row r="491" spans="1:4" ht="20.149999999999999" customHeight="1" x14ac:dyDescent="0.35">
      <c r="A491" s="7" t="s">
        <v>59</v>
      </c>
      <c r="B491" s="7" t="str">
        <f>VLOOKUP(A491,'[1]LPLPO '!A$10:B$434,2,0)</f>
        <v xml:space="preserve">Kalsium Laktat (Kalk ) tab. </v>
      </c>
      <c r="C491" s="11" t="s">
        <v>73</v>
      </c>
      <c r="D491" s="8">
        <v>30</v>
      </c>
    </row>
    <row r="492" spans="1:4" ht="20.149999999999999" customHeight="1" x14ac:dyDescent="0.35">
      <c r="A492" s="7" t="s">
        <v>71</v>
      </c>
      <c r="B492" s="7" t="str">
        <f>VLOOKUP(A492,'[1]LPLPO '!A$10:B$434,2,0)</f>
        <v>Asam Askorbat  tab. 50 mg</v>
      </c>
      <c r="C492" s="11" t="s">
        <v>73</v>
      </c>
      <c r="D492" s="8">
        <v>30</v>
      </c>
    </row>
    <row r="493" spans="1:4" ht="20.149999999999999" customHeight="1" x14ac:dyDescent="0.35">
      <c r="A493" s="7" t="s">
        <v>76</v>
      </c>
      <c r="B493" s="7" t="str">
        <f>VLOOKUP(A493,'[1]LPLPO '!A$10:B$434,2,0)</f>
        <v>Alopurinol Tab.100 mg</v>
      </c>
      <c r="C493" s="11" t="s">
        <v>73</v>
      </c>
      <c r="D493" s="8">
        <v>20</v>
      </c>
    </row>
    <row r="494" spans="1:4" ht="20.149999999999999" customHeight="1" x14ac:dyDescent="0.35">
      <c r="A494" s="7" t="s">
        <v>15</v>
      </c>
      <c r="B494" s="7" t="str">
        <f>VLOOKUP(A494,'[1]LPLPO '!A$10:B$434,2,0)</f>
        <v>Parasetamol tab. 500 mg</v>
      </c>
      <c r="C494" s="11" t="s">
        <v>73</v>
      </c>
      <c r="D494" s="8">
        <v>20</v>
      </c>
    </row>
    <row r="495" spans="1:4" ht="20.149999999999999" customHeight="1" x14ac:dyDescent="0.35">
      <c r="A495" s="7" t="s">
        <v>11</v>
      </c>
      <c r="B495" s="7" t="str">
        <f>VLOOKUP(A495,'[1]LPLPO '!A$10:B$434,2,0)</f>
        <v>Paracetamol + Pseudoefedrin + Tripolidine Tablet (NOZA)</v>
      </c>
      <c r="C495" s="11" t="s">
        <v>73</v>
      </c>
      <c r="D495" s="8">
        <v>8</v>
      </c>
    </row>
    <row r="496" spans="1:4" ht="20.149999999999999" customHeight="1" x14ac:dyDescent="0.35">
      <c r="A496" s="7" t="s">
        <v>14</v>
      </c>
      <c r="B496" s="7" t="str">
        <f>VLOOKUP(A496,'[1]LPLPO '!A$10:B$434,2,0)</f>
        <v>Grantusif</v>
      </c>
      <c r="C496" s="11" t="s">
        <v>73</v>
      </c>
      <c r="D496" s="8">
        <v>20</v>
      </c>
    </row>
    <row r="497" spans="1:4" ht="20.149999999999999" customHeight="1" x14ac:dyDescent="0.35">
      <c r="A497" s="7" t="s">
        <v>9</v>
      </c>
      <c r="B497" s="7" t="str">
        <f>VLOOKUP(A497,'[1]LPLPO '!A$10:B$434,2,0)</f>
        <v>Amoksisilin  500 mg Kapsul</v>
      </c>
      <c r="C497" s="11" t="s">
        <v>73</v>
      </c>
      <c r="D497" s="8">
        <v>20</v>
      </c>
    </row>
    <row r="498" spans="1:4" ht="20.149999999999999" customHeight="1" x14ac:dyDescent="0.35">
      <c r="A498" s="7" t="s">
        <v>32</v>
      </c>
      <c r="B498" s="7" t="str">
        <f>VLOOKUP(A498,'[1]LPLPO '!A$10:B$434,2,0)</f>
        <v xml:space="preserve">Deksametason tab. 0.5 mg </v>
      </c>
      <c r="C498" s="11" t="s">
        <v>73</v>
      </c>
      <c r="D498" s="8">
        <v>10</v>
      </c>
    </row>
    <row r="499" spans="1:4" ht="20.149999999999999" customHeight="1" x14ac:dyDescent="0.35">
      <c r="A499" s="7" t="s">
        <v>71</v>
      </c>
      <c r="B499" s="7" t="str">
        <f>VLOOKUP(A499,'[1]LPLPO '!A$10:B$434,2,0)</f>
        <v>Asam Askorbat  tab. 50 mg</v>
      </c>
      <c r="C499" s="11" t="s">
        <v>73</v>
      </c>
      <c r="D499" s="8">
        <v>10</v>
      </c>
    </row>
    <row r="500" spans="1:4" ht="20.149999999999999" customHeight="1" x14ac:dyDescent="0.35">
      <c r="A500" s="7" t="s">
        <v>12</v>
      </c>
      <c r="B500" s="7" t="str">
        <f>VLOOKUP(A500,'[1]LPLPO '!A$10:B$434,2,0)</f>
        <v>Ibuprofen tab. 400 mg</v>
      </c>
      <c r="C500" s="11" t="s">
        <v>73</v>
      </c>
      <c r="D500" s="8">
        <v>20</v>
      </c>
    </row>
    <row r="501" spans="1:4" ht="20.149999999999999" customHeight="1" x14ac:dyDescent="0.35">
      <c r="A501" s="7" t="s">
        <v>37</v>
      </c>
      <c r="B501" s="7" t="str">
        <f>VLOOKUP(A501,'[1]LPLPO '!A$10:B$434,2,0)</f>
        <v>Parasetamol sirup 120 mg / 5 ml</v>
      </c>
      <c r="C501" s="11" t="s">
        <v>73</v>
      </c>
      <c r="D501" s="8">
        <v>10</v>
      </c>
    </row>
    <row r="502" spans="1:4" ht="20.149999999999999" customHeight="1" x14ac:dyDescent="0.35">
      <c r="A502" s="7" t="s">
        <v>69</v>
      </c>
      <c r="B502" s="7" t="str">
        <f>VLOOKUP(A502,'[1]LPLPO '!A$10:B$434,2,0)</f>
        <v>Kotrimoksazol suspensi</v>
      </c>
      <c r="C502" s="11" t="s">
        <v>73</v>
      </c>
      <c r="D502" s="8">
        <v>1</v>
      </c>
    </row>
    <row r="503" spans="1:4" ht="20.149999999999999" customHeight="1" x14ac:dyDescent="0.35">
      <c r="A503" s="7" t="s">
        <v>25</v>
      </c>
      <c r="B503" s="7" t="str">
        <f>VLOOKUP(A503,'[1]LPLPO '!A$10:B$434,2,0)</f>
        <v>Lytacur Sirup</v>
      </c>
      <c r="C503" s="11" t="s">
        <v>73</v>
      </c>
      <c r="D503" s="8">
        <v>1</v>
      </c>
    </row>
    <row r="504" spans="1:4" ht="20.149999999999999" customHeight="1" x14ac:dyDescent="0.35">
      <c r="A504" s="7" t="s">
        <v>72</v>
      </c>
      <c r="B504" s="7" t="str">
        <f>VLOOKUP(A504,'[1]LPLPO '!A$10:B$434,2,0)</f>
        <v>Zink Tablet 20mg</v>
      </c>
      <c r="C504" s="11" t="s">
        <v>73</v>
      </c>
      <c r="D504" s="8">
        <v>10</v>
      </c>
    </row>
    <row r="505" spans="1:4" ht="20.149999999999999" customHeight="1" x14ac:dyDescent="0.35">
      <c r="A505" s="7" t="s">
        <v>81</v>
      </c>
      <c r="B505" s="7" t="str">
        <f>VLOOKUP(A505,'[1]LPLPO '!A$10:B$434,2,0)</f>
        <v>Kloramfenikol tetes telinga</v>
      </c>
      <c r="C505" s="11" t="s">
        <v>73</v>
      </c>
      <c r="D505" s="8">
        <v>1</v>
      </c>
    </row>
    <row r="506" spans="1:4" ht="20.149999999999999" customHeight="1" x14ac:dyDescent="0.35">
      <c r="A506" s="7" t="s">
        <v>26</v>
      </c>
      <c r="B506" s="7" t="str">
        <f>VLOOKUP(A506,'[1]LPLPO '!A$10:B$434,2,0)</f>
        <v>Ibuprofen susp 100mg/5ml</v>
      </c>
      <c r="C506" s="11" t="s">
        <v>73</v>
      </c>
      <c r="D506" s="8">
        <v>1</v>
      </c>
    </row>
    <row r="507" spans="1:4" ht="20.149999999999999" customHeight="1" x14ac:dyDescent="0.35">
      <c r="A507" s="7" t="s">
        <v>82</v>
      </c>
      <c r="B507" s="7" t="str">
        <f>VLOOKUP(A507,'[1]LPLPO '!A$10:B$434,2,0)</f>
        <v>Parasetamol drop</v>
      </c>
      <c r="C507" s="11" t="s">
        <v>73</v>
      </c>
      <c r="D507" s="8">
        <v>1</v>
      </c>
    </row>
    <row r="508" spans="1:4" ht="20.149999999999999" customHeight="1" x14ac:dyDescent="0.35">
      <c r="A508" s="7" t="s">
        <v>25</v>
      </c>
      <c r="B508" s="7" t="str">
        <f>VLOOKUP(A508,'[1]LPLPO '!A$10:B$434,2,0)</f>
        <v>Lytacur Sirup</v>
      </c>
      <c r="C508" s="11" t="s">
        <v>73</v>
      </c>
      <c r="D508" s="8">
        <v>1</v>
      </c>
    </row>
    <row r="509" spans="1:4" ht="20.149999999999999" customHeight="1" x14ac:dyDescent="0.35">
      <c r="A509" s="7" t="s">
        <v>65</v>
      </c>
      <c r="B509" s="7" t="str">
        <f>VLOOKUP(A509,'[1]LPLPO '!A$10:B$434,2,0)</f>
        <v>Solafluz Syr</v>
      </c>
      <c r="C509" s="11" t="s">
        <v>73</v>
      </c>
      <c r="D509" s="8">
        <v>1</v>
      </c>
    </row>
    <row r="510" spans="1:4" ht="20.149999999999999" customHeight="1" x14ac:dyDescent="0.35">
      <c r="A510" s="7" t="s">
        <v>69</v>
      </c>
      <c r="B510" s="7" t="str">
        <f>VLOOKUP(A510,'[1]LPLPO '!A$10:B$434,2,0)</f>
        <v>Kotrimoksazol suspensi</v>
      </c>
      <c r="C510" s="11" t="s">
        <v>73</v>
      </c>
      <c r="D510" s="8">
        <v>1</v>
      </c>
    </row>
    <row r="511" spans="1:4" ht="20.149999999999999" customHeight="1" x14ac:dyDescent="0.35">
      <c r="A511" s="7" t="s">
        <v>72</v>
      </c>
      <c r="B511" s="7" t="str">
        <f>VLOOKUP(A511,'[1]LPLPO '!A$10:B$434,2,0)</f>
        <v>Zink Tablet 20mg</v>
      </c>
      <c r="C511" s="11" t="s">
        <v>73</v>
      </c>
      <c r="D511" s="8">
        <v>1</v>
      </c>
    </row>
    <row r="512" spans="1:4" ht="20.149999999999999" customHeight="1" x14ac:dyDescent="0.35">
      <c r="A512" s="7" t="s">
        <v>28</v>
      </c>
      <c r="B512" s="7" t="str">
        <f>VLOOKUP(A512,'[1]LPLPO '!A$10:B$434,2,0)</f>
        <v>Garam Oralit</v>
      </c>
      <c r="C512" s="11" t="s">
        <v>73</v>
      </c>
      <c r="D512" s="8">
        <v>1</v>
      </c>
    </row>
    <row r="513" spans="1:4" ht="20.149999999999999" customHeight="1" x14ac:dyDescent="0.35">
      <c r="A513" s="7" t="s">
        <v>65</v>
      </c>
      <c r="B513" s="7" t="str">
        <f>VLOOKUP(A513,'[1]LPLPO '!A$10:B$434,2,0)</f>
        <v>Solafluz Syr</v>
      </c>
      <c r="C513" s="11" t="s">
        <v>73</v>
      </c>
      <c r="D513" s="8">
        <v>1</v>
      </c>
    </row>
    <row r="514" spans="1:4" ht="20.149999999999999" customHeight="1" x14ac:dyDescent="0.35">
      <c r="A514" s="7" t="s">
        <v>83</v>
      </c>
      <c r="B514" s="7" t="str">
        <f>VLOOKUP(A514,'[1]LPLPO '!A$10:B$434,2,0)</f>
        <v>Cefadroxil 500 mg</v>
      </c>
      <c r="C514" s="11" t="s">
        <v>73</v>
      </c>
      <c r="D514" s="8">
        <v>10</v>
      </c>
    </row>
    <row r="515" spans="1:4" ht="20.149999999999999" customHeight="1" x14ac:dyDescent="0.35">
      <c r="A515" s="7" t="s">
        <v>25</v>
      </c>
      <c r="B515" s="7" t="str">
        <f>VLOOKUP(A515,'[1]LPLPO '!A$10:B$434,2,0)</f>
        <v>Lytacur Sirup</v>
      </c>
      <c r="C515" s="11" t="s">
        <v>73</v>
      </c>
      <c r="D515" s="8">
        <v>1</v>
      </c>
    </row>
    <row r="516" spans="1:4" ht="20.149999999999999" customHeight="1" x14ac:dyDescent="0.35">
      <c r="A516" s="7" t="s">
        <v>15</v>
      </c>
      <c r="B516" s="7" t="str">
        <f>VLOOKUP(A516,'[1]LPLPO '!A$10:B$434,2,0)</f>
        <v>Parasetamol tab. 500 mg</v>
      </c>
      <c r="C516" s="11" t="s">
        <v>84</v>
      </c>
      <c r="D516" s="8">
        <v>1</v>
      </c>
    </row>
    <row r="517" spans="1:4" ht="20.149999999999999" customHeight="1" x14ac:dyDescent="0.35">
      <c r="A517" s="7" t="s">
        <v>32</v>
      </c>
      <c r="B517" s="7" t="str">
        <f>VLOOKUP(A517,'[1]LPLPO '!A$10:B$434,2,0)</f>
        <v xml:space="preserve">Deksametason tab. 0.5 mg </v>
      </c>
      <c r="C517" s="11" t="s">
        <v>84</v>
      </c>
      <c r="D517" s="8">
        <v>1</v>
      </c>
    </row>
    <row r="518" spans="1:4" ht="20.149999999999999" customHeight="1" x14ac:dyDescent="0.35">
      <c r="A518" s="7" t="s">
        <v>85</v>
      </c>
      <c r="B518" s="7" t="str">
        <f>VLOOKUP(A518,'[1]LPLPO '!A$10:B$434,2,0)</f>
        <v>Klorfeniramin Maleat 4 mg. Tb.</v>
      </c>
      <c r="C518" s="11" t="s">
        <v>84</v>
      </c>
      <c r="D518" s="8">
        <v>1</v>
      </c>
    </row>
    <row r="519" spans="1:4" ht="20.149999999999999" customHeight="1" x14ac:dyDescent="0.35">
      <c r="A519" s="7" t="s">
        <v>13</v>
      </c>
      <c r="B519" s="7" t="str">
        <f>VLOOKUP(A519,'[1]LPLPO '!A$10:B$434,2,0)</f>
        <v>Multivitamin Tablet ( Pehavral )</v>
      </c>
      <c r="C519" s="11" t="s">
        <v>84</v>
      </c>
      <c r="D519" s="8">
        <v>1</v>
      </c>
    </row>
    <row r="520" spans="1:4" ht="20.149999999999999" customHeight="1" x14ac:dyDescent="0.35">
      <c r="A520" s="7" t="s">
        <v>36</v>
      </c>
      <c r="B520" s="7" t="str">
        <f>VLOOKUP(A520,'[1]LPLPO '!A$10:B$434,2,0)</f>
        <v>Amoksisilin syrp kering 125 mg</v>
      </c>
      <c r="C520" s="11" t="s">
        <v>84</v>
      </c>
      <c r="D520" s="8">
        <v>1</v>
      </c>
    </row>
    <row r="521" spans="1:4" ht="20.149999999999999" customHeight="1" x14ac:dyDescent="0.35">
      <c r="A521" s="7" t="s">
        <v>58</v>
      </c>
      <c r="B521" s="7" t="str">
        <f>VLOOKUP(A521,'[1]LPLPO '!A$10:B$434,2,0)</f>
        <v>Gentamisin salep kulit 0,1%</v>
      </c>
      <c r="C521" s="11" t="s">
        <v>84</v>
      </c>
      <c r="D521" s="8">
        <v>4</v>
      </c>
    </row>
    <row r="522" spans="1:4" ht="20.149999999999999" customHeight="1" x14ac:dyDescent="0.35">
      <c r="A522" s="7" t="s">
        <v>53</v>
      </c>
      <c r="B522" s="7" t="str">
        <f>VLOOKUP(A522,'[1]LPLPO '!A$10:B$434,2,0)</f>
        <v>Metronidazol tab. 500 mg</v>
      </c>
      <c r="C522" s="11" t="s">
        <v>84</v>
      </c>
      <c r="D522" s="8">
        <v>15</v>
      </c>
    </row>
    <row r="523" spans="1:4" ht="20.149999999999999" customHeight="1" x14ac:dyDescent="0.35">
      <c r="A523" s="7" t="s">
        <v>50</v>
      </c>
      <c r="B523" s="7" t="str">
        <f>VLOOKUP(A523,'[1]LPLPO '!A$10:B$434,2,0)</f>
        <v>Asam Mefenamat 500 mg tab.</v>
      </c>
      <c r="C523" s="11" t="s">
        <v>84</v>
      </c>
      <c r="D523" s="8">
        <v>1040</v>
      </c>
    </row>
    <row r="524" spans="1:4" ht="20.149999999999999" customHeight="1" x14ac:dyDescent="0.35">
      <c r="A524" s="7" t="s">
        <v>38</v>
      </c>
      <c r="B524" s="7" t="str">
        <f>VLOOKUP(A524,'[1]LPLPO '!A$10:B$434,2,0)</f>
        <v>Kloramfenikol Kapsul 250 mg</v>
      </c>
      <c r="C524" s="11" t="s">
        <v>84</v>
      </c>
      <c r="D524" s="8">
        <v>10</v>
      </c>
    </row>
    <row r="525" spans="1:4" ht="20.149999999999999" customHeight="1" x14ac:dyDescent="0.35">
      <c r="A525" s="7" t="s">
        <v>15</v>
      </c>
      <c r="B525" s="7" t="str">
        <f>VLOOKUP(A525,'[1]LPLPO '!A$10:B$434,2,0)</f>
        <v>Parasetamol tab. 500 mg</v>
      </c>
      <c r="C525" s="11" t="s">
        <v>84</v>
      </c>
      <c r="D525" s="8">
        <v>10</v>
      </c>
    </row>
    <row r="526" spans="1:4" ht="20.149999999999999" customHeight="1" x14ac:dyDescent="0.35">
      <c r="A526" s="7" t="s">
        <v>13</v>
      </c>
      <c r="B526" s="7" t="str">
        <f>VLOOKUP(A526,'[1]LPLPO '!A$10:B$434,2,0)</f>
        <v>Multivitamin Tablet ( Pehavral )</v>
      </c>
      <c r="C526" s="11" t="s">
        <v>84</v>
      </c>
      <c r="D526" s="8">
        <v>1</v>
      </c>
    </row>
    <row r="527" spans="1:4" ht="20.149999999999999" customHeight="1" x14ac:dyDescent="0.35">
      <c r="A527" s="7" t="s">
        <v>25</v>
      </c>
      <c r="B527" s="7" t="str">
        <f>VLOOKUP(A527,'[1]LPLPO '!A$10:B$434,2,0)</f>
        <v>Lytacur Sirup</v>
      </c>
      <c r="C527" s="11" t="s">
        <v>84</v>
      </c>
      <c r="D527" s="8">
        <v>1</v>
      </c>
    </row>
    <row r="528" spans="1:4" ht="20.149999999999999" customHeight="1" x14ac:dyDescent="0.35">
      <c r="A528" s="7" t="s">
        <v>36</v>
      </c>
      <c r="B528" s="7" t="str">
        <f>VLOOKUP(A528,'[1]LPLPO '!A$10:B$434,2,0)</f>
        <v>Amoksisilin syrp kering 125 mg</v>
      </c>
      <c r="C528" s="11" t="s">
        <v>84</v>
      </c>
      <c r="D528" s="8">
        <v>10</v>
      </c>
    </row>
    <row r="529" spans="1:4" ht="20.149999999999999" customHeight="1" x14ac:dyDescent="0.35">
      <c r="A529" s="7" t="s">
        <v>15</v>
      </c>
      <c r="B529" s="7" t="str">
        <f>VLOOKUP(A529,'[1]LPLPO '!A$10:B$434,2,0)</f>
        <v>Parasetamol tab. 500 mg</v>
      </c>
      <c r="C529" s="11" t="s">
        <v>84</v>
      </c>
      <c r="D529" s="8">
        <v>15</v>
      </c>
    </row>
    <row r="530" spans="1:4" ht="20.149999999999999" customHeight="1" x14ac:dyDescent="0.35">
      <c r="A530" s="7" t="s">
        <v>9</v>
      </c>
      <c r="B530" s="7" t="str">
        <f>VLOOKUP(A530,'[1]LPLPO '!A$10:B$434,2,0)</f>
        <v>Amoksisilin  500 mg Kapsul</v>
      </c>
      <c r="C530" s="11" t="s">
        <v>84</v>
      </c>
      <c r="D530" s="8">
        <v>8</v>
      </c>
    </row>
    <row r="531" spans="1:4" ht="20.149999999999999" customHeight="1" x14ac:dyDescent="0.35">
      <c r="A531" s="7" t="s">
        <v>11</v>
      </c>
      <c r="B531" s="7" t="str">
        <f>VLOOKUP(A531,'[1]LPLPO '!A$10:B$434,2,0)</f>
        <v>Paracetamol + Pseudoefedrin + Tripolidine Tablet (NOZA)</v>
      </c>
      <c r="C531" s="11" t="s">
        <v>84</v>
      </c>
      <c r="D531" s="8">
        <v>10</v>
      </c>
    </row>
    <row r="532" spans="1:4" ht="20.149999999999999" customHeight="1" x14ac:dyDescent="0.35">
      <c r="A532" s="7" t="s">
        <v>12</v>
      </c>
      <c r="B532" s="7" t="str">
        <f>VLOOKUP(A532,'[1]LPLPO '!A$10:B$434,2,0)</f>
        <v>Ibuprofen tab. 400 mg</v>
      </c>
      <c r="C532" s="11" t="s">
        <v>84</v>
      </c>
      <c r="D532" s="8">
        <v>10</v>
      </c>
    </row>
    <row r="533" spans="1:4" ht="20.149999999999999" customHeight="1" x14ac:dyDescent="0.35">
      <c r="A533" s="7" t="s">
        <v>13</v>
      </c>
      <c r="B533" s="7" t="str">
        <f>VLOOKUP(A533,'[1]LPLPO '!A$10:B$434,2,0)</f>
        <v>Multivitamin Tablet ( Pehavral )</v>
      </c>
      <c r="C533" s="11" t="s">
        <v>84</v>
      </c>
      <c r="D533" s="8">
        <v>5</v>
      </c>
    </row>
    <row r="534" spans="1:4" ht="20.149999999999999" customHeight="1" x14ac:dyDescent="0.35">
      <c r="A534" s="7" t="s">
        <v>51</v>
      </c>
      <c r="B534" s="7" t="str">
        <f>VLOOKUP(A534,'[1]LPLPO '!A$10:B$434,2,0)</f>
        <v>Gentamicin Tetes Mata 0.3%</v>
      </c>
      <c r="C534" s="11" t="s">
        <v>84</v>
      </c>
      <c r="D534" s="8">
        <v>1</v>
      </c>
    </row>
    <row r="535" spans="1:4" ht="20.149999999999999" customHeight="1" x14ac:dyDescent="0.35">
      <c r="A535" s="7" t="s">
        <v>57</v>
      </c>
      <c r="B535" s="7" t="str">
        <f>VLOOKUP(A535,'[1]LPLPO '!A$10:B$434,2,0)</f>
        <v>Ciprofloxacin 500 mg tab.</v>
      </c>
      <c r="C535" s="11" t="s">
        <v>84</v>
      </c>
      <c r="D535" s="8">
        <v>10</v>
      </c>
    </row>
    <row r="536" spans="1:4" ht="20.149999999999999" customHeight="1" x14ac:dyDescent="0.35">
      <c r="A536" s="7" t="s">
        <v>50</v>
      </c>
      <c r="B536" s="7" t="str">
        <f>VLOOKUP(A536,'[1]LPLPO '!A$10:B$434,2,0)</f>
        <v>Asam Mefenamat 500 mg tab.</v>
      </c>
      <c r="C536" s="11" t="s">
        <v>84</v>
      </c>
      <c r="D536" s="8">
        <v>10</v>
      </c>
    </row>
    <row r="537" spans="1:4" ht="20.149999999999999" customHeight="1" x14ac:dyDescent="0.35">
      <c r="A537" s="7" t="s">
        <v>72</v>
      </c>
      <c r="B537" s="7" t="str">
        <f>VLOOKUP(A537,'[1]LPLPO '!A$10:B$434,2,0)</f>
        <v>Zink Tablet 20mg</v>
      </c>
      <c r="C537" s="11" t="s">
        <v>84</v>
      </c>
      <c r="D537" s="8">
        <v>10</v>
      </c>
    </row>
    <row r="538" spans="1:4" ht="20.149999999999999" customHeight="1" x14ac:dyDescent="0.35">
      <c r="A538" s="7" t="s">
        <v>27</v>
      </c>
      <c r="B538" s="7" t="str">
        <f>VLOOKUP(A538,'[1]LPLPO '!A$10:B$434,2,0)</f>
        <v>Domperidon tablet 10 mg</v>
      </c>
      <c r="C538" s="11" t="s">
        <v>84</v>
      </c>
      <c r="D538" s="8">
        <v>10</v>
      </c>
    </row>
    <row r="539" spans="1:4" ht="20.149999999999999" customHeight="1" x14ac:dyDescent="0.35">
      <c r="A539" s="7" t="s">
        <v>75</v>
      </c>
      <c r="B539" s="7" t="str">
        <f>VLOOKUP(A539,'[1]LPLPO '!A$10:B$434,2,0)</f>
        <v>Hyoscine butil bromide 10 mg ( Scopma tablet )</v>
      </c>
      <c r="C539" s="11" t="s">
        <v>84</v>
      </c>
      <c r="D539" s="8">
        <v>10</v>
      </c>
    </row>
    <row r="540" spans="1:4" ht="20.149999999999999" customHeight="1" x14ac:dyDescent="0.35">
      <c r="A540" s="7" t="s">
        <v>24</v>
      </c>
      <c r="B540" s="7" t="str">
        <f>VLOOKUP(A540,'[1]LPLPO '!A$10:B$434,2,0)</f>
        <v>Vitamin B kompleks tablet</v>
      </c>
      <c r="C540" s="11" t="s">
        <v>84</v>
      </c>
      <c r="D540" s="8">
        <v>10</v>
      </c>
    </row>
    <row r="541" spans="1:4" ht="20.149999999999999" customHeight="1" x14ac:dyDescent="0.35">
      <c r="A541" s="7" t="s">
        <v>19</v>
      </c>
      <c r="B541" s="7" t="str">
        <f>VLOOKUP(A541,'[1]LPLPO '!A$10:B$434,2,0)</f>
        <v>Amlodipin 10 mg</v>
      </c>
      <c r="C541" s="11" t="s">
        <v>84</v>
      </c>
      <c r="D541" s="8">
        <v>30</v>
      </c>
    </row>
    <row r="542" spans="1:4" ht="20.149999999999999" customHeight="1" x14ac:dyDescent="0.35">
      <c r="A542" s="7" t="s">
        <v>22</v>
      </c>
      <c r="B542" s="7" t="str">
        <f>VLOOKUP(A542,'[1]LPLPO '!A$10:B$434,2,0)</f>
        <v>Natrium Diklofenak 50 mg tab.</v>
      </c>
      <c r="C542" s="11" t="s">
        <v>84</v>
      </c>
      <c r="D542" s="8">
        <v>10</v>
      </c>
    </row>
    <row r="543" spans="1:4" ht="20.149999999999999" customHeight="1" x14ac:dyDescent="0.35">
      <c r="A543" s="7" t="s">
        <v>30</v>
      </c>
      <c r="B543" s="7" t="str">
        <f>VLOOKUP(A543,'[1]LPLPO '!A$10:B$434,2,0)</f>
        <v>Neurotropik Tablet ( Nerofa / Beneuron )</v>
      </c>
      <c r="C543" s="11" t="s">
        <v>84</v>
      </c>
      <c r="D543" s="8">
        <v>10</v>
      </c>
    </row>
    <row r="544" spans="1:4" ht="20.149999999999999" customHeight="1" x14ac:dyDescent="0.35">
      <c r="A544" s="7" t="s">
        <v>19</v>
      </c>
      <c r="B544" s="7" t="str">
        <f>VLOOKUP(A544,'[1]LPLPO '!A$10:B$434,2,0)</f>
        <v>Amlodipin 10 mg</v>
      </c>
      <c r="C544" s="11" t="s">
        <v>84</v>
      </c>
      <c r="D544" s="8">
        <v>30</v>
      </c>
    </row>
    <row r="545" spans="1:4" ht="20.149999999999999" customHeight="1" x14ac:dyDescent="0.35">
      <c r="A545" s="7" t="s">
        <v>47</v>
      </c>
      <c r="B545" s="7" t="str">
        <f>VLOOKUP(A545,'[1]LPLPO '!A$10:B$434,2,0)</f>
        <v>Hidroklorotiazid  tab. 25 mg</v>
      </c>
      <c r="C545" s="11" t="s">
        <v>84</v>
      </c>
      <c r="D545" s="8">
        <v>30</v>
      </c>
    </row>
    <row r="546" spans="1:4" ht="20.149999999999999" customHeight="1" x14ac:dyDescent="0.35">
      <c r="A546" s="7" t="s">
        <v>21</v>
      </c>
      <c r="B546" s="7" t="str">
        <f>VLOOKUP(A546,'[1]LPLPO '!A$10:B$434,2,0)</f>
        <v>Tiamin HCL. tab. 50 mg.</v>
      </c>
      <c r="C546" s="11" t="s">
        <v>84</v>
      </c>
      <c r="D546" s="8">
        <v>30</v>
      </c>
    </row>
    <row r="547" spans="1:4" ht="20.149999999999999" customHeight="1" x14ac:dyDescent="0.35">
      <c r="A547" s="7" t="s">
        <v>23</v>
      </c>
      <c r="B547" s="7" t="str">
        <f>VLOOKUP(A547,'[1]LPLPO '!A$10:B$434,2,0)</f>
        <v>Amlodipin 5 mg</v>
      </c>
      <c r="C547" s="11" t="s">
        <v>84</v>
      </c>
      <c r="D547" s="8">
        <v>30</v>
      </c>
    </row>
    <row r="548" spans="1:4" ht="20.149999999999999" customHeight="1" x14ac:dyDescent="0.35">
      <c r="A548" s="7" t="s">
        <v>33</v>
      </c>
      <c r="B548" s="7" t="str">
        <f>VLOOKUP(A548,'[1]LPLPO '!A$10:B$434,2,0)</f>
        <v>Hidrokortison krim 2,5 %</v>
      </c>
      <c r="C548" s="11" t="s">
        <v>84</v>
      </c>
      <c r="D548" s="8">
        <v>1</v>
      </c>
    </row>
    <row r="549" spans="1:4" ht="20.149999999999999" customHeight="1" x14ac:dyDescent="0.35">
      <c r="A549" s="7" t="s">
        <v>11</v>
      </c>
      <c r="B549" s="7" t="str">
        <f>VLOOKUP(A549,'[1]LPLPO '!A$10:B$434,2,0)</f>
        <v>Paracetamol + Pseudoefedrin + Tripolidine Tablet (NOZA)</v>
      </c>
      <c r="C549" s="11" t="s">
        <v>84</v>
      </c>
      <c r="D549" s="8">
        <v>8</v>
      </c>
    </row>
    <row r="550" spans="1:4" ht="20.149999999999999" customHeight="1" x14ac:dyDescent="0.35">
      <c r="A550" s="7" t="s">
        <v>34</v>
      </c>
      <c r="B550" s="7" t="str">
        <f>VLOOKUP(A550,'[1]LPLPO '!A$10:B$434,2,0)</f>
        <v>Acetylcysteine 200 mg</v>
      </c>
      <c r="C550" s="11" t="s">
        <v>84</v>
      </c>
      <c r="D550" s="8">
        <v>10</v>
      </c>
    </row>
    <row r="551" spans="1:4" ht="20.149999999999999" customHeight="1" x14ac:dyDescent="0.35">
      <c r="A551" s="7" t="s">
        <v>13</v>
      </c>
      <c r="B551" s="7" t="str">
        <f>VLOOKUP(A551,'[1]LPLPO '!A$10:B$434,2,0)</f>
        <v>Multivitamin Tablet ( Pehavral )</v>
      </c>
      <c r="C551" s="11" t="s">
        <v>84</v>
      </c>
      <c r="D551" s="8">
        <v>5</v>
      </c>
    </row>
    <row r="552" spans="1:4" ht="20.149999999999999" customHeight="1" x14ac:dyDescent="0.35">
      <c r="A552" s="7" t="s">
        <v>15</v>
      </c>
      <c r="B552" s="7" t="str">
        <f>VLOOKUP(A552,'[1]LPLPO '!A$10:B$434,2,0)</f>
        <v>Parasetamol tab. 500 mg</v>
      </c>
      <c r="C552" s="11" t="s">
        <v>84</v>
      </c>
      <c r="D552" s="8">
        <v>10</v>
      </c>
    </row>
    <row r="553" spans="1:4" ht="20.149999999999999" customHeight="1" x14ac:dyDescent="0.35">
      <c r="A553" s="7" t="s">
        <v>44</v>
      </c>
      <c r="B553" s="7" t="str">
        <f>VLOOKUP(A553,'[1]LPLPO '!A$10:B$434,2,0)</f>
        <v>Molexdryl syrup</v>
      </c>
      <c r="C553" s="11" t="s">
        <v>84</v>
      </c>
      <c r="D553" s="8">
        <v>1</v>
      </c>
    </row>
    <row r="554" spans="1:4" ht="20.149999999999999" customHeight="1" x14ac:dyDescent="0.35">
      <c r="A554" s="7" t="s">
        <v>13</v>
      </c>
      <c r="B554" s="7" t="str">
        <f>VLOOKUP(A554,'[1]LPLPO '!A$10:B$434,2,0)</f>
        <v>Multivitamin Tablet ( Pehavral )</v>
      </c>
      <c r="C554" s="11" t="s">
        <v>84</v>
      </c>
      <c r="D554" s="8">
        <v>10</v>
      </c>
    </row>
    <row r="555" spans="1:4" ht="20.149999999999999" customHeight="1" x14ac:dyDescent="0.35">
      <c r="A555" s="7" t="s">
        <v>41</v>
      </c>
      <c r="B555" s="7" t="str">
        <f>VLOOKUP(A555,'[1]LPLPO '!A$10:B$434,2,0)</f>
        <v>Omeprazole Kapsul 20 mg</v>
      </c>
      <c r="C555" s="11" t="s">
        <v>84</v>
      </c>
      <c r="D555" s="8">
        <v>10</v>
      </c>
    </row>
    <row r="556" spans="1:4" ht="20.149999999999999" customHeight="1" x14ac:dyDescent="0.35">
      <c r="A556" s="7" t="s">
        <v>15</v>
      </c>
      <c r="B556" s="7" t="str">
        <f>VLOOKUP(A556,'[1]LPLPO '!A$10:B$434,2,0)</f>
        <v>Parasetamol tab. 500 mg</v>
      </c>
      <c r="C556" s="11" t="s">
        <v>84</v>
      </c>
      <c r="D556" s="8">
        <v>10</v>
      </c>
    </row>
    <row r="557" spans="1:4" ht="20.149999999999999" customHeight="1" x14ac:dyDescent="0.35">
      <c r="A557" s="7" t="s">
        <v>42</v>
      </c>
      <c r="B557" s="7" t="str">
        <f>VLOOKUP(A557,'[1]LPLPO '!A$10:B$434,2,0)</f>
        <v>Antasida doen tablet, kombinasi</v>
      </c>
      <c r="C557" s="11" t="s">
        <v>84</v>
      </c>
      <c r="D557" s="8">
        <v>10</v>
      </c>
    </row>
    <row r="558" spans="1:4" ht="20.149999999999999" customHeight="1" x14ac:dyDescent="0.35">
      <c r="A558" s="7" t="s">
        <v>27</v>
      </c>
      <c r="B558" s="7" t="str">
        <f>VLOOKUP(A558,'[1]LPLPO '!A$10:B$434,2,0)</f>
        <v>Domperidon tablet 10 mg</v>
      </c>
      <c r="C558" s="11" t="s">
        <v>84</v>
      </c>
      <c r="D558" s="8">
        <v>10</v>
      </c>
    </row>
    <row r="559" spans="1:4" ht="20.149999999999999" customHeight="1" x14ac:dyDescent="0.35">
      <c r="A559" s="7" t="s">
        <v>9</v>
      </c>
      <c r="B559" s="7" t="str">
        <f>VLOOKUP(A559,'[1]LPLPO '!A$10:B$434,2,0)</f>
        <v>Amoksisilin  500 mg Kapsul</v>
      </c>
      <c r="C559" s="11" t="s">
        <v>84</v>
      </c>
      <c r="D559" s="8">
        <v>10</v>
      </c>
    </row>
    <row r="560" spans="1:4" ht="20.149999999999999" customHeight="1" x14ac:dyDescent="0.35">
      <c r="A560" s="7" t="s">
        <v>65</v>
      </c>
      <c r="B560" s="7" t="str">
        <f>VLOOKUP(A560,'[1]LPLPO '!A$10:B$434,2,0)</f>
        <v>Solafluz Syr</v>
      </c>
      <c r="C560" s="11" t="s">
        <v>84</v>
      </c>
      <c r="D560" s="8">
        <v>1</v>
      </c>
    </row>
    <row r="561" spans="1:4" ht="20.149999999999999" customHeight="1" x14ac:dyDescent="0.35">
      <c r="A561" s="7" t="s">
        <v>25</v>
      </c>
      <c r="B561" s="7" t="str">
        <f>VLOOKUP(A561,'[1]LPLPO '!A$10:B$434,2,0)</f>
        <v>Lytacur Sirup</v>
      </c>
      <c r="C561" s="11" t="s">
        <v>84</v>
      </c>
      <c r="D561" s="8">
        <v>1</v>
      </c>
    </row>
    <row r="562" spans="1:4" ht="20.149999999999999" customHeight="1" x14ac:dyDescent="0.35">
      <c r="A562" s="7" t="s">
        <v>86</v>
      </c>
      <c r="B562" s="7" t="str">
        <f>VLOOKUP(A562,'[1]LPLPO '!A$10:B$434,2,0)</f>
        <v>Isoniazid 300mg</v>
      </c>
      <c r="C562" s="11" t="s">
        <v>84</v>
      </c>
      <c r="D562" s="8">
        <v>1</v>
      </c>
    </row>
    <row r="563" spans="1:4" ht="20.149999999999999" customHeight="1" x14ac:dyDescent="0.35">
      <c r="A563" s="7" t="s">
        <v>15</v>
      </c>
      <c r="B563" s="7" t="str">
        <f>VLOOKUP(A563,'[1]LPLPO '!A$10:B$434,2,0)</f>
        <v>Parasetamol tab. 500 mg</v>
      </c>
      <c r="C563" s="11" t="s">
        <v>84</v>
      </c>
      <c r="D563" s="8">
        <v>10</v>
      </c>
    </row>
    <row r="564" spans="1:4" ht="20.149999999999999" customHeight="1" x14ac:dyDescent="0.35">
      <c r="A564" s="7" t="s">
        <v>32</v>
      </c>
      <c r="B564" s="7" t="str">
        <f>VLOOKUP(A564,'[1]LPLPO '!A$10:B$434,2,0)</f>
        <v xml:space="preserve">Deksametason tab. 0.5 mg </v>
      </c>
      <c r="C564" s="11" t="s">
        <v>84</v>
      </c>
      <c r="D564" s="8">
        <v>10</v>
      </c>
    </row>
    <row r="565" spans="1:4" ht="20.149999999999999" customHeight="1" x14ac:dyDescent="0.35">
      <c r="A565" s="7" t="s">
        <v>13</v>
      </c>
      <c r="B565" s="7" t="str">
        <f>VLOOKUP(A565,'[1]LPLPO '!A$10:B$434,2,0)</f>
        <v>Multivitamin Tablet ( Pehavral )</v>
      </c>
      <c r="C565" s="11" t="s">
        <v>84</v>
      </c>
      <c r="D565" s="8">
        <v>5</v>
      </c>
    </row>
    <row r="566" spans="1:4" ht="20.149999999999999" customHeight="1" x14ac:dyDescent="0.35">
      <c r="A566" s="7" t="s">
        <v>44</v>
      </c>
      <c r="B566" s="7" t="str">
        <f>VLOOKUP(A566,'[1]LPLPO '!A$10:B$434,2,0)</f>
        <v>Molexdryl syrup</v>
      </c>
      <c r="C566" s="11" t="s">
        <v>84</v>
      </c>
      <c r="D566" s="8">
        <v>1</v>
      </c>
    </row>
    <row r="567" spans="1:4" ht="20.149999999999999" customHeight="1" x14ac:dyDescent="0.35">
      <c r="A567" s="7" t="s">
        <v>12</v>
      </c>
      <c r="B567" s="7" t="str">
        <f>VLOOKUP(A567,'[1]LPLPO '!A$10:B$434,2,0)</f>
        <v>Ibuprofen tab. 400 mg</v>
      </c>
      <c r="C567" s="11" t="s">
        <v>84</v>
      </c>
      <c r="D567" s="8">
        <v>10</v>
      </c>
    </row>
    <row r="568" spans="1:4" ht="20.149999999999999" customHeight="1" x14ac:dyDescent="0.35">
      <c r="A568" s="7" t="s">
        <v>24</v>
      </c>
      <c r="B568" s="7" t="str">
        <f>VLOOKUP(A568,'[1]LPLPO '!A$10:B$434,2,0)</f>
        <v>Vitamin B kompleks tablet</v>
      </c>
      <c r="C568" s="11" t="s">
        <v>84</v>
      </c>
      <c r="D568" s="8">
        <v>10</v>
      </c>
    </row>
    <row r="569" spans="1:4" ht="20.149999999999999" customHeight="1" x14ac:dyDescent="0.35">
      <c r="A569" s="7" t="s">
        <v>71</v>
      </c>
      <c r="B569" s="7" t="str">
        <f>VLOOKUP(A569,'[1]LPLPO '!A$10:B$434,2,0)</f>
        <v>Asam Askorbat  tab. 50 mg</v>
      </c>
      <c r="C569" s="11" t="s">
        <v>84</v>
      </c>
      <c r="D569" s="8">
        <v>10</v>
      </c>
    </row>
    <row r="570" spans="1:4" ht="20.149999999999999" customHeight="1" x14ac:dyDescent="0.35">
      <c r="A570" s="7" t="s">
        <v>11</v>
      </c>
      <c r="B570" s="7" t="str">
        <f>VLOOKUP(A570,'[1]LPLPO '!A$10:B$434,2,0)</f>
        <v>Paracetamol + Pseudoefedrin + Tripolidine Tablet (NOZA)</v>
      </c>
      <c r="C570" s="11" t="s">
        <v>84</v>
      </c>
      <c r="D570" s="8">
        <v>8</v>
      </c>
    </row>
    <row r="571" spans="1:4" ht="20.149999999999999" customHeight="1" x14ac:dyDescent="0.35">
      <c r="A571" s="7" t="s">
        <v>23</v>
      </c>
      <c r="B571" s="7" t="str">
        <f>VLOOKUP(A571,'[1]LPLPO '!A$10:B$434,2,0)</f>
        <v>Amlodipin 5 mg</v>
      </c>
      <c r="C571" s="11" t="s">
        <v>84</v>
      </c>
      <c r="D571" s="8">
        <v>30</v>
      </c>
    </row>
    <row r="572" spans="1:4" ht="20.149999999999999" customHeight="1" x14ac:dyDescent="0.35">
      <c r="A572" s="7" t="s">
        <v>13</v>
      </c>
      <c r="B572" s="7" t="str">
        <f>VLOOKUP(A572,'[1]LPLPO '!A$10:B$434,2,0)</f>
        <v>Multivitamin Tablet ( Pehavral )</v>
      </c>
      <c r="C572" s="11" t="s">
        <v>84</v>
      </c>
      <c r="D572" s="8">
        <v>10</v>
      </c>
    </row>
    <row r="573" spans="1:4" ht="20.149999999999999" customHeight="1" x14ac:dyDescent="0.35">
      <c r="A573" s="7" t="s">
        <v>15</v>
      </c>
      <c r="B573" s="7" t="str">
        <f>VLOOKUP(A573,'[1]LPLPO '!A$10:B$434,2,0)</f>
        <v>Parasetamol tab. 500 mg</v>
      </c>
      <c r="C573" s="11" t="s">
        <v>84</v>
      </c>
      <c r="D573" s="8">
        <v>10</v>
      </c>
    </row>
    <row r="574" spans="1:4" ht="20.149999999999999" customHeight="1" x14ac:dyDescent="0.35">
      <c r="A574" s="7" t="s">
        <v>41</v>
      </c>
      <c r="B574" s="7" t="str">
        <f>VLOOKUP(A574,'[1]LPLPO '!A$10:B$434,2,0)</f>
        <v>Omeprazole Kapsul 20 mg</v>
      </c>
      <c r="C574" s="11" t="s">
        <v>84</v>
      </c>
      <c r="D574" s="8">
        <v>5</v>
      </c>
    </row>
    <row r="575" spans="1:4" ht="20.149999999999999" customHeight="1" x14ac:dyDescent="0.35">
      <c r="A575" s="7" t="s">
        <v>49</v>
      </c>
      <c r="B575" s="7" t="str">
        <f>VLOOKUP(A575,'[1]LPLPO '!A$10:B$434,2,0)</f>
        <v>Antasida DOEN Suspensi</v>
      </c>
      <c r="C575" s="11" t="s">
        <v>84</v>
      </c>
      <c r="D575" s="8">
        <v>1</v>
      </c>
    </row>
    <row r="576" spans="1:4" ht="20.149999999999999" customHeight="1" x14ac:dyDescent="0.35">
      <c r="A576" s="7" t="s">
        <v>15</v>
      </c>
      <c r="B576" s="7" t="str">
        <f>VLOOKUP(A576,'[1]LPLPO '!A$10:B$434,2,0)</f>
        <v>Parasetamol tab. 500 mg</v>
      </c>
      <c r="C576" s="11" t="s">
        <v>84</v>
      </c>
      <c r="D576" s="8">
        <v>10</v>
      </c>
    </row>
    <row r="577" spans="1:4" ht="20.149999999999999" customHeight="1" x14ac:dyDescent="0.35">
      <c r="A577" s="7" t="s">
        <v>27</v>
      </c>
      <c r="B577" s="7" t="str">
        <f>VLOOKUP(A577,'[1]LPLPO '!A$10:B$434,2,0)</f>
        <v>Domperidon tablet 10 mg</v>
      </c>
      <c r="C577" s="11" t="s">
        <v>84</v>
      </c>
      <c r="D577" s="8">
        <v>10</v>
      </c>
    </row>
    <row r="578" spans="1:4" ht="20.149999999999999" customHeight="1" x14ac:dyDescent="0.35">
      <c r="A578" s="7" t="s">
        <v>48</v>
      </c>
      <c r="B578" s="7" t="str">
        <f>VLOOKUP(A578,'[1]LPLPO '!A$10:B$434,2,0)</f>
        <v>Betahistin Mesilat tablet 6 mg</v>
      </c>
      <c r="C578" s="11" t="s">
        <v>84</v>
      </c>
      <c r="D578" s="8">
        <v>10</v>
      </c>
    </row>
    <row r="579" spans="1:4" ht="20.149999999999999" customHeight="1" x14ac:dyDescent="0.35">
      <c r="A579" s="7" t="s">
        <v>15</v>
      </c>
      <c r="B579" s="7" t="str">
        <f>VLOOKUP(A579,'[1]LPLPO '!A$10:B$434,2,0)</f>
        <v>Parasetamol tab. 500 mg</v>
      </c>
      <c r="C579" s="11" t="s">
        <v>84</v>
      </c>
      <c r="D579" s="8">
        <v>10</v>
      </c>
    </row>
    <row r="580" spans="1:4" ht="20.149999999999999" customHeight="1" x14ac:dyDescent="0.35">
      <c r="A580" s="7" t="s">
        <v>9</v>
      </c>
      <c r="B580" s="7" t="str">
        <f>VLOOKUP(A580,'[1]LPLPO '!A$10:B$434,2,0)</f>
        <v>Amoksisilin  500 mg Kapsul</v>
      </c>
      <c r="C580" s="11" t="s">
        <v>84</v>
      </c>
      <c r="D580" s="8">
        <v>10</v>
      </c>
    </row>
    <row r="581" spans="1:4" ht="20.149999999999999" customHeight="1" x14ac:dyDescent="0.35">
      <c r="A581" s="7" t="s">
        <v>50</v>
      </c>
      <c r="B581" s="7" t="str">
        <f>VLOOKUP(A581,'[1]LPLPO '!A$10:B$434,2,0)</f>
        <v>Asam Mefenamat 500 mg tab.</v>
      </c>
      <c r="C581" s="11" t="s">
        <v>84</v>
      </c>
      <c r="D581" s="8">
        <v>10</v>
      </c>
    </row>
    <row r="582" spans="1:4" ht="20.149999999999999" customHeight="1" x14ac:dyDescent="0.35">
      <c r="A582" s="7" t="s">
        <v>32</v>
      </c>
      <c r="B582" s="7" t="str">
        <f>VLOOKUP(A582,'[1]LPLPO '!A$10:B$434,2,0)</f>
        <v xml:space="preserve">Deksametason tab. 0.5 mg </v>
      </c>
      <c r="C582" s="11" t="s">
        <v>84</v>
      </c>
      <c r="D582" s="8">
        <v>10</v>
      </c>
    </row>
    <row r="583" spans="1:4" ht="20.149999999999999" customHeight="1" x14ac:dyDescent="0.35">
      <c r="A583" s="7" t="s">
        <v>15</v>
      </c>
      <c r="B583" s="7" t="str">
        <f>VLOOKUP(A583,'[1]LPLPO '!A$10:B$434,2,0)</f>
        <v>Parasetamol tab. 500 mg</v>
      </c>
      <c r="C583" s="11" t="s">
        <v>84</v>
      </c>
      <c r="D583" s="8">
        <v>10</v>
      </c>
    </row>
    <row r="584" spans="1:4" ht="20.149999999999999" customHeight="1" x14ac:dyDescent="0.35">
      <c r="A584" s="7" t="s">
        <v>41</v>
      </c>
      <c r="B584" s="7" t="str">
        <f>VLOOKUP(A584,'[1]LPLPO '!A$10:B$434,2,0)</f>
        <v>Omeprazole Kapsul 20 mg</v>
      </c>
      <c r="C584" s="11" t="s">
        <v>84</v>
      </c>
      <c r="D584" s="8">
        <v>10</v>
      </c>
    </row>
    <row r="585" spans="1:4" ht="20.149999999999999" customHeight="1" x14ac:dyDescent="0.35">
      <c r="A585" s="7" t="s">
        <v>49</v>
      </c>
      <c r="B585" s="7" t="str">
        <f>VLOOKUP(A585,'[1]LPLPO '!A$10:B$434,2,0)</f>
        <v>Antasida DOEN Suspensi</v>
      </c>
      <c r="C585" s="11" t="s">
        <v>84</v>
      </c>
      <c r="D585" s="8">
        <v>10</v>
      </c>
    </row>
    <row r="586" spans="1:4" ht="20.149999999999999" customHeight="1" x14ac:dyDescent="0.35">
      <c r="A586" s="7" t="s">
        <v>9</v>
      </c>
      <c r="B586" s="7" t="str">
        <f>VLOOKUP(A586,'[1]LPLPO '!A$10:B$434,2,0)</f>
        <v>Amoksisilin  500 mg Kapsul</v>
      </c>
      <c r="C586" s="11" t="s">
        <v>84</v>
      </c>
      <c r="D586" s="8">
        <v>10</v>
      </c>
    </row>
    <row r="587" spans="1:4" ht="20.149999999999999" customHeight="1" x14ac:dyDescent="0.35">
      <c r="A587" s="7" t="s">
        <v>50</v>
      </c>
      <c r="B587" s="7" t="str">
        <f>VLOOKUP(A587,'[1]LPLPO '!A$10:B$434,2,0)</f>
        <v>Asam Mefenamat 500 mg tab.</v>
      </c>
      <c r="C587" s="11" t="s">
        <v>84</v>
      </c>
      <c r="D587" s="8">
        <v>10</v>
      </c>
    </row>
    <row r="588" spans="1:4" ht="20.149999999999999" customHeight="1" x14ac:dyDescent="0.35">
      <c r="A588" s="7" t="s">
        <v>23</v>
      </c>
      <c r="B588" s="7" t="str">
        <f>VLOOKUP(A588,'[1]LPLPO '!A$10:B$434,2,0)</f>
        <v>Amlodipin 5 mg</v>
      </c>
      <c r="C588" s="11" t="s">
        <v>84</v>
      </c>
      <c r="D588" s="8">
        <v>30</v>
      </c>
    </row>
    <row r="589" spans="1:4" ht="20.149999999999999" customHeight="1" x14ac:dyDescent="0.35">
      <c r="A589" s="7" t="s">
        <v>48</v>
      </c>
      <c r="B589" s="7" t="str">
        <f>VLOOKUP(A589,'[1]LPLPO '!A$10:B$434,2,0)</f>
        <v>Betahistin Mesilat tablet 6 mg</v>
      </c>
      <c r="C589" s="11" t="s">
        <v>84</v>
      </c>
      <c r="D589" s="8">
        <v>30</v>
      </c>
    </row>
    <row r="590" spans="1:4" ht="20.149999999999999" customHeight="1" x14ac:dyDescent="0.35">
      <c r="A590" s="7" t="s">
        <v>24</v>
      </c>
      <c r="B590" s="7" t="str">
        <f>VLOOKUP(A590,'[1]LPLPO '!A$10:B$434,2,0)</f>
        <v>Vitamin B kompleks tablet</v>
      </c>
      <c r="C590" s="11" t="s">
        <v>84</v>
      </c>
      <c r="D590" s="8">
        <v>30</v>
      </c>
    </row>
    <row r="591" spans="1:4" ht="20.149999999999999" customHeight="1" x14ac:dyDescent="0.35">
      <c r="A591" s="7" t="s">
        <v>87</v>
      </c>
      <c r="B591" s="7" t="str">
        <f>VLOOKUP(A591,'[1]LPLPO '!A$10:B$434,2,0)</f>
        <v>Sianokobalamin tab 50 mcg</v>
      </c>
      <c r="C591" s="11" t="s">
        <v>84</v>
      </c>
      <c r="D591" s="8">
        <v>30</v>
      </c>
    </row>
    <row r="592" spans="1:4" ht="20.149999999999999" customHeight="1" x14ac:dyDescent="0.35">
      <c r="A592" s="7" t="s">
        <v>29</v>
      </c>
      <c r="B592" s="7" t="str">
        <f>VLOOKUP(A592,'[1]LPLPO '!A$10:B$434,2,0)</f>
        <v>Simvastatin 10 mg</v>
      </c>
      <c r="C592" s="11" t="s">
        <v>84</v>
      </c>
      <c r="D592" s="8">
        <v>30</v>
      </c>
    </row>
    <row r="593" spans="1:4" ht="20.149999999999999" customHeight="1" x14ac:dyDescent="0.35">
      <c r="A593" s="7" t="s">
        <v>15</v>
      </c>
      <c r="B593" s="7" t="str">
        <f>VLOOKUP(A593,'[1]LPLPO '!A$10:B$434,2,0)</f>
        <v>Parasetamol tab. 500 mg</v>
      </c>
      <c r="C593" s="11" t="s">
        <v>84</v>
      </c>
      <c r="D593" s="8">
        <v>10</v>
      </c>
    </row>
    <row r="594" spans="1:4" ht="20.149999999999999" customHeight="1" x14ac:dyDescent="0.35">
      <c r="A594" s="7" t="s">
        <v>41</v>
      </c>
      <c r="B594" s="7" t="str">
        <f>VLOOKUP(A594,'[1]LPLPO '!A$10:B$434,2,0)</f>
        <v>Omeprazole Kapsul 20 mg</v>
      </c>
      <c r="C594" s="11" t="s">
        <v>84</v>
      </c>
      <c r="D594" s="8">
        <v>10</v>
      </c>
    </row>
    <row r="595" spans="1:4" ht="20.149999999999999" customHeight="1" x14ac:dyDescent="0.35">
      <c r="A595" s="7" t="s">
        <v>27</v>
      </c>
      <c r="B595" s="7" t="str">
        <f>VLOOKUP(A595,'[1]LPLPO '!A$10:B$434,2,0)</f>
        <v>Domperidon tablet 10 mg</v>
      </c>
      <c r="C595" s="11" t="s">
        <v>84</v>
      </c>
      <c r="D595" s="8">
        <v>10</v>
      </c>
    </row>
    <row r="596" spans="1:4" ht="20.149999999999999" customHeight="1" x14ac:dyDescent="0.35">
      <c r="A596" s="7" t="s">
        <v>40</v>
      </c>
      <c r="B596" s="7" t="str">
        <f>VLOOKUP(A596,'[1]LPLPO '!A$10:B$434,2,0)</f>
        <v>Loratadin tab.</v>
      </c>
      <c r="C596" s="11" t="s">
        <v>84</v>
      </c>
      <c r="D596" s="8">
        <v>10</v>
      </c>
    </row>
    <row r="597" spans="1:4" ht="20.149999999999999" customHeight="1" x14ac:dyDescent="0.35">
      <c r="A597" s="7" t="s">
        <v>35</v>
      </c>
      <c r="B597" s="7" t="str">
        <f>VLOOKUP(A597,'[1]LPLPO '!A$10:B$434,2,0)</f>
        <v>Metil Prednisolon tab 4 mg</v>
      </c>
      <c r="C597" s="11" t="s">
        <v>84</v>
      </c>
      <c r="D597" s="8">
        <v>10</v>
      </c>
    </row>
    <row r="598" spans="1:4" ht="20.149999999999999" customHeight="1" x14ac:dyDescent="0.35">
      <c r="A598" s="7" t="s">
        <v>33</v>
      </c>
      <c r="B598" s="7" t="str">
        <f>VLOOKUP(A598,'[1]LPLPO '!A$10:B$434,2,0)</f>
        <v>Hidrokortison krim 2,5 %</v>
      </c>
      <c r="C598" s="11" t="s">
        <v>84</v>
      </c>
      <c r="D598" s="8">
        <v>1</v>
      </c>
    </row>
    <row r="599" spans="1:4" ht="20.149999999999999" customHeight="1" x14ac:dyDescent="0.35">
      <c r="A599" s="7" t="s">
        <v>11</v>
      </c>
      <c r="B599" s="7" t="str">
        <f>VLOOKUP(A599,'[1]LPLPO '!A$10:B$434,2,0)</f>
        <v>Paracetamol + Pseudoefedrin + Tripolidine Tablet (NOZA)</v>
      </c>
      <c r="C599" s="11" t="s">
        <v>84</v>
      </c>
      <c r="D599" s="8">
        <v>10</v>
      </c>
    </row>
    <row r="600" spans="1:4" ht="20.149999999999999" customHeight="1" x14ac:dyDescent="0.35">
      <c r="A600" s="7" t="s">
        <v>14</v>
      </c>
      <c r="B600" s="7" t="str">
        <f>VLOOKUP(A600,'[1]LPLPO '!A$10:B$434,2,0)</f>
        <v>Grantusif</v>
      </c>
      <c r="C600" s="11" t="s">
        <v>84</v>
      </c>
      <c r="D600" s="8">
        <v>5</v>
      </c>
    </row>
    <row r="601" spans="1:4" ht="20.149999999999999" customHeight="1" x14ac:dyDescent="0.35">
      <c r="A601" s="7" t="s">
        <v>13</v>
      </c>
      <c r="B601" s="7" t="str">
        <f>VLOOKUP(A601,'[1]LPLPO '!A$10:B$434,2,0)</f>
        <v>Multivitamin Tablet ( Pehavral )</v>
      </c>
      <c r="C601" s="11" t="s">
        <v>84</v>
      </c>
      <c r="D601" s="8">
        <v>10</v>
      </c>
    </row>
    <row r="602" spans="1:4" ht="20.149999999999999" customHeight="1" x14ac:dyDescent="0.35">
      <c r="A602" s="7" t="s">
        <v>72</v>
      </c>
      <c r="B602" s="7" t="str">
        <f>VLOOKUP(A602,'[1]LPLPO '!A$10:B$434,2,0)</f>
        <v>Zink Tablet 20mg</v>
      </c>
      <c r="C602" s="11" t="s">
        <v>84</v>
      </c>
      <c r="D602" s="8">
        <v>10</v>
      </c>
    </row>
    <row r="603" spans="1:4" ht="20.149999999999999" customHeight="1" x14ac:dyDescent="0.35">
      <c r="A603" s="7" t="s">
        <v>74</v>
      </c>
      <c r="B603" s="7" t="str">
        <f>VLOOKUP(A603,'[1]LPLPO '!A$10:B$434,2,0)</f>
        <v>Attapulgite/New Antides /selediar/ molagit</v>
      </c>
      <c r="C603" s="11" t="s">
        <v>84</v>
      </c>
      <c r="D603" s="8">
        <v>10</v>
      </c>
    </row>
    <row r="604" spans="1:4" ht="20.149999999999999" customHeight="1" x14ac:dyDescent="0.35">
      <c r="A604" s="7" t="s">
        <v>28</v>
      </c>
      <c r="B604" s="7" t="str">
        <f>VLOOKUP(A604,'[1]LPLPO '!A$10:B$434,2,0)</f>
        <v>Garam Oralit</v>
      </c>
      <c r="C604" s="11" t="s">
        <v>84</v>
      </c>
      <c r="D604" s="8">
        <v>10</v>
      </c>
    </row>
    <row r="605" spans="1:4" ht="20.149999999999999" customHeight="1" x14ac:dyDescent="0.35">
      <c r="A605" s="7" t="s">
        <v>19</v>
      </c>
      <c r="B605" s="7" t="str">
        <f>VLOOKUP(A605,'[1]LPLPO '!A$10:B$434,2,0)</f>
        <v>Amlodipin 10 mg</v>
      </c>
      <c r="C605" s="11" t="s">
        <v>84</v>
      </c>
      <c r="D605" s="8">
        <v>30</v>
      </c>
    </row>
    <row r="606" spans="1:4" ht="20.149999999999999" customHeight="1" x14ac:dyDescent="0.35">
      <c r="A606" s="7" t="s">
        <v>49</v>
      </c>
      <c r="B606" s="7" t="str">
        <f>VLOOKUP(A606,'[1]LPLPO '!A$10:B$434,2,0)</f>
        <v>Antasida DOEN Suspensi</v>
      </c>
      <c r="C606" s="11" t="s">
        <v>84</v>
      </c>
      <c r="D606" s="8">
        <v>1</v>
      </c>
    </row>
    <row r="607" spans="1:4" ht="20.149999999999999" customHeight="1" x14ac:dyDescent="0.35">
      <c r="A607" s="7" t="s">
        <v>9</v>
      </c>
      <c r="B607" s="7" t="str">
        <f>VLOOKUP(A607,'[1]LPLPO '!A$10:B$434,2,0)</f>
        <v>Amoksisilin  500 mg Kapsul</v>
      </c>
      <c r="C607" s="11" t="s">
        <v>84</v>
      </c>
      <c r="D607" s="8">
        <v>10</v>
      </c>
    </row>
    <row r="608" spans="1:4" ht="20.149999999999999" customHeight="1" x14ac:dyDescent="0.35">
      <c r="A608" s="7" t="s">
        <v>50</v>
      </c>
      <c r="B608" s="7" t="str">
        <f>VLOOKUP(A608,'[1]LPLPO '!A$10:B$434,2,0)</f>
        <v>Asam Mefenamat 500 mg tab.</v>
      </c>
      <c r="C608" s="11" t="s">
        <v>84</v>
      </c>
      <c r="D608" s="8">
        <v>10</v>
      </c>
    </row>
    <row r="609" spans="1:4" ht="20.149999999999999" customHeight="1" x14ac:dyDescent="0.35">
      <c r="A609" s="7" t="s">
        <v>32</v>
      </c>
      <c r="B609" s="7" t="str">
        <f>VLOOKUP(A609,'[1]LPLPO '!A$10:B$434,2,0)</f>
        <v xml:space="preserve">Deksametason tab. 0.5 mg </v>
      </c>
      <c r="C609" s="11" t="s">
        <v>84</v>
      </c>
      <c r="D609" s="8">
        <v>10</v>
      </c>
    </row>
    <row r="610" spans="1:4" ht="20.149999999999999" customHeight="1" x14ac:dyDescent="0.35">
      <c r="A610" s="7" t="s">
        <v>27</v>
      </c>
      <c r="B610" s="7" t="str">
        <f>VLOOKUP(A610,'[1]LPLPO '!A$10:B$434,2,0)</f>
        <v>Domperidon tablet 10 mg</v>
      </c>
      <c r="C610" s="11" t="s">
        <v>84</v>
      </c>
      <c r="D610" s="8">
        <v>10</v>
      </c>
    </row>
    <row r="611" spans="1:4" ht="20.149999999999999" customHeight="1" x14ac:dyDescent="0.35">
      <c r="A611" s="7" t="s">
        <v>75</v>
      </c>
      <c r="B611" s="7" t="str">
        <f>VLOOKUP(A611,'[1]LPLPO '!A$10:B$434,2,0)</f>
        <v>Hyoscine butil bromide 10 mg ( Scopma tablet )</v>
      </c>
      <c r="C611" s="11" t="s">
        <v>84</v>
      </c>
      <c r="D611" s="8">
        <v>10</v>
      </c>
    </row>
    <row r="612" spans="1:4" ht="20.149999999999999" customHeight="1" x14ac:dyDescent="0.35">
      <c r="A612" s="7" t="s">
        <v>40</v>
      </c>
      <c r="B612" s="7" t="str">
        <f>VLOOKUP(A612,'[1]LPLPO '!A$10:B$434,2,0)</f>
        <v>Loratadin tab.</v>
      </c>
      <c r="C612" s="11" t="s">
        <v>84</v>
      </c>
      <c r="D612" s="8">
        <v>10</v>
      </c>
    </row>
    <row r="613" spans="1:4" ht="20.149999999999999" customHeight="1" x14ac:dyDescent="0.35">
      <c r="A613" s="7" t="s">
        <v>33</v>
      </c>
      <c r="B613" s="7" t="str">
        <f>VLOOKUP(A613,'[1]LPLPO '!A$10:B$434,2,0)</f>
        <v>Hidrokortison krim 2,5 %</v>
      </c>
      <c r="C613" s="11" t="s">
        <v>84</v>
      </c>
      <c r="D613" s="8">
        <v>1</v>
      </c>
    </row>
    <row r="614" spans="1:4" ht="20.149999999999999" customHeight="1" x14ac:dyDescent="0.35">
      <c r="A614" s="7" t="s">
        <v>24</v>
      </c>
      <c r="B614" s="7" t="str">
        <f>VLOOKUP(A614,'[1]LPLPO '!A$10:B$434,2,0)</f>
        <v>Vitamin B kompleks tablet</v>
      </c>
      <c r="C614" s="11" t="s">
        <v>84</v>
      </c>
      <c r="D614" s="8">
        <v>10</v>
      </c>
    </row>
    <row r="615" spans="1:4" ht="20.149999999999999" customHeight="1" x14ac:dyDescent="0.35">
      <c r="A615" s="7" t="s">
        <v>34</v>
      </c>
      <c r="B615" s="7" t="str">
        <f>VLOOKUP(A615,'[1]LPLPO '!A$10:B$434,2,0)</f>
        <v>Acetylcysteine 200 mg</v>
      </c>
      <c r="C615" s="11" t="s">
        <v>84</v>
      </c>
      <c r="D615" s="8">
        <v>10</v>
      </c>
    </row>
    <row r="616" spans="1:4" ht="20.149999999999999" customHeight="1" x14ac:dyDescent="0.35">
      <c r="A616" s="7" t="s">
        <v>11</v>
      </c>
      <c r="B616" s="7" t="str">
        <f>VLOOKUP(A616,'[1]LPLPO '!A$10:B$434,2,0)</f>
        <v>Paracetamol + Pseudoefedrin + Tripolidine Tablet (NOZA)</v>
      </c>
      <c r="C616" s="11" t="s">
        <v>84</v>
      </c>
      <c r="D616" s="8">
        <v>8</v>
      </c>
    </row>
    <row r="617" spans="1:4" ht="20.149999999999999" customHeight="1" x14ac:dyDescent="0.35">
      <c r="A617" s="7" t="s">
        <v>13</v>
      </c>
      <c r="B617" s="7" t="str">
        <f>VLOOKUP(A617,'[1]LPLPO '!A$10:B$434,2,0)</f>
        <v>Multivitamin Tablet ( Pehavral )</v>
      </c>
      <c r="C617" s="11" t="s">
        <v>84</v>
      </c>
      <c r="D617" s="8">
        <v>5</v>
      </c>
    </row>
    <row r="618" spans="1:4" ht="20.149999999999999" customHeight="1" x14ac:dyDescent="0.35">
      <c r="A618" s="7" t="s">
        <v>19</v>
      </c>
      <c r="B618" s="7" t="str">
        <f>VLOOKUP(A618,'[1]LPLPO '!A$10:B$434,2,0)</f>
        <v>Amlodipin 10 mg</v>
      </c>
      <c r="C618" s="11" t="s">
        <v>84</v>
      </c>
      <c r="D618" s="8">
        <v>30</v>
      </c>
    </row>
    <row r="619" spans="1:4" ht="20.149999999999999" customHeight="1" x14ac:dyDescent="0.35">
      <c r="A619" s="7" t="s">
        <v>61</v>
      </c>
      <c r="B619" s="7" t="str">
        <f>VLOOKUP(A619,'[1]LPLPO '!A$10:B$434,2,0)</f>
        <v>Meloksikam 7,5 mg</v>
      </c>
      <c r="C619" s="11" t="s">
        <v>84</v>
      </c>
      <c r="D619" s="8">
        <v>10</v>
      </c>
    </row>
    <row r="620" spans="1:4" ht="20.149999999999999" customHeight="1" x14ac:dyDescent="0.35">
      <c r="A620" s="7" t="s">
        <v>24</v>
      </c>
      <c r="B620" s="7" t="str">
        <f>VLOOKUP(A620,'[1]LPLPO '!A$10:B$434,2,0)</f>
        <v>Vitamin B kompleks tablet</v>
      </c>
      <c r="C620" s="11" t="s">
        <v>84</v>
      </c>
      <c r="D620" s="8">
        <v>30</v>
      </c>
    </row>
    <row r="621" spans="1:4" ht="20.149999999999999" customHeight="1" x14ac:dyDescent="0.35">
      <c r="A621" s="7" t="s">
        <v>38</v>
      </c>
      <c r="B621" s="7" t="str">
        <f>VLOOKUP(A621,'[1]LPLPO '!A$10:B$434,2,0)</f>
        <v>Kloramfenikol Kapsul 250 mg</v>
      </c>
      <c r="C621" s="11" t="s">
        <v>84</v>
      </c>
      <c r="D621" s="8">
        <v>40</v>
      </c>
    </row>
    <row r="622" spans="1:4" ht="20.149999999999999" customHeight="1" x14ac:dyDescent="0.35">
      <c r="A622" s="7" t="s">
        <v>15</v>
      </c>
      <c r="B622" s="7" t="str">
        <f>VLOOKUP(A622,'[1]LPLPO '!A$10:B$434,2,0)</f>
        <v>Parasetamol tab. 500 mg</v>
      </c>
      <c r="C622" s="11" t="s">
        <v>84</v>
      </c>
      <c r="D622" s="8">
        <v>10</v>
      </c>
    </row>
    <row r="623" spans="1:4" ht="20.149999999999999" customHeight="1" x14ac:dyDescent="0.35">
      <c r="A623" s="7" t="s">
        <v>27</v>
      </c>
      <c r="B623" s="7" t="str">
        <f>VLOOKUP(A623,'[1]LPLPO '!A$10:B$434,2,0)</f>
        <v>Domperidon tablet 10 mg</v>
      </c>
      <c r="C623" s="11" t="s">
        <v>84</v>
      </c>
      <c r="D623" s="8">
        <v>10</v>
      </c>
    </row>
    <row r="624" spans="1:4" ht="20.149999999999999" customHeight="1" x14ac:dyDescent="0.35">
      <c r="A624" s="7" t="s">
        <v>41</v>
      </c>
      <c r="B624" s="7" t="str">
        <f>VLOOKUP(A624,'[1]LPLPO '!A$10:B$434,2,0)</f>
        <v>Omeprazole Kapsul 20 mg</v>
      </c>
      <c r="C624" s="11" t="s">
        <v>84</v>
      </c>
      <c r="D624" s="8">
        <v>10</v>
      </c>
    </row>
    <row r="625" spans="1:4" ht="20.149999999999999" customHeight="1" x14ac:dyDescent="0.35">
      <c r="A625" s="7" t="s">
        <v>17</v>
      </c>
      <c r="B625" s="7" t="str">
        <f>VLOOKUP(A625,'[1]LPLPO '!A$10:B$434,2,0)</f>
        <v>Metformin 500 mg</v>
      </c>
      <c r="C625" s="11" t="s">
        <v>84</v>
      </c>
      <c r="D625" s="8">
        <v>30</v>
      </c>
    </row>
    <row r="626" spans="1:4" ht="20.149999999999999" customHeight="1" x14ac:dyDescent="0.35">
      <c r="A626" s="7" t="s">
        <v>18</v>
      </c>
      <c r="B626" s="7" t="str">
        <f>VLOOKUP(A626,'[1]LPLPO '!A$10:B$434,2,0)</f>
        <v>Glimepiride tab 2 mg</v>
      </c>
      <c r="C626" s="11" t="s">
        <v>84</v>
      </c>
      <c r="D626" s="8">
        <v>30</v>
      </c>
    </row>
    <row r="627" spans="1:4" ht="20.149999999999999" customHeight="1" x14ac:dyDescent="0.35">
      <c r="A627" s="7" t="s">
        <v>19</v>
      </c>
      <c r="B627" s="7" t="str">
        <f>VLOOKUP(A627,'[1]LPLPO '!A$10:B$434,2,0)</f>
        <v>Amlodipin 10 mg</v>
      </c>
      <c r="C627" s="11" t="s">
        <v>84</v>
      </c>
      <c r="D627" s="8">
        <v>30</v>
      </c>
    </row>
    <row r="628" spans="1:4" ht="20.149999999999999" customHeight="1" x14ac:dyDescent="0.35">
      <c r="A628" s="7" t="s">
        <v>47</v>
      </c>
      <c r="B628" s="7" t="str">
        <f>VLOOKUP(A628,'[1]LPLPO '!A$10:B$434,2,0)</f>
        <v>Hidroklorotiazid  tab. 25 mg</v>
      </c>
      <c r="C628" s="11" t="s">
        <v>84</v>
      </c>
      <c r="D628" s="8">
        <v>15</v>
      </c>
    </row>
    <row r="629" spans="1:4" ht="20.149999999999999" customHeight="1" x14ac:dyDescent="0.35">
      <c r="A629" s="7" t="s">
        <v>61</v>
      </c>
      <c r="B629" s="7" t="str">
        <f>VLOOKUP(A629,'[1]LPLPO '!A$10:B$434,2,0)</f>
        <v>Meloksikam 7,5 mg</v>
      </c>
      <c r="C629" s="11" t="s">
        <v>84</v>
      </c>
      <c r="D629" s="8">
        <v>10</v>
      </c>
    </row>
    <row r="630" spans="1:4" ht="20.149999999999999" customHeight="1" x14ac:dyDescent="0.35">
      <c r="A630" s="7" t="s">
        <v>30</v>
      </c>
      <c r="B630" s="7" t="str">
        <f>VLOOKUP(A630,'[1]LPLPO '!A$10:B$434,2,0)</f>
        <v>Neurotropik Tablet ( Nerofa / Beneuron )</v>
      </c>
      <c r="C630" s="11" t="s">
        <v>84</v>
      </c>
      <c r="D630" s="8">
        <v>10</v>
      </c>
    </row>
    <row r="631" spans="1:4" ht="20.149999999999999" customHeight="1" x14ac:dyDescent="0.35">
      <c r="A631" s="7" t="s">
        <v>77</v>
      </c>
      <c r="B631" s="7" t="str">
        <f>VLOOKUP(A631,'[1]LPLPO '!A$10:B$434,2,0)</f>
        <v>Galpain cream</v>
      </c>
      <c r="C631" s="11" t="s">
        <v>84</v>
      </c>
      <c r="D631" s="8">
        <v>1</v>
      </c>
    </row>
    <row r="632" spans="1:4" ht="20.149999999999999" customHeight="1" x14ac:dyDescent="0.35">
      <c r="A632" s="7" t="s">
        <v>34</v>
      </c>
      <c r="B632" s="7" t="str">
        <f>VLOOKUP(A632,'[1]LPLPO '!A$10:B$434,2,0)</f>
        <v>Acetylcysteine 200 mg</v>
      </c>
      <c r="C632" s="11" t="s">
        <v>84</v>
      </c>
      <c r="D632" s="8">
        <v>10</v>
      </c>
    </row>
    <row r="633" spans="1:4" ht="20.149999999999999" customHeight="1" x14ac:dyDescent="0.35">
      <c r="A633" s="7" t="s">
        <v>15</v>
      </c>
      <c r="B633" s="7" t="str">
        <f>VLOOKUP(A633,'[1]LPLPO '!A$10:B$434,2,0)</f>
        <v>Parasetamol tab. 500 mg</v>
      </c>
      <c r="C633" s="11" t="s">
        <v>84</v>
      </c>
      <c r="D633" s="8">
        <v>10</v>
      </c>
    </row>
    <row r="634" spans="1:4" ht="20.149999999999999" customHeight="1" x14ac:dyDescent="0.35">
      <c r="A634" s="7" t="s">
        <v>30</v>
      </c>
      <c r="B634" s="7" t="str">
        <f>VLOOKUP(A634,'[1]LPLPO '!A$10:B$434,2,0)</f>
        <v>Neurotropik Tablet ( Nerofa / Beneuron )</v>
      </c>
      <c r="C634" s="11" t="s">
        <v>84</v>
      </c>
      <c r="D634" s="8">
        <v>10</v>
      </c>
    </row>
    <row r="635" spans="1:4" ht="20.149999999999999" customHeight="1" x14ac:dyDescent="0.35">
      <c r="A635" s="7" t="s">
        <v>9</v>
      </c>
      <c r="B635" s="7" t="str">
        <f>VLOOKUP(A635,'[1]LPLPO '!A$10:B$434,2,0)</f>
        <v>Amoksisilin  500 mg Kapsul</v>
      </c>
      <c r="C635" s="11" t="s">
        <v>84</v>
      </c>
      <c r="D635" s="8">
        <v>10</v>
      </c>
    </row>
    <row r="636" spans="1:4" ht="20.149999999999999" customHeight="1" x14ac:dyDescent="0.35">
      <c r="A636" s="7" t="s">
        <v>12</v>
      </c>
      <c r="B636" s="7" t="str">
        <f>VLOOKUP(A636,'[1]LPLPO '!A$10:B$434,2,0)</f>
        <v>Ibuprofen tab. 400 mg</v>
      </c>
      <c r="C636" s="11" t="s">
        <v>84</v>
      </c>
      <c r="D636" s="8">
        <v>10</v>
      </c>
    </row>
    <row r="637" spans="1:4" ht="20.149999999999999" customHeight="1" x14ac:dyDescent="0.35">
      <c r="A637" s="7" t="s">
        <v>21</v>
      </c>
      <c r="B637" s="7" t="str">
        <f>VLOOKUP(A637,'[1]LPLPO '!A$10:B$434,2,0)</f>
        <v>Tiamin HCL. tab. 50 mg.</v>
      </c>
      <c r="C637" s="11" t="s">
        <v>84</v>
      </c>
      <c r="D637" s="8">
        <v>10</v>
      </c>
    </row>
    <row r="638" spans="1:4" ht="20.149999999999999" customHeight="1" x14ac:dyDescent="0.35">
      <c r="A638" s="7" t="s">
        <v>14</v>
      </c>
      <c r="B638" s="7" t="str">
        <f>VLOOKUP(A638,'[1]LPLPO '!A$10:B$434,2,0)</f>
        <v>Grantusif</v>
      </c>
      <c r="C638" s="11" t="s">
        <v>84</v>
      </c>
      <c r="D638" s="8">
        <v>10</v>
      </c>
    </row>
    <row r="639" spans="1:4" ht="20.149999999999999" customHeight="1" x14ac:dyDescent="0.35">
      <c r="A639" s="7" t="s">
        <v>61</v>
      </c>
      <c r="B639" s="7" t="str">
        <f>VLOOKUP(A639,'[1]LPLPO '!A$10:B$434,2,0)</f>
        <v>Meloksikam 7,5 mg</v>
      </c>
      <c r="C639" s="11" t="s">
        <v>84</v>
      </c>
      <c r="D639" s="8">
        <v>10</v>
      </c>
    </row>
    <row r="640" spans="1:4" ht="20.149999999999999" customHeight="1" x14ac:dyDescent="0.35">
      <c r="A640" s="7" t="s">
        <v>13</v>
      </c>
      <c r="B640" s="7" t="str">
        <f>VLOOKUP(A640,'[1]LPLPO '!A$10:B$434,2,0)</f>
        <v>Multivitamin Tablet ( Pehavral )</v>
      </c>
      <c r="C640" s="11" t="s">
        <v>84</v>
      </c>
      <c r="D640" s="8">
        <v>5</v>
      </c>
    </row>
    <row r="641" spans="1:4" ht="20.149999999999999" customHeight="1" x14ac:dyDescent="0.35">
      <c r="A641" s="7" t="s">
        <v>72</v>
      </c>
      <c r="B641" s="7" t="str">
        <f>VLOOKUP(A641,'[1]LPLPO '!A$10:B$434,2,0)</f>
        <v>Zink Tablet 20mg</v>
      </c>
      <c r="C641" s="11" t="s">
        <v>84</v>
      </c>
      <c r="D641" s="8">
        <v>10</v>
      </c>
    </row>
    <row r="642" spans="1:4" ht="20.149999999999999" customHeight="1" x14ac:dyDescent="0.35">
      <c r="A642" s="7" t="s">
        <v>29</v>
      </c>
      <c r="B642" s="7" t="str">
        <f>VLOOKUP(A642,'[1]LPLPO '!A$10:B$434,2,0)</f>
        <v>Simvastatin 10 mg</v>
      </c>
      <c r="C642" s="11" t="s">
        <v>84</v>
      </c>
      <c r="D642" s="8">
        <v>30</v>
      </c>
    </row>
    <row r="643" spans="1:4" ht="20.149999999999999" customHeight="1" x14ac:dyDescent="0.35">
      <c r="A643" s="7" t="s">
        <v>24</v>
      </c>
      <c r="B643" s="7" t="str">
        <f>VLOOKUP(A643,'[1]LPLPO '!A$10:B$434,2,0)</f>
        <v>Vitamin B kompleks tablet</v>
      </c>
      <c r="C643" s="11" t="s">
        <v>84</v>
      </c>
      <c r="D643" s="8">
        <v>30</v>
      </c>
    </row>
    <row r="644" spans="1:4" ht="20.149999999999999" customHeight="1" x14ac:dyDescent="0.35">
      <c r="A644" s="7" t="s">
        <v>40</v>
      </c>
      <c r="B644" s="7" t="str">
        <f>VLOOKUP(A644,'[1]LPLPO '!A$10:B$434,2,0)</f>
        <v>Loratadin tab.</v>
      </c>
      <c r="C644" s="11" t="s">
        <v>84</v>
      </c>
      <c r="D644" s="8">
        <v>10</v>
      </c>
    </row>
    <row r="645" spans="1:4" ht="20.149999999999999" customHeight="1" x14ac:dyDescent="0.35">
      <c r="A645" s="7" t="s">
        <v>32</v>
      </c>
      <c r="B645" s="7" t="str">
        <f>VLOOKUP(A645,'[1]LPLPO '!A$10:B$434,2,0)</f>
        <v xml:space="preserve">Deksametason tab. 0.5 mg </v>
      </c>
      <c r="C645" s="11" t="s">
        <v>84</v>
      </c>
      <c r="D645" s="8">
        <v>10</v>
      </c>
    </row>
    <row r="646" spans="1:4" ht="20.149999999999999" customHeight="1" x14ac:dyDescent="0.35">
      <c r="A646" s="7" t="s">
        <v>24</v>
      </c>
      <c r="B646" s="7" t="str">
        <f>VLOOKUP(A646,'[1]LPLPO '!A$10:B$434,2,0)</f>
        <v>Vitamin B kompleks tablet</v>
      </c>
      <c r="C646" s="11" t="s">
        <v>84</v>
      </c>
      <c r="D646" s="8">
        <v>30</v>
      </c>
    </row>
    <row r="647" spans="1:4" ht="20.149999999999999" customHeight="1" x14ac:dyDescent="0.35">
      <c r="A647" s="7" t="s">
        <v>61</v>
      </c>
      <c r="B647" s="7" t="str">
        <f>VLOOKUP(A647,'[1]LPLPO '!A$10:B$434,2,0)</f>
        <v>Meloksikam 7,5 mg</v>
      </c>
      <c r="C647" s="11" t="s">
        <v>84</v>
      </c>
      <c r="D647" s="8">
        <v>10</v>
      </c>
    </row>
    <row r="648" spans="1:4" ht="20.149999999999999" customHeight="1" x14ac:dyDescent="0.35">
      <c r="A648" s="7" t="s">
        <v>72</v>
      </c>
      <c r="B648" s="7" t="str">
        <f>VLOOKUP(A648,'[1]LPLPO '!A$10:B$434,2,0)</f>
        <v>Zink Tablet 20mg</v>
      </c>
      <c r="C648" s="11" t="s">
        <v>84</v>
      </c>
      <c r="D648" s="8">
        <v>10</v>
      </c>
    </row>
    <row r="649" spans="1:4" ht="20.149999999999999" customHeight="1" x14ac:dyDescent="0.35">
      <c r="A649" s="7" t="s">
        <v>17</v>
      </c>
      <c r="B649" s="7" t="str">
        <f>VLOOKUP(A649,'[1]LPLPO '!A$10:B$434,2,0)</f>
        <v>Metformin 500 mg</v>
      </c>
      <c r="C649" s="11" t="s">
        <v>84</v>
      </c>
      <c r="D649" s="8">
        <v>90</v>
      </c>
    </row>
    <row r="650" spans="1:4" ht="20.149999999999999" customHeight="1" x14ac:dyDescent="0.35">
      <c r="A650" s="7" t="s">
        <v>46</v>
      </c>
      <c r="B650" s="7" t="str">
        <f>VLOOKUP(A650,'[1]LPLPO '!A$10:B$434,2,0)</f>
        <v>Acarbose 50mg</v>
      </c>
      <c r="C650" s="11" t="s">
        <v>84</v>
      </c>
      <c r="D650" s="8">
        <v>60</v>
      </c>
    </row>
    <row r="651" spans="1:4" ht="20.149999999999999" customHeight="1" x14ac:dyDescent="0.35">
      <c r="A651" s="7" t="s">
        <v>18</v>
      </c>
      <c r="B651" s="7" t="str">
        <f>VLOOKUP(A651,'[1]LPLPO '!A$10:B$434,2,0)</f>
        <v>Glimepiride tab 2 mg</v>
      </c>
      <c r="C651" s="11" t="s">
        <v>84</v>
      </c>
      <c r="D651" s="8">
        <v>45</v>
      </c>
    </row>
    <row r="652" spans="1:4" ht="20.149999999999999" customHeight="1" x14ac:dyDescent="0.35">
      <c r="A652" s="7" t="s">
        <v>24</v>
      </c>
      <c r="B652" s="7" t="str">
        <f>VLOOKUP(A652,'[1]LPLPO '!A$10:B$434,2,0)</f>
        <v>Vitamin B kompleks tablet</v>
      </c>
      <c r="C652" s="11" t="s">
        <v>84</v>
      </c>
      <c r="D652" s="8">
        <v>30</v>
      </c>
    </row>
    <row r="653" spans="1:4" ht="20.149999999999999" customHeight="1" x14ac:dyDescent="0.35">
      <c r="A653" s="7" t="s">
        <v>9</v>
      </c>
      <c r="B653" s="7" t="str">
        <f>VLOOKUP(A653,'[1]LPLPO '!A$10:B$434,2,0)</f>
        <v>Amoksisilin  500 mg Kapsul</v>
      </c>
      <c r="C653" s="11" t="s">
        <v>84</v>
      </c>
      <c r="D653" s="8">
        <v>15</v>
      </c>
    </row>
    <row r="654" spans="1:4" ht="20.149999999999999" customHeight="1" x14ac:dyDescent="0.35">
      <c r="A654" s="7" t="s">
        <v>50</v>
      </c>
      <c r="B654" s="7" t="str">
        <f>VLOOKUP(A654,'[1]LPLPO '!A$10:B$434,2,0)</f>
        <v>Asam Mefenamat 500 mg tab.</v>
      </c>
      <c r="C654" s="11" t="s">
        <v>84</v>
      </c>
      <c r="D654" s="8">
        <v>10</v>
      </c>
    </row>
    <row r="655" spans="1:4" ht="20.149999999999999" customHeight="1" x14ac:dyDescent="0.35">
      <c r="A655" s="7" t="s">
        <v>58</v>
      </c>
      <c r="B655" s="7" t="str">
        <f>VLOOKUP(A655,'[1]LPLPO '!A$10:B$434,2,0)</f>
        <v>Gentamisin salep kulit 0,1%</v>
      </c>
      <c r="C655" s="11" t="s">
        <v>84</v>
      </c>
      <c r="D655" s="8">
        <v>1</v>
      </c>
    </row>
    <row r="656" spans="1:4" ht="20.149999999999999" customHeight="1" x14ac:dyDescent="0.35">
      <c r="A656" s="7" t="s">
        <v>39</v>
      </c>
      <c r="B656" s="7" t="str">
        <f>VLOOKUP(A656,'[1]LPLPO '!A$10:B$434,2,0)</f>
        <v>Captopril 25 mg tab.</v>
      </c>
      <c r="C656" s="11" t="s">
        <v>84</v>
      </c>
      <c r="D656" s="8">
        <v>60</v>
      </c>
    </row>
    <row r="657" spans="1:4" ht="20.149999999999999" customHeight="1" x14ac:dyDescent="0.35">
      <c r="A657" s="7" t="s">
        <v>12</v>
      </c>
      <c r="B657" s="7" t="str">
        <f>VLOOKUP(A657,'[1]LPLPO '!A$10:B$434,2,0)</f>
        <v>Ibuprofen tab. 400 mg</v>
      </c>
      <c r="C657" s="11" t="s">
        <v>84</v>
      </c>
      <c r="D657" s="8">
        <v>10</v>
      </c>
    </row>
    <row r="658" spans="1:4" ht="20.149999999999999" customHeight="1" x14ac:dyDescent="0.35">
      <c r="A658" s="7" t="s">
        <v>22</v>
      </c>
      <c r="B658" s="7" t="str">
        <f>VLOOKUP(A658,'[1]LPLPO '!A$10:B$434,2,0)</f>
        <v>Natrium Diklofenak 50 mg tab.</v>
      </c>
      <c r="C658" s="11" t="s">
        <v>84</v>
      </c>
      <c r="D658" s="8">
        <v>10</v>
      </c>
    </row>
    <row r="659" spans="1:4" ht="20.149999999999999" customHeight="1" x14ac:dyDescent="0.35">
      <c r="A659" s="7" t="s">
        <v>24</v>
      </c>
      <c r="B659" s="7" t="str">
        <f>VLOOKUP(A659,'[1]LPLPO '!A$10:B$434,2,0)</f>
        <v>Vitamin B kompleks tablet</v>
      </c>
      <c r="C659" s="11" t="s">
        <v>84</v>
      </c>
      <c r="D659" s="8">
        <v>30</v>
      </c>
    </row>
    <row r="660" spans="1:4" ht="20.149999999999999" customHeight="1" x14ac:dyDescent="0.35">
      <c r="A660" s="7" t="s">
        <v>15</v>
      </c>
      <c r="B660" s="7" t="str">
        <f>VLOOKUP(A660,'[1]LPLPO '!A$10:B$434,2,0)</f>
        <v>Parasetamol tab. 500 mg</v>
      </c>
      <c r="C660" s="11" t="s">
        <v>84</v>
      </c>
      <c r="D660" s="8">
        <v>10</v>
      </c>
    </row>
    <row r="661" spans="1:4" ht="20.149999999999999" customHeight="1" x14ac:dyDescent="0.35">
      <c r="A661" s="7" t="s">
        <v>24</v>
      </c>
      <c r="B661" s="7" t="str">
        <f>VLOOKUP(A661,'[1]LPLPO '!A$10:B$434,2,0)</f>
        <v>Vitamin B kompleks tablet</v>
      </c>
      <c r="C661" s="11" t="s">
        <v>84</v>
      </c>
      <c r="D661" s="8">
        <v>30</v>
      </c>
    </row>
    <row r="662" spans="1:4" ht="20.149999999999999" customHeight="1" x14ac:dyDescent="0.35">
      <c r="A662" s="7" t="s">
        <v>49</v>
      </c>
      <c r="B662" s="7" t="str">
        <f>VLOOKUP(A662,'[1]LPLPO '!A$10:B$434,2,0)</f>
        <v>Antasida DOEN Suspensi</v>
      </c>
      <c r="C662" s="11" t="s">
        <v>84</v>
      </c>
      <c r="D662" s="8">
        <v>1</v>
      </c>
    </row>
    <row r="663" spans="1:4" ht="20.149999999999999" customHeight="1" x14ac:dyDescent="0.35">
      <c r="A663" s="7" t="s">
        <v>14</v>
      </c>
      <c r="B663" s="7" t="str">
        <f>VLOOKUP(A663,'[1]LPLPO '!A$10:B$434,2,0)</f>
        <v>Grantusif</v>
      </c>
      <c r="C663" s="11" t="s">
        <v>84</v>
      </c>
      <c r="D663" s="8">
        <v>10</v>
      </c>
    </row>
    <row r="664" spans="1:4" ht="20.149999999999999" customHeight="1" x14ac:dyDescent="0.35">
      <c r="A664" s="7" t="s">
        <v>15</v>
      </c>
      <c r="B664" s="7" t="str">
        <f>VLOOKUP(A664,'[1]LPLPO '!A$10:B$434,2,0)</f>
        <v>Parasetamol tab. 500 mg</v>
      </c>
      <c r="C664" s="11" t="s">
        <v>84</v>
      </c>
      <c r="D664" s="8">
        <v>10</v>
      </c>
    </row>
    <row r="665" spans="1:4" ht="20.149999999999999" customHeight="1" x14ac:dyDescent="0.35">
      <c r="A665" s="7" t="s">
        <v>13</v>
      </c>
      <c r="B665" s="7" t="str">
        <f>VLOOKUP(A665,'[1]LPLPO '!A$10:B$434,2,0)</f>
        <v>Multivitamin Tablet ( Pehavral )</v>
      </c>
      <c r="C665" s="11" t="s">
        <v>84</v>
      </c>
      <c r="D665" s="8">
        <v>5</v>
      </c>
    </row>
    <row r="666" spans="1:4" ht="20.149999999999999" customHeight="1" x14ac:dyDescent="0.35">
      <c r="A666" s="7" t="s">
        <v>34</v>
      </c>
      <c r="B666" s="7" t="str">
        <f>VLOOKUP(A666,'[1]LPLPO '!A$10:B$434,2,0)</f>
        <v>Acetylcysteine 200 mg</v>
      </c>
      <c r="C666" s="11" t="s">
        <v>84</v>
      </c>
      <c r="D666" s="8">
        <v>0</v>
      </c>
    </row>
    <row r="667" spans="1:4" ht="20.149999999999999" customHeight="1" x14ac:dyDescent="0.35">
      <c r="A667" s="7" t="s">
        <v>11</v>
      </c>
      <c r="B667" s="7" t="str">
        <f>VLOOKUP(A667,'[1]LPLPO '!A$10:B$434,2,0)</f>
        <v>Paracetamol + Pseudoefedrin + Tripolidine Tablet (NOZA)</v>
      </c>
      <c r="C667" s="11" t="s">
        <v>84</v>
      </c>
      <c r="D667" s="8">
        <v>0</v>
      </c>
    </row>
    <row r="668" spans="1:4" ht="20.149999999999999" customHeight="1" x14ac:dyDescent="0.35">
      <c r="A668" s="7" t="s">
        <v>32</v>
      </c>
      <c r="B668" s="7" t="str">
        <f>VLOOKUP(A668,'[1]LPLPO '!A$10:B$434,2,0)</f>
        <v xml:space="preserve">Deksametason tab. 0.5 mg </v>
      </c>
      <c r="C668" s="11" t="s">
        <v>84</v>
      </c>
      <c r="D668" s="8">
        <v>0</v>
      </c>
    </row>
    <row r="669" spans="1:4" ht="20.149999999999999" customHeight="1" x14ac:dyDescent="0.35">
      <c r="A669" s="7" t="s">
        <v>25</v>
      </c>
      <c r="B669" s="7" t="str">
        <f>VLOOKUP(A669,'[1]LPLPO '!A$10:B$434,2,0)</f>
        <v>Lytacur Sirup</v>
      </c>
      <c r="C669" s="11" t="s">
        <v>84</v>
      </c>
      <c r="D669" s="8">
        <v>1</v>
      </c>
    </row>
    <row r="670" spans="1:4" ht="20.149999999999999" customHeight="1" x14ac:dyDescent="0.35">
      <c r="A670" s="7" t="s">
        <v>88</v>
      </c>
      <c r="B670" s="7" t="str">
        <f>VLOOKUP(A670,'[1]LPLPO '!A$10:B$434,2,0)</f>
        <v>Bisacodyl supp 5 mg/dulcolax</v>
      </c>
      <c r="C670" s="11" t="s">
        <v>84</v>
      </c>
      <c r="D670" s="8">
        <v>0</v>
      </c>
    </row>
    <row r="671" spans="1:4" ht="20.149999999999999" customHeight="1" x14ac:dyDescent="0.35">
      <c r="A671" s="7" t="s">
        <v>14</v>
      </c>
      <c r="B671" s="7" t="str">
        <f>VLOOKUP(A671,'[1]LPLPO '!A$10:B$434,2,0)</f>
        <v>Grantusif</v>
      </c>
      <c r="C671" s="11" t="s">
        <v>84</v>
      </c>
      <c r="D671" s="8">
        <v>10</v>
      </c>
    </row>
    <row r="672" spans="1:4" ht="20.149999999999999" customHeight="1" x14ac:dyDescent="0.35">
      <c r="A672" s="7" t="s">
        <v>15</v>
      </c>
      <c r="B672" s="7" t="str">
        <f>VLOOKUP(A672,'[1]LPLPO '!A$10:B$434,2,0)</f>
        <v>Parasetamol tab. 500 mg</v>
      </c>
      <c r="C672" s="11" t="s">
        <v>84</v>
      </c>
      <c r="D672" s="8">
        <v>10</v>
      </c>
    </row>
    <row r="673" spans="1:4" ht="20.149999999999999" customHeight="1" x14ac:dyDescent="0.35">
      <c r="A673" s="7" t="s">
        <v>71</v>
      </c>
      <c r="B673" s="7" t="str">
        <f>VLOOKUP(A673,'[1]LPLPO '!A$10:B$434,2,0)</f>
        <v>Asam Askorbat  tab. 50 mg</v>
      </c>
      <c r="C673" s="11" t="s">
        <v>84</v>
      </c>
      <c r="D673" s="8">
        <v>30</v>
      </c>
    </row>
    <row r="674" spans="1:4" ht="20.149999999999999" customHeight="1" x14ac:dyDescent="0.35">
      <c r="A674" s="7" t="s">
        <v>22</v>
      </c>
      <c r="B674" s="7" t="str">
        <f>VLOOKUP(A674,'[1]LPLPO '!A$10:B$434,2,0)</f>
        <v>Natrium Diklofenak 50 mg tab.</v>
      </c>
      <c r="C674" s="11" t="s">
        <v>84</v>
      </c>
      <c r="D674" s="8">
        <v>10</v>
      </c>
    </row>
    <row r="675" spans="1:4" ht="20.149999999999999" customHeight="1" x14ac:dyDescent="0.35">
      <c r="A675" s="7" t="s">
        <v>24</v>
      </c>
      <c r="B675" s="7" t="str">
        <f>VLOOKUP(A675,'[1]LPLPO '!A$10:B$434,2,0)</f>
        <v>Vitamin B kompleks tablet</v>
      </c>
      <c r="C675" s="11" t="s">
        <v>84</v>
      </c>
      <c r="D675" s="8">
        <v>30</v>
      </c>
    </row>
    <row r="676" spans="1:4" ht="20.149999999999999" customHeight="1" x14ac:dyDescent="0.35">
      <c r="A676" s="7" t="s">
        <v>21</v>
      </c>
      <c r="B676" s="7" t="str">
        <f>VLOOKUP(A676,'[1]LPLPO '!A$10:B$434,2,0)</f>
        <v>Tiamin HCL. tab. 50 mg.</v>
      </c>
      <c r="C676" s="11" t="s">
        <v>84</v>
      </c>
      <c r="D676" s="8">
        <v>30</v>
      </c>
    </row>
    <row r="677" spans="1:4" ht="20.149999999999999" customHeight="1" x14ac:dyDescent="0.35">
      <c r="A677" s="7" t="s">
        <v>24</v>
      </c>
      <c r="B677" s="7" t="str">
        <f>VLOOKUP(A677,'[1]LPLPO '!A$10:B$434,2,0)</f>
        <v>Vitamin B kompleks tablet</v>
      </c>
      <c r="C677" s="11" t="s">
        <v>84</v>
      </c>
      <c r="D677" s="8">
        <v>30</v>
      </c>
    </row>
    <row r="678" spans="1:4" ht="20.149999999999999" customHeight="1" x14ac:dyDescent="0.35">
      <c r="A678" s="7" t="s">
        <v>21</v>
      </c>
      <c r="B678" s="7" t="str">
        <f>VLOOKUP(A678,'[1]LPLPO '!A$10:B$434,2,0)</f>
        <v>Tiamin HCL. tab. 50 mg.</v>
      </c>
      <c r="C678" s="11" t="s">
        <v>84</v>
      </c>
      <c r="D678" s="8">
        <v>30</v>
      </c>
    </row>
    <row r="679" spans="1:4" ht="20.149999999999999" customHeight="1" x14ac:dyDescent="0.35">
      <c r="A679" s="7" t="s">
        <v>87</v>
      </c>
      <c r="B679" s="7" t="str">
        <f>VLOOKUP(A679,'[1]LPLPO '!A$10:B$434,2,0)</f>
        <v>Sianokobalamin tab 50 mcg</v>
      </c>
      <c r="C679" s="11" t="s">
        <v>84</v>
      </c>
      <c r="D679" s="8">
        <v>30</v>
      </c>
    </row>
    <row r="680" spans="1:4" ht="20.149999999999999" customHeight="1" x14ac:dyDescent="0.35">
      <c r="A680" s="7" t="s">
        <v>19</v>
      </c>
      <c r="B680" s="7" t="str">
        <f>VLOOKUP(A680,'[1]LPLPO '!A$10:B$434,2,0)</f>
        <v>Amlodipin 10 mg</v>
      </c>
      <c r="C680" s="11" t="s">
        <v>84</v>
      </c>
      <c r="D680" s="8">
        <v>30</v>
      </c>
    </row>
    <row r="681" spans="1:4" ht="20.149999999999999" customHeight="1" x14ac:dyDescent="0.35">
      <c r="A681" s="7" t="s">
        <v>20</v>
      </c>
      <c r="B681" s="7" t="str">
        <f>VLOOKUP(A681,'[1]LPLPO '!A$10:B$434,2,0)</f>
        <v>Lisinopril tab 10 mg</v>
      </c>
      <c r="C681" s="11" t="s">
        <v>84</v>
      </c>
      <c r="D681" s="8">
        <v>60</v>
      </c>
    </row>
    <row r="682" spans="1:4" ht="20.149999999999999" customHeight="1" x14ac:dyDescent="0.35">
      <c r="A682" s="7" t="s">
        <v>47</v>
      </c>
      <c r="B682" s="7" t="str">
        <f>VLOOKUP(A682,'[1]LPLPO '!A$10:B$434,2,0)</f>
        <v>Hidroklorotiazid  tab. 25 mg</v>
      </c>
      <c r="C682" s="11" t="s">
        <v>84</v>
      </c>
      <c r="D682" s="8">
        <v>30</v>
      </c>
    </row>
    <row r="683" spans="1:4" ht="20.149999999999999" customHeight="1" x14ac:dyDescent="0.35">
      <c r="A683" s="7" t="s">
        <v>22</v>
      </c>
      <c r="B683" s="7" t="str">
        <f>VLOOKUP(A683,'[1]LPLPO '!A$10:B$434,2,0)</f>
        <v>Natrium Diklofenak 50 mg tab.</v>
      </c>
      <c r="C683" s="11" t="s">
        <v>84</v>
      </c>
      <c r="D683" s="8">
        <v>10</v>
      </c>
    </row>
    <row r="684" spans="1:4" ht="20.149999999999999" customHeight="1" x14ac:dyDescent="0.35">
      <c r="A684" s="7" t="s">
        <v>24</v>
      </c>
      <c r="B684" s="7" t="str">
        <f>VLOOKUP(A684,'[1]LPLPO '!A$10:B$434,2,0)</f>
        <v>Vitamin B kompleks tablet</v>
      </c>
      <c r="C684" s="11" t="s">
        <v>84</v>
      </c>
      <c r="D684" s="8">
        <v>30</v>
      </c>
    </row>
    <row r="685" spans="1:4" ht="20.149999999999999" customHeight="1" x14ac:dyDescent="0.35">
      <c r="A685" s="7" t="s">
        <v>23</v>
      </c>
      <c r="B685" s="7" t="str">
        <f>VLOOKUP(A685,'[1]LPLPO '!A$10:B$434,2,0)</f>
        <v>Amlodipin 5 mg</v>
      </c>
      <c r="C685" s="11" t="s">
        <v>84</v>
      </c>
      <c r="D685" s="8">
        <v>30</v>
      </c>
    </row>
    <row r="686" spans="1:4" ht="20.149999999999999" customHeight="1" x14ac:dyDescent="0.35">
      <c r="A686" s="7" t="s">
        <v>22</v>
      </c>
      <c r="B686" s="7" t="str">
        <f>VLOOKUP(A686,'[1]LPLPO '!A$10:B$434,2,0)</f>
        <v>Natrium Diklofenak 50 mg tab.</v>
      </c>
      <c r="C686" s="11" t="s">
        <v>84</v>
      </c>
      <c r="D686" s="8">
        <v>10</v>
      </c>
    </row>
    <row r="687" spans="1:4" ht="20.149999999999999" customHeight="1" x14ac:dyDescent="0.35">
      <c r="A687" s="7" t="s">
        <v>24</v>
      </c>
      <c r="B687" s="7" t="str">
        <f>VLOOKUP(A687,'[1]LPLPO '!A$10:B$434,2,0)</f>
        <v>Vitamin B kompleks tablet</v>
      </c>
      <c r="C687" s="11" t="s">
        <v>84</v>
      </c>
      <c r="D687" s="8">
        <v>30</v>
      </c>
    </row>
    <row r="688" spans="1:4" ht="20.149999999999999" customHeight="1" x14ac:dyDescent="0.35">
      <c r="A688" s="7" t="s">
        <v>29</v>
      </c>
      <c r="B688" s="7" t="str">
        <f>VLOOKUP(A688,'[1]LPLPO '!A$10:B$434,2,0)</f>
        <v>Simvastatin 10 mg</v>
      </c>
      <c r="C688" s="11" t="s">
        <v>84</v>
      </c>
      <c r="D688" s="8">
        <v>30</v>
      </c>
    </row>
    <row r="689" spans="1:4" ht="20.149999999999999" customHeight="1" x14ac:dyDescent="0.35">
      <c r="A689" s="7" t="s">
        <v>22</v>
      </c>
      <c r="B689" s="7" t="str">
        <f>VLOOKUP(A689,'[1]LPLPO '!A$10:B$434,2,0)</f>
        <v>Natrium Diklofenak 50 mg tab.</v>
      </c>
      <c r="C689" s="11" t="s">
        <v>84</v>
      </c>
      <c r="D689" s="8">
        <v>10</v>
      </c>
    </row>
    <row r="690" spans="1:4" ht="20.149999999999999" customHeight="1" x14ac:dyDescent="0.35">
      <c r="A690" s="7" t="s">
        <v>24</v>
      </c>
      <c r="B690" s="7" t="str">
        <f>VLOOKUP(A690,'[1]LPLPO '!A$10:B$434,2,0)</f>
        <v>Vitamin B kompleks tablet</v>
      </c>
      <c r="C690" s="11" t="s">
        <v>84</v>
      </c>
      <c r="D690" s="8">
        <v>30</v>
      </c>
    </row>
    <row r="691" spans="1:4" ht="20.149999999999999" customHeight="1" x14ac:dyDescent="0.35">
      <c r="A691" s="7" t="s">
        <v>34</v>
      </c>
      <c r="B691" s="7" t="str">
        <f>VLOOKUP(A691,'[1]LPLPO '!A$10:B$434,2,0)</f>
        <v>Acetylcysteine 200 mg</v>
      </c>
      <c r="C691" s="11" t="s">
        <v>84</v>
      </c>
      <c r="D691" s="8">
        <v>10</v>
      </c>
    </row>
    <row r="692" spans="1:4" ht="20.149999999999999" customHeight="1" x14ac:dyDescent="0.35">
      <c r="A692" s="7" t="s">
        <v>11</v>
      </c>
      <c r="B692" s="7" t="str">
        <f>VLOOKUP(A692,'[1]LPLPO '!A$10:B$434,2,0)</f>
        <v>Paracetamol + Pseudoefedrin + Tripolidine Tablet (NOZA)</v>
      </c>
      <c r="C692" s="11" t="s">
        <v>84</v>
      </c>
      <c r="D692" s="8">
        <v>8</v>
      </c>
    </row>
    <row r="693" spans="1:4" ht="20.149999999999999" customHeight="1" x14ac:dyDescent="0.35">
      <c r="A693" s="7" t="s">
        <v>13</v>
      </c>
      <c r="B693" s="7" t="str">
        <f>VLOOKUP(A693,'[1]LPLPO '!A$10:B$434,2,0)</f>
        <v>Multivitamin Tablet ( Pehavral )</v>
      </c>
      <c r="C693" s="11" t="s">
        <v>84</v>
      </c>
      <c r="D693" s="8">
        <v>5</v>
      </c>
    </row>
    <row r="694" spans="1:4" ht="20.149999999999999" customHeight="1" x14ac:dyDescent="0.35">
      <c r="A694" s="7" t="s">
        <v>72</v>
      </c>
      <c r="B694" s="7" t="str">
        <f>VLOOKUP(A694,'[1]LPLPO '!A$10:B$434,2,0)</f>
        <v>Zink Tablet 20mg</v>
      </c>
      <c r="C694" s="11" t="s">
        <v>84</v>
      </c>
      <c r="D694" s="8">
        <v>10</v>
      </c>
    </row>
    <row r="695" spans="1:4" ht="20.149999999999999" customHeight="1" x14ac:dyDescent="0.35">
      <c r="A695" s="7" t="s">
        <v>28</v>
      </c>
      <c r="B695" s="7" t="str">
        <f>VLOOKUP(A695,'[1]LPLPO '!A$10:B$434,2,0)</f>
        <v>Garam Oralit</v>
      </c>
      <c r="C695" s="11" t="s">
        <v>84</v>
      </c>
      <c r="D695" s="8">
        <v>6</v>
      </c>
    </row>
    <row r="696" spans="1:4" ht="20.149999999999999" customHeight="1" x14ac:dyDescent="0.35">
      <c r="A696" s="7" t="s">
        <v>89</v>
      </c>
      <c r="B696" s="7" t="str">
        <f>VLOOKUP(A696,'[1]LPLPO '!A$10:B$434,2,0)</f>
        <v>Gliseril Guayakolat tab. 100 mg</v>
      </c>
      <c r="C696" s="11" t="s">
        <v>84</v>
      </c>
      <c r="D696" s="8">
        <v>3</v>
      </c>
    </row>
    <row r="697" spans="1:4" ht="20.149999999999999" customHeight="1" x14ac:dyDescent="0.35">
      <c r="A697" s="7" t="s">
        <v>71</v>
      </c>
      <c r="B697" s="7" t="str">
        <f>VLOOKUP(A697,'[1]LPLPO '!A$10:B$434,2,0)</f>
        <v>Asam Askorbat  tab. 50 mg</v>
      </c>
      <c r="C697" s="11" t="s">
        <v>84</v>
      </c>
      <c r="D697" s="8">
        <v>3</v>
      </c>
    </row>
    <row r="698" spans="1:4" ht="20.149999999999999" customHeight="1" x14ac:dyDescent="0.35">
      <c r="A698" s="7" t="s">
        <v>24</v>
      </c>
      <c r="B698" s="7" t="str">
        <f>VLOOKUP(A698,'[1]LPLPO '!A$10:B$434,2,0)</f>
        <v>Vitamin B kompleks tablet</v>
      </c>
      <c r="C698" s="11" t="s">
        <v>84</v>
      </c>
      <c r="D698" s="8">
        <v>2</v>
      </c>
    </row>
    <row r="699" spans="1:4" ht="20.149999999999999" customHeight="1" x14ac:dyDescent="0.35">
      <c r="A699" s="7" t="s">
        <v>32</v>
      </c>
      <c r="B699" s="7" t="str">
        <f>VLOOKUP(A699,'[1]LPLPO '!A$10:B$434,2,0)</f>
        <v xml:space="preserve">Deksametason tab. 0.5 mg </v>
      </c>
      <c r="C699" s="11" t="s">
        <v>84</v>
      </c>
      <c r="D699" s="8">
        <v>2</v>
      </c>
    </row>
    <row r="700" spans="1:4" ht="20.149999999999999" customHeight="1" x14ac:dyDescent="0.35">
      <c r="A700" s="7" t="s">
        <v>85</v>
      </c>
      <c r="B700" s="7" t="str">
        <f>VLOOKUP(A700,'[1]LPLPO '!A$10:B$434,2,0)</f>
        <v>Klorfeniramin Maleat 4 mg. Tb.</v>
      </c>
      <c r="C700" s="11" t="s">
        <v>84</v>
      </c>
      <c r="D700" s="8">
        <v>2</v>
      </c>
    </row>
    <row r="701" spans="1:4" ht="20.149999999999999" customHeight="1" x14ac:dyDescent="0.35">
      <c r="A701" s="7" t="s">
        <v>82</v>
      </c>
      <c r="B701" s="7" t="str">
        <f>VLOOKUP(A701,'[1]LPLPO '!A$10:B$434,2,0)</f>
        <v>Parasetamol drop</v>
      </c>
      <c r="C701" s="11" t="s">
        <v>84</v>
      </c>
      <c r="D701" s="8">
        <v>1</v>
      </c>
    </row>
    <row r="702" spans="1:4" ht="20.149999999999999" customHeight="1" x14ac:dyDescent="0.35">
      <c r="A702" s="7" t="s">
        <v>60</v>
      </c>
      <c r="B702" s="7" t="str">
        <f>VLOOKUP(A702,'[1]LPLPO '!A$10:B$434,2,0)</f>
        <v>Piridoksin HCl tab. 10 mg</v>
      </c>
      <c r="C702" s="11" t="s">
        <v>84</v>
      </c>
      <c r="D702" s="8">
        <v>20</v>
      </c>
    </row>
    <row r="703" spans="1:4" ht="20.149999999999999" customHeight="1" x14ac:dyDescent="0.35">
      <c r="A703" s="7" t="s">
        <v>24</v>
      </c>
      <c r="B703" s="7" t="str">
        <f>VLOOKUP(A703,'[1]LPLPO '!A$10:B$434,2,0)</f>
        <v>Vitamin B kompleks tablet</v>
      </c>
      <c r="C703" s="11" t="s">
        <v>84</v>
      </c>
      <c r="D703" s="8">
        <v>30</v>
      </c>
    </row>
    <row r="704" spans="1:4" ht="20.149999999999999" customHeight="1" x14ac:dyDescent="0.35">
      <c r="A704" s="7" t="s">
        <v>33</v>
      </c>
      <c r="B704" s="7" t="str">
        <f>VLOOKUP(A704,'[1]LPLPO '!A$10:B$434,2,0)</f>
        <v>Hidrokortison krim 2,5 %</v>
      </c>
      <c r="C704" s="11" t="s">
        <v>84</v>
      </c>
      <c r="D704" s="8">
        <v>1</v>
      </c>
    </row>
    <row r="705" spans="1:4" ht="20.149999999999999" customHeight="1" x14ac:dyDescent="0.35">
      <c r="A705" s="7" t="s">
        <v>24</v>
      </c>
      <c r="B705" s="7" t="str">
        <f>VLOOKUP(A705,'[1]LPLPO '!A$10:B$434,2,0)</f>
        <v>Vitamin B kompleks tablet</v>
      </c>
      <c r="C705" s="11" t="s">
        <v>84</v>
      </c>
      <c r="D705" s="8">
        <v>30</v>
      </c>
    </row>
    <row r="706" spans="1:4" ht="20.149999999999999" customHeight="1" x14ac:dyDescent="0.35">
      <c r="A706" s="7" t="s">
        <v>40</v>
      </c>
      <c r="B706" s="7" t="str">
        <f>VLOOKUP(A706,'[1]LPLPO '!A$10:B$434,2,0)</f>
        <v>Loratadin tab.</v>
      </c>
      <c r="C706" s="11" t="s">
        <v>84</v>
      </c>
      <c r="D706" s="8">
        <v>10</v>
      </c>
    </row>
    <row r="707" spans="1:4" ht="20.149999999999999" customHeight="1" x14ac:dyDescent="0.35">
      <c r="A707" s="7" t="s">
        <v>33</v>
      </c>
      <c r="B707" s="7" t="str">
        <f>VLOOKUP(A707,'[1]LPLPO '!A$10:B$434,2,0)</f>
        <v>Hidrokortison krim 2,5 %</v>
      </c>
      <c r="C707" s="11" t="s">
        <v>84</v>
      </c>
      <c r="D707" s="8">
        <v>1</v>
      </c>
    </row>
    <row r="708" spans="1:4" ht="20.149999999999999" customHeight="1" x14ac:dyDescent="0.35">
      <c r="A708" s="7" t="s">
        <v>34</v>
      </c>
      <c r="B708" s="7" t="str">
        <f>VLOOKUP(A708,'[1]LPLPO '!A$10:B$434,2,0)</f>
        <v>Acetylcysteine 200 mg</v>
      </c>
      <c r="C708" s="11" t="s">
        <v>84</v>
      </c>
      <c r="D708" s="8">
        <v>10</v>
      </c>
    </row>
    <row r="709" spans="1:4" ht="20.149999999999999" customHeight="1" x14ac:dyDescent="0.35">
      <c r="A709" s="7" t="s">
        <v>90</v>
      </c>
      <c r="B709" s="7" t="str">
        <f>VLOOKUP(A709,'[1]LPLPO '!A$10:B$434,2,0)</f>
        <v>Albendazol tablet 400mg</v>
      </c>
      <c r="C709" s="11" t="s">
        <v>84</v>
      </c>
      <c r="D709" s="8">
        <v>9</v>
      </c>
    </row>
    <row r="710" spans="1:4" ht="20.149999999999999" customHeight="1" x14ac:dyDescent="0.35">
      <c r="A710" s="7" t="s">
        <v>91</v>
      </c>
      <c r="B710" s="7" t="str">
        <f>VLOOKUP(A710,'[1]LPLPO '!A$10:B$434,2,0)</f>
        <v>Nystatin Suspensi (Nymiko)</v>
      </c>
      <c r="C710" s="11" t="s">
        <v>84</v>
      </c>
      <c r="D710" s="8">
        <v>1</v>
      </c>
    </row>
    <row r="711" spans="1:4" ht="20.149999999999999" customHeight="1" x14ac:dyDescent="0.35">
      <c r="A711" s="7" t="s">
        <v>89</v>
      </c>
      <c r="B711" s="7" t="str">
        <f>VLOOKUP(A711,'[1]LPLPO '!A$10:B$434,2,0)</f>
        <v>Gliseril Guayakolat tab. 100 mg</v>
      </c>
      <c r="C711" s="11" t="s">
        <v>84</v>
      </c>
      <c r="D711" s="8">
        <v>2</v>
      </c>
    </row>
    <row r="712" spans="1:4" ht="20.149999999999999" customHeight="1" x14ac:dyDescent="0.35">
      <c r="A712" s="7" t="s">
        <v>71</v>
      </c>
      <c r="B712" s="7" t="str">
        <f>VLOOKUP(A712,'[1]LPLPO '!A$10:B$434,2,0)</f>
        <v>Asam Askorbat  tab. 50 mg</v>
      </c>
      <c r="C712" s="11" t="s">
        <v>84</v>
      </c>
      <c r="D712" s="8">
        <v>4</v>
      </c>
    </row>
    <row r="713" spans="1:4" ht="20.149999999999999" customHeight="1" x14ac:dyDescent="0.35">
      <c r="A713" s="7" t="s">
        <v>32</v>
      </c>
      <c r="B713" s="7" t="str">
        <f>VLOOKUP(A713,'[1]LPLPO '!A$10:B$434,2,0)</f>
        <v xml:space="preserve">Deksametason tab. 0.5 mg </v>
      </c>
      <c r="C713" s="11" t="s">
        <v>84</v>
      </c>
      <c r="D713" s="8">
        <v>4</v>
      </c>
    </row>
    <row r="714" spans="1:4" ht="20.149999999999999" customHeight="1" x14ac:dyDescent="0.35">
      <c r="A714" s="7" t="s">
        <v>24</v>
      </c>
      <c r="B714" s="7" t="str">
        <f>VLOOKUP(A714,'[1]LPLPO '!A$10:B$434,2,0)</f>
        <v>Vitamin B kompleks tablet</v>
      </c>
      <c r="C714" s="11" t="s">
        <v>84</v>
      </c>
      <c r="D714" s="8">
        <v>3</v>
      </c>
    </row>
    <row r="715" spans="1:4" ht="20.149999999999999" customHeight="1" x14ac:dyDescent="0.35">
      <c r="A715" s="7" t="s">
        <v>85</v>
      </c>
      <c r="B715" s="7" t="str">
        <f>VLOOKUP(A715,'[1]LPLPO '!A$10:B$434,2,0)</f>
        <v>Klorfeniramin Maleat 4 mg. Tb.</v>
      </c>
      <c r="C715" s="11" t="s">
        <v>84</v>
      </c>
      <c r="D715" s="8">
        <v>2</v>
      </c>
    </row>
    <row r="716" spans="1:4" ht="20.149999999999999" customHeight="1" x14ac:dyDescent="0.35">
      <c r="A716" s="7" t="s">
        <v>38</v>
      </c>
      <c r="B716" s="7" t="str">
        <f>VLOOKUP(A716,'[1]LPLPO '!A$10:B$434,2,0)</f>
        <v>Kloramfenikol Kapsul 250 mg</v>
      </c>
      <c r="C716" s="11" t="s">
        <v>92</v>
      </c>
      <c r="D716" s="8">
        <v>40</v>
      </c>
    </row>
    <row r="717" spans="1:4" ht="20.149999999999999" customHeight="1" x14ac:dyDescent="0.35">
      <c r="A717" s="7" t="s">
        <v>15</v>
      </c>
      <c r="B717" s="7" t="str">
        <f>VLOOKUP(A717,'[1]LPLPO '!A$10:B$434,2,0)</f>
        <v>Parasetamol tab. 500 mg</v>
      </c>
      <c r="C717" s="11" t="s">
        <v>92</v>
      </c>
      <c r="D717" s="8">
        <v>10</v>
      </c>
    </row>
    <row r="718" spans="1:4" ht="20.149999999999999" customHeight="1" x14ac:dyDescent="0.35">
      <c r="A718" s="7" t="s">
        <v>41</v>
      </c>
      <c r="B718" s="7" t="str">
        <f>VLOOKUP(A718,'[1]LPLPO '!A$10:B$434,2,0)</f>
        <v>Omeprazole Kapsul 20 mg</v>
      </c>
      <c r="C718" s="11" t="s">
        <v>92</v>
      </c>
      <c r="D718" s="8">
        <v>10</v>
      </c>
    </row>
    <row r="719" spans="1:4" ht="20.149999999999999" customHeight="1" x14ac:dyDescent="0.35">
      <c r="A719" s="7" t="s">
        <v>77</v>
      </c>
      <c r="B719" s="7" t="str">
        <f>VLOOKUP(A719,'[1]LPLPO '!A$10:B$434,2,0)</f>
        <v>Galpain cream</v>
      </c>
      <c r="C719" s="11" t="s">
        <v>92</v>
      </c>
      <c r="D719" s="8">
        <v>1</v>
      </c>
    </row>
    <row r="720" spans="1:4" ht="20.149999999999999" customHeight="1" x14ac:dyDescent="0.35">
      <c r="A720" s="7" t="s">
        <v>30</v>
      </c>
      <c r="B720" s="7" t="str">
        <f>VLOOKUP(A720,'[1]LPLPO '!A$10:B$434,2,0)</f>
        <v>Neurotropik Tablet ( Nerofa / Beneuron )</v>
      </c>
      <c r="C720" s="11" t="s">
        <v>92</v>
      </c>
      <c r="D720" s="8">
        <v>10</v>
      </c>
    </row>
    <row r="721" spans="1:4" ht="20.149999999999999" customHeight="1" x14ac:dyDescent="0.35">
      <c r="A721" s="7" t="s">
        <v>27</v>
      </c>
      <c r="B721" s="7" t="str">
        <f>VLOOKUP(A721,'[1]LPLPO '!A$10:B$434,2,0)</f>
        <v>Domperidon tablet 10 mg</v>
      </c>
      <c r="C721" s="11" t="s">
        <v>92</v>
      </c>
      <c r="D721" s="8">
        <v>1</v>
      </c>
    </row>
    <row r="722" spans="1:4" ht="20.149999999999999" customHeight="1" x14ac:dyDescent="0.35">
      <c r="A722" s="7" t="s">
        <v>19</v>
      </c>
      <c r="B722" s="7" t="str">
        <f>VLOOKUP(A722,'[1]LPLPO '!A$10:B$434,2,0)</f>
        <v>Amlodipin 10 mg</v>
      </c>
      <c r="C722" s="11" t="s">
        <v>92</v>
      </c>
      <c r="D722" s="8">
        <v>30</v>
      </c>
    </row>
    <row r="723" spans="1:4" ht="20.149999999999999" customHeight="1" x14ac:dyDescent="0.35">
      <c r="A723" s="7" t="s">
        <v>18</v>
      </c>
      <c r="B723" s="7" t="str">
        <f>VLOOKUP(A723,'[1]LPLPO '!A$10:B$434,2,0)</f>
        <v>Glimepiride tab 2 mg</v>
      </c>
      <c r="C723" s="11" t="s">
        <v>92</v>
      </c>
      <c r="D723" s="8">
        <v>30</v>
      </c>
    </row>
    <row r="724" spans="1:4" ht="20.149999999999999" customHeight="1" x14ac:dyDescent="0.35">
      <c r="A724" s="7" t="s">
        <v>29</v>
      </c>
      <c r="B724" s="7" t="str">
        <f>VLOOKUP(A724,'[1]LPLPO '!A$10:B$434,2,0)</f>
        <v>Simvastatin 10 mg</v>
      </c>
      <c r="C724" s="11" t="s">
        <v>92</v>
      </c>
      <c r="D724" s="8">
        <v>30</v>
      </c>
    </row>
    <row r="725" spans="1:4" ht="20.149999999999999" customHeight="1" x14ac:dyDescent="0.35">
      <c r="A725" s="7" t="s">
        <v>17</v>
      </c>
      <c r="B725" s="7" t="str">
        <f>VLOOKUP(A725,'[1]LPLPO '!A$10:B$434,2,0)</f>
        <v>Metformin 500 mg</v>
      </c>
      <c r="C725" s="11" t="s">
        <v>92</v>
      </c>
      <c r="D725" s="8">
        <v>60</v>
      </c>
    </row>
    <row r="726" spans="1:4" ht="20.149999999999999" customHeight="1" x14ac:dyDescent="0.35">
      <c r="A726" s="7" t="s">
        <v>18</v>
      </c>
      <c r="B726" s="7" t="str">
        <f>VLOOKUP(A726,'[1]LPLPO '!A$10:B$434,2,0)</f>
        <v>Glimepiride tab 2 mg</v>
      </c>
      <c r="C726" s="11" t="s">
        <v>92</v>
      </c>
      <c r="D726" s="8">
        <v>15</v>
      </c>
    </row>
    <row r="727" spans="1:4" ht="20.149999999999999" customHeight="1" x14ac:dyDescent="0.35">
      <c r="A727" s="7" t="s">
        <v>19</v>
      </c>
      <c r="B727" s="7" t="str">
        <f>VLOOKUP(A727,'[1]LPLPO '!A$10:B$434,2,0)</f>
        <v>Amlodipin 10 mg</v>
      </c>
      <c r="C727" s="11" t="s">
        <v>92</v>
      </c>
      <c r="D727" s="8">
        <v>30</v>
      </c>
    </row>
    <row r="728" spans="1:4" ht="20.149999999999999" customHeight="1" x14ac:dyDescent="0.35">
      <c r="A728" s="7" t="s">
        <v>47</v>
      </c>
      <c r="B728" s="7" t="str">
        <f>VLOOKUP(A728,'[1]LPLPO '!A$10:B$434,2,0)</f>
        <v>Hidroklorotiazid  tab. 25 mg</v>
      </c>
      <c r="C728" s="11" t="s">
        <v>92</v>
      </c>
      <c r="D728" s="8">
        <v>30</v>
      </c>
    </row>
    <row r="729" spans="1:4" ht="20.149999999999999" customHeight="1" x14ac:dyDescent="0.35">
      <c r="A729" s="7" t="s">
        <v>29</v>
      </c>
      <c r="B729" s="7" t="str">
        <f>VLOOKUP(A729,'[1]LPLPO '!A$10:B$434,2,0)</f>
        <v>Simvastatin 10 mg</v>
      </c>
      <c r="C729" s="11" t="s">
        <v>92</v>
      </c>
      <c r="D729" s="8">
        <v>30</v>
      </c>
    </row>
    <row r="730" spans="1:4" ht="20.149999999999999" customHeight="1" x14ac:dyDescent="0.35">
      <c r="A730" s="7" t="s">
        <v>33</v>
      </c>
      <c r="B730" s="7" t="str">
        <f>VLOOKUP(A730,'[1]LPLPO '!A$10:B$434,2,0)</f>
        <v>Hidrokortison krim 2,5 %</v>
      </c>
      <c r="C730" s="11" t="s">
        <v>92</v>
      </c>
      <c r="D730" s="8">
        <v>1</v>
      </c>
    </row>
    <row r="731" spans="1:4" ht="20.149999999999999" customHeight="1" x14ac:dyDescent="0.35">
      <c r="A731" s="7" t="s">
        <v>23</v>
      </c>
      <c r="B731" s="7" t="str">
        <f>VLOOKUP(A731,'[1]LPLPO '!A$10:B$434,2,0)</f>
        <v>Amlodipin 5 mg</v>
      </c>
      <c r="C731" s="11" t="s">
        <v>92</v>
      </c>
      <c r="D731" s="8">
        <v>30</v>
      </c>
    </row>
    <row r="732" spans="1:4" ht="20.149999999999999" customHeight="1" x14ac:dyDescent="0.35">
      <c r="A732" s="7" t="s">
        <v>12</v>
      </c>
      <c r="B732" s="7" t="str">
        <f>VLOOKUP(A732,'[1]LPLPO '!A$10:B$434,2,0)</f>
        <v>Ibuprofen tab. 400 mg</v>
      </c>
      <c r="C732" s="11" t="s">
        <v>92</v>
      </c>
      <c r="D732" s="8">
        <v>10</v>
      </c>
    </row>
    <row r="733" spans="1:4" ht="20.149999999999999" customHeight="1" x14ac:dyDescent="0.35">
      <c r="A733" s="7" t="s">
        <v>30</v>
      </c>
      <c r="B733" s="7" t="str">
        <f>VLOOKUP(A733,'[1]LPLPO '!A$10:B$434,2,0)</f>
        <v>Neurotropik Tablet ( Nerofa / Beneuron )</v>
      </c>
      <c r="C733" s="11" t="s">
        <v>92</v>
      </c>
      <c r="D733" s="8">
        <v>10</v>
      </c>
    </row>
    <row r="734" spans="1:4" ht="20.149999999999999" customHeight="1" x14ac:dyDescent="0.35">
      <c r="A734" s="7" t="s">
        <v>76</v>
      </c>
      <c r="B734" s="7" t="str">
        <f>VLOOKUP(A734,'[1]LPLPO '!A$10:B$434,2,0)</f>
        <v>Alopurinol Tab.100 mg</v>
      </c>
      <c r="C734" s="11" t="s">
        <v>92</v>
      </c>
      <c r="D734" s="8">
        <v>30</v>
      </c>
    </row>
    <row r="735" spans="1:4" ht="20.149999999999999" customHeight="1" x14ac:dyDescent="0.35">
      <c r="A735" s="7" t="s">
        <v>23</v>
      </c>
      <c r="B735" s="7" t="str">
        <f>VLOOKUP(A735,'[1]LPLPO '!A$10:B$434,2,0)</f>
        <v>Amlodipin 5 mg</v>
      </c>
      <c r="C735" s="11" t="s">
        <v>92</v>
      </c>
      <c r="D735" s="8">
        <v>30</v>
      </c>
    </row>
    <row r="736" spans="1:4" ht="20.149999999999999" customHeight="1" x14ac:dyDescent="0.35">
      <c r="A736" s="7" t="s">
        <v>24</v>
      </c>
      <c r="B736" s="7" t="str">
        <f>VLOOKUP(A736,'[1]LPLPO '!A$10:B$434,2,0)</f>
        <v>Vitamin B kompleks tablet</v>
      </c>
      <c r="C736" s="11" t="s">
        <v>92</v>
      </c>
      <c r="D736" s="8">
        <v>30</v>
      </c>
    </row>
    <row r="737" spans="1:4" ht="20.149999999999999" customHeight="1" x14ac:dyDescent="0.35">
      <c r="A737" s="7" t="s">
        <v>23</v>
      </c>
      <c r="B737" s="7" t="str">
        <f>VLOOKUP(A737,'[1]LPLPO '!A$10:B$434,2,0)</f>
        <v>Amlodipin 5 mg</v>
      </c>
      <c r="C737" s="11" t="s">
        <v>92</v>
      </c>
      <c r="D737" s="8">
        <v>30</v>
      </c>
    </row>
    <row r="738" spans="1:4" ht="20.149999999999999" customHeight="1" x14ac:dyDescent="0.35">
      <c r="A738" s="7" t="s">
        <v>93</v>
      </c>
      <c r="B738" s="7" t="str">
        <f>VLOOKUP(A738,'[1]LPLPO '!A$10:B$434,2,0)</f>
        <v>Miconazole cream 2%</v>
      </c>
      <c r="C738" s="11" t="s">
        <v>92</v>
      </c>
      <c r="D738" s="8">
        <v>1</v>
      </c>
    </row>
    <row r="739" spans="1:4" ht="20.149999999999999" customHeight="1" x14ac:dyDescent="0.35">
      <c r="A739" s="7" t="s">
        <v>22</v>
      </c>
      <c r="B739" s="7" t="str">
        <f>VLOOKUP(A739,'[1]LPLPO '!A$10:B$434,2,0)</f>
        <v>Natrium Diklofenak 50 mg tab.</v>
      </c>
      <c r="C739" s="11" t="s">
        <v>92</v>
      </c>
      <c r="D739" s="8">
        <v>10</v>
      </c>
    </row>
    <row r="740" spans="1:4" ht="20.149999999999999" customHeight="1" x14ac:dyDescent="0.35">
      <c r="A740" s="7" t="s">
        <v>31</v>
      </c>
      <c r="B740" s="7" t="str">
        <f>VLOOKUP(A740,'[1]LPLPO '!A$10:B$434,2,0)</f>
        <v>Cetirizine 5 mg/5ml syrp</v>
      </c>
      <c r="C740" s="11" t="s">
        <v>92</v>
      </c>
      <c r="D740" s="8">
        <v>1</v>
      </c>
    </row>
    <row r="741" spans="1:4" ht="20.149999999999999" customHeight="1" x14ac:dyDescent="0.35">
      <c r="A741" s="7" t="s">
        <v>52</v>
      </c>
      <c r="B741" s="7" t="str">
        <f>VLOOKUP(A741,'[1]LPLPO '!A$10:B$434,2,0)</f>
        <v>Bisoprolol tablet 5 mg</v>
      </c>
      <c r="C741" s="11" t="s">
        <v>92</v>
      </c>
      <c r="D741" s="8">
        <v>30</v>
      </c>
    </row>
    <row r="742" spans="1:4" ht="20.149999999999999" customHeight="1" x14ac:dyDescent="0.35">
      <c r="A742" s="7" t="s">
        <v>47</v>
      </c>
      <c r="B742" s="7" t="str">
        <f>VLOOKUP(A742,'[1]LPLPO '!A$10:B$434,2,0)</f>
        <v>Hidroklorotiazid  tab. 25 mg</v>
      </c>
      <c r="C742" s="11" t="s">
        <v>92</v>
      </c>
      <c r="D742" s="8">
        <v>15</v>
      </c>
    </row>
    <row r="743" spans="1:4" ht="20.149999999999999" customHeight="1" x14ac:dyDescent="0.35">
      <c r="A743" s="7" t="s">
        <v>24</v>
      </c>
      <c r="B743" s="7" t="str">
        <f>VLOOKUP(A743,'[1]LPLPO '!A$10:B$434,2,0)</f>
        <v>Vitamin B kompleks tablet</v>
      </c>
      <c r="C743" s="11" t="s">
        <v>92</v>
      </c>
      <c r="D743" s="8">
        <v>30</v>
      </c>
    </row>
    <row r="744" spans="1:4" ht="20.149999999999999" customHeight="1" x14ac:dyDescent="0.35">
      <c r="A744" s="7" t="s">
        <v>18</v>
      </c>
      <c r="B744" s="7" t="str">
        <f>VLOOKUP(A744,'[1]LPLPO '!A$10:B$434,2,0)</f>
        <v>Glimepiride tab 2 mg</v>
      </c>
      <c r="C744" s="11" t="s">
        <v>92</v>
      </c>
      <c r="D744" s="8">
        <v>45</v>
      </c>
    </row>
    <row r="745" spans="1:4" ht="20.149999999999999" customHeight="1" x14ac:dyDescent="0.35">
      <c r="A745" s="7" t="s">
        <v>17</v>
      </c>
      <c r="B745" s="7" t="str">
        <f>VLOOKUP(A745,'[1]LPLPO '!A$10:B$434,2,0)</f>
        <v>Metformin 500 mg</v>
      </c>
      <c r="C745" s="11" t="s">
        <v>92</v>
      </c>
      <c r="D745" s="8">
        <v>90</v>
      </c>
    </row>
    <row r="746" spans="1:4" ht="20.149999999999999" customHeight="1" x14ac:dyDescent="0.35">
      <c r="A746" s="7" t="s">
        <v>19</v>
      </c>
      <c r="B746" s="7" t="str">
        <f>VLOOKUP(A746,'[1]LPLPO '!A$10:B$434,2,0)</f>
        <v>Amlodipin 10 mg</v>
      </c>
      <c r="C746" s="11" t="s">
        <v>92</v>
      </c>
      <c r="D746" s="8">
        <v>30</v>
      </c>
    </row>
    <row r="747" spans="1:4" ht="20.149999999999999" customHeight="1" x14ac:dyDescent="0.35">
      <c r="A747" s="7" t="s">
        <v>20</v>
      </c>
      <c r="B747" s="7" t="str">
        <f>VLOOKUP(A747,'[1]LPLPO '!A$10:B$434,2,0)</f>
        <v>Lisinopril tab 10 mg</v>
      </c>
      <c r="C747" s="11" t="s">
        <v>92</v>
      </c>
      <c r="D747" s="8">
        <v>60</v>
      </c>
    </row>
    <row r="748" spans="1:4" ht="20.149999999999999" customHeight="1" x14ac:dyDescent="0.35">
      <c r="A748" s="7" t="s">
        <v>21</v>
      </c>
      <c r="B748" s="7" t="str">
        <f>VLOOKUP(A748,'[1]LPLPO '!A$10:B$434,2,0)</f>
        <v>Tiamin HCL. tab. 50 mg.</v>
      </c>
      <c r="C748" s="11" t="s">
        <v>92</v>
      </c>
      <c r="D748" s="8">
        <v>30</v>
      </c>
    </row>
    <row r="749" spans="1:4" ht="20.149999999999999" customHeight="1" x14ac:dyDescent="0.35">
      <c r="A749" s="7" t="s">
        <v>17</v>
      </c>
      <c r="B749" s="7" t="str">
        <f>VLOOKUP(A749,'[1]LPLPO '!A$10:B$434,2,0)</f>
        <v>Metformin 500 mg</v>
      </c>
      <c r="C749" s="11" t="s">
        <v>92</v>
      </c>
      <c r="D749" s="2">
        <v>60</v>
      </c>
    </row>
    <row r="750" spans="1:4" ht="20.149999999999999" customHeight="1" x14ac:dyDescent="0.35">
      <c r="A750" s="7" t="s">
        <v>46</v>
      </c>
      <c r="B750" s="7" t="str">
        <f>VLOOKUP(A750,'[1]LPLPO '!A$10:B$434,2,0)</f>
        <v>Acarbose 50mg</v>
      </c>
      <c r="C750" s="11" t="s">
        <v>92</v>
      </c>
      <c r="D750" s="2">
        <v>60</v>
      </c>
    </row>
    <row r="751" spans="1:4" ht="20.149999999999999" customHeight="1" x14ac:dyDescent="0.35">
      <c r="A751" s="7" t="s">
        <v>64</v>
      </c>
      <c r="B751" s="7" t="str">
        <f>VLOOKUP(A751,'[1]LPLPO '!A$10:B$434,2,0)</f>
        <v>Glibenklamida tab. 5 mg</v>
      </c>
      <c r="C751" s="11" t="s">
        <v>92</v>
      </c>
      <c r="D751" s="2">
        <v>30</v>
      </c>
    </row>
    <row r="752" spans="1:4" ht="20.149999999999999" customHeight="1" x14ac:dyDescent="0.35">
      <c r="A752" s="7" t="s">
        <v>19</v>
      </c>
      <c r="B752" s="7" t="str">
        <f>VLOOKUP(A752,'[1]LPLPO '!A$10:B$434,2,0)</f>
        <v>Amlodipin 10 mg</v>
      </c>
      <c r="C752" s="11" t="s">
        <v>92</v>
      </c>
      <c r="D752" s="2">
        <v>30</v>
      </c>
    </row>
    <row r="753" spans="1:4" ht="20.149999999999999" customHeight="1" x14ac:dyDescent="0.35">
      <c r="A753" s="7" t="s">
        <v>20</v>
      </c>
      <c r="B753" s="7" t="str">
        <f>VLOOKUP(A753,'[1]LPLPO '!A$10:B$434,2,0)</f>
        <v>Lisinopril tab 10 mg</v>
      </c>
      <c r="C753" s="11" t="s">
        <v>92</v>
      </c>
      <c r="D753" s="2">
        <v>30</v>
      </c>
    </row>
    <row r="754" spans="1:4" ht="20.149999999999999" customHeight="1" x14ac:dyDescent="0.35">
      <c r="A754" s="7" t="s">
        <v>15</v>
      </c>
      <c r="B754" s="7" t="str">
        <f>VLOOKUP(A754,'[1]LPLPO '!A$10:B$434,2,0)</f>
        <v>Parasetamol tab. 500 mg</v>
      </c>
      <c r="C754" s="11" t="s">
        <v>92</v>
      </c>
      <c r="D754" s="2">
        <v>10</v>
      </c>
    </row>
    <row r="755" spans="1:4" ht="20.149999999999999" customHeight="1" x14ac:dyDescent="0.35">
      <c r="A755" s="7" t="s">
        <v>17</v>
      </c>
      <c r="B755" s="7" t="str">
        <f>VLOOKUP(A755,'[1]LPLPO '!A$10:B$434,2,0)</f>
        <v>Metformin 500 mg</v>
      </c>
      <c r="C755" s="11" t="s">
        <v>92</v>
      </c>
      <c r="D755" s="8">
        <v>60</v>
      </c>
    </row>
    <row r="756" spans="1:4" ht="20.149999999999999" customHeight="1" x14ac:dyDescent="0.35">
      <c r="A756" s="7" t="s">
        <v>18</v>
      </c>
      <c r="B756" s="7" t="str">
        <f>VLOOKUP(A756,'[1]LPLPO '!A$10:B$434,2,0)</f>
        <v>Glimepiride tab 2 mg</v>
      </c>
      <c r="C756" s="11" t="s">
        <v>92</v>
      </c>
      <c r="D756" s="8">
        <v>30</v>
      </c>
    </row>
    <row r="757" spans="1:4" ht="20.149999999999999" customHeight="1" x14ac:dyDescent="0.35">
      <c r="A757" s="7" t="s">
        <v>19</v>
      </c>
      <c r="B757" s="7" t="str">
        <f>VLOOKUP(A757,'[1]LPLPO '!A$10:B$434,2,0)</f>
        <v>Amlodipin 10 mg</v>
      </c>
      <c r="C757" s="11" t="s">
        <v>92</v>
      </c>
      <c r="D757" s="8">
        <v>30</v>
      </c>
    </row>
    <row r="758" spans="1:4" ht="20.149999999999999" customHeight="1" x14ac:dyDescent="0.35">
      <c r="A758" s="7" t="s">
        <v>22</v>
      </c>
      <c r="B758" s="7" t="str">
        <f>VLOOKUP(A758,'[1]LPLPO '!A$10:B$434,2,0)</f>
        <v>Natrium Diklofenak 50 mg tab.</v>
      </c>
      <c r="C758" s="11" t="s">
        <v>92</v>
      </c>
      <c r="D758" s="8">
        <v>10</v>
      </c>
    </row>
    <row r="759" spans="1:4" ht="20.149999999999999" customHeight="1" x14ac:dyDescent="0.35">
      <c r="A759" s="7" t="s">
        <v>24</v>
      </c>
      <c r="B759" s="7" t="str">
        <f>VLOOKUP(A759,'[1]LPLPO '!A$10:B$434,2,0)</f>
        <v>Vitamin B kompleks tablet</v>
      </c>
      <c r="C759" s="11" t="s">
        <v>92</v>
      </c>
      <c r="D759" s="8">
        <v>30</v>
      </c>
    </row>
    <row r="760" spans="1:4" ht="20.149999999999999" customHeight="1" x14ac:dyDescent="0.35">
      <c r="A760" s="7" t="s">
        <v>19</v>
      </c>
      <c r="B760" s="7" t="str">
        <f>VLOOKUP(A760,'[1]LPLPO '!A$10:B$434,2,0)</f>
        <v>Amlodipin 10 mg</v>
      </c>
      <c r="C760" s="11" t="s">
        <v>92</v>
      </c>
      <c r="D760" s="8">
        <v>30</v>
      </c>
    </row>
    <row r="761" spans="1:4" ht="20.149999999999999" customHeight="1" x14ac:dyDescent="0.35">
      <c r="A761" s="7" t="s">
        <v>85</v>
      </c>
      <c r="B761" s="7" t="str">
        <f>VLOOKUP(A761,'[1]LPLPO '!A$10:B$434,2,0)</f>
        <v>Klorfeniramin Maleat 4 mg. Tb.</v>
      </c>
      <c r="C761" s="11" t="s">
        <v>92</v>
      </c>
      <c r="D761" s="8">
        <v>12</v>
      </c>
    </row>
    <row r="762" spans="1:4" ht="20.149999999999999" customHeight="1" x14ac:dyDescent="0.35">
      <c r="A762" s="7" t="s">
        <v>15</v>
      </c>
      <c r="B762" s="7" t="str">
        <f>VLOOKUP(A762,'[1]LPLPO '!A$10:B$434,2,0)</f>
        <v>Parasetamol tab. 500 mg</v>
      </c>
      <c r="C762" s="11" t="s">
        <v>92</v>
      </c>
      <c r="D762" s="8">
        <v>10</v>
      </c>
    </row>
    <row r="763" spans="1:4" ht="20.149999999999999" customHeight="1" x14ac:dyDescent="0.35">
      <c r="A763" s="7" t="s">
        <v>18</v>
      </c>
      <c r="B763" s="7" t="str">
        <f>VLOOKUP(A763,'[1]LPLPO '!A$10:B$434,2,0)</f>
        <v>Glimepiride tab 2 mg</v>
      </c>
      <c r="C763" s="11" t="s">
        <v>92</v>
      </c>
      <c r="D763" s="8">
        <v>30</v>
      </c>
    </row>
    <row r="764" spans="1:4" ht="20.149999999999999" customHeight="1" x14ac:dyDescent="0.35">
      <c r="A764" s="7" t="s">
        <v>17</v>
      </c>
      <c r="B764" s="7" t="str">
        <f>VLOOKUP(A764,'[1]LPLPO '!A$10:B$434,2,0)</f>
        <v>Metformin 500 mg</v>
      </c>
      <c r="C764" s="11" t="s">
        <v>92</v>
      </c>
      <c r="D764" s="8">
        <v>60</v>
      </c>
    </row>
    <row r="765" spans="1:4" ht="20.149999999999999" customHeight="1" x14ac:dyDescent="0.35">
      <c r="A765" s="7" t="s">
        <v>76</v>
      </c>
      <c r="B765" s="7" t="str">
        <f>VLOOKUP(A765,'[1]LPLPO '!A$10:B$434,2,0)</f>
        <v>Alopurinol Tab.100 mg</v>
      </c>
      <c r="C765" s="11" t="s">
        <v>92</v>
      </c>
      <c r="D765" s="8">
        <v>30</v>
      </c>
    </row>
    <row r="766" spans="1:4" ht="20.149999999999999" customHeight="1" x14ac:dyDescent="0.35">
      <c r="A766" s="7" t="s">
        <v>24</v>
      </c>
      <c r="B766" s="7" t="str">
        <f>VLOOKUP(A766,'[1]LPLPO '!A$10:B$434,2,0)</f>
        <v>Vitamin B kompleks tablet</v>
      </c>
      <c r="C766" s="11" t="s">
        <v>92</v>
      </c>
      <c r="D766" s="8">
        <v>30</v>
      </c>
    </row>
    <row r="767" spans="1:4" ht="20.149999999999999" customHeight="1" x14ac:dyDescent="0.35">
      <c r="A767" s="7" t="s">
        <v>18</v>
      </c>
      <c r="B767" s="7" t="str">
        <f>VLOOKUP(A767,'[1]LPLPO '!A$10:B$434,2,0)</f>
        <v>Glimepiride tab 2 mg</v>
      </c>
      <c r="C767" s="11" t="s">
        <v>92</v>
      </c>
      <c r="D767" s="8">
        <v>45</v>
      </c>
    </row>
    <row r="768" spans="1:4" ht="20.149999999999999" customHeight="1" x14ac:dyDescent="0.35">
      <c r="A768" s="7" t="s">
        <v>17</v>
      </c>
      <c r="B768" s="7" t="str">
        <f>VLOOKUP(A768,'[1]LPLPO '!A$10:B$434,2,0)</f>
        <v>Metformin 500 mg</v>
      </c>
      <c r="C768" s="11" t="s">
        <v>92</v>
      </c>
      <c r="D768" s="8">
        <v>90</v>
      </c>
    </row>
    <row r="769" spans="1:4" ht="20.149999999999999" customHeight="1" x14ac:dyDescent="0.35">
      <c r="A769" s="7" t="s">
        <v>19</v>
      </c>
      <c r="B769" s="7" t="str">
        <f>VLOOKUP(A769,'[1]LPLPO '!A$10:B$434,2,0)</f>
        <v>Amlodipin 10 mg</v>
      </c>
      <c r="C769" s="11" t="s">
        <v>92</v>
      </c>
      <c r="D769" s="8">
        <v>30</v>
      </c>
    </row>
    <row r="770" spans="1:4" ht="20.149999999999999" customHeight="1" x14ac:dyDescent="0.35">
      <c r="A770" s="7" t="s">
        <v>39</v>
      </c>
      <c r="B770" s="7" t="str">
        <f>VLOOKUP(A770,'[1]LPLPO '!A$10:B$434,2,0)</f>
        <v>Captopril 25 mg tab.</v>
      </c>
      <c r="C770" s="11" t="s">
        <v>92</v>
      </c>
      <c r="D770" s="8">
        <v>60</v>
      </c>
    </row>
    <row r="771" spans="1:4" ht="20.149999999999999" customHeight="1" x14ac:dyDescent="0.35">
      <c r="A771" s="7" t="s">
        <v>15</v>
      </c>
      <c r="B771" s="7" t="str">
        <f>VLOOKUP(A771,'[1]LPLPO '!A$10:B$434,2,0)</f>
        <v>Parasetamol tab. 500 mg</v>
      </c>
      <c r="C771" s="11" t="s">
        <v>92</v>
      </c>
      <c r="D771" s="8">
        <v>10</v>
      </c>
    </row>
    <row r="772" spans="1:4" ht="20.149999999999999" customHeight="1" x14ac:dyDescent="0.35">
      <c r="A772" s="7" t="s">
        <v>15</v>
      </c>
      <c r="B772" s="7" t="str">
        <f>VLOOKUP(A772,'[1]LPLPO '!A$10:B$434,2,0)</f>
        <v>Parasetamol tab. 500 mg</v>
      </c>
      <c r="C772" s="11" t="s">
        <v>92</v>
      </c>
      <c r="D772" s="8">
        <v>10</v>
      </c>
    </row>
    <row r="773" spans="1:4" ht="20.149999999999999" customHeight="1" x14ac:dyDescent="0.35">
      <c r="A773" s="7" t="s">
        <v>14</v>
      </c>
      <c r="B773" s="7" t="str">
        <f>VLOOKUP(A773,'[1]LPLPO '!A$10:B$434,2,0)</f>
        <v>Grantusif</v>
      </c>
      <c r="C773" s="11" t="s">
        <v>92</v>
      </c>
      <c r="D773" s="8">
        <v>10</v>
      </c>
    </row>
    <row r="774" spans="1:4" ht="20.149999999999999" customHeight="1" x14ac:dyDescent="0.35">
      <c r="A774" s="7" t="s">
        <v>15</v>
      </c>
      <c r="B774" s="7" t="str">
        <f>VLOOKUP(A774,'[1]LPLPO '!A$10:B$434,2,0)</f>
        <v>Parasetamol tab. 500 mg</v>
      </c>
      <c r="C774" s="11" t="s">
        <v>92</v>
      </c>
      <c r="D774" s="8">
        <v>4</v>
      </c>
    </row>
    <row r="775" spans="1:4" ht="20.149999999999999" customHeight="1" x14ac:dyDescent="0.35">
      <c r="A775" s="7" t="s">
        <v>32</v>
      </c>
      <c r="B775" s="7" t="str">
        <f>VLOOKUP(A775,'[1]LPLPO '!A$10:B$434,2,0)</f>
        <v xml:space="preserve">Deksametason tab. 0.5 mg </v>
      </c>
      <c r="C775" s="11" t="s">
        <v>92</v>
      </c>
      <c r="D775" s="8">
        <v>4</v>
      </c>
    </row>
    <row r="776" spans="1:4" ht="20.149999999999999" customHeight="1" x14ac:dyDescent="0.35">
      <c r="A776" s="7" t="s">
        <v>13</v>
      </c>
      <c r="B776" s="7" t="str">
        <f>VLOOKUP(A776,'[1]LPLPO '!A$10:B$434,2,0)</f>
        <v>Multivitamin Tablet ( Pehavral )</v>
      </c>
      <c r="C776" s="11" t="s">
        <v>92</v>
      </c>
      <c r="D776" s="8">
        <v>2</v>
      </c>
    </row>
    <row r="777" spans="1:4" ht="20.149999999999999" customHeight="1" x14ac:dyDescent="0.35">
      <c r="A777" s="7" t="s">
        <v>94</v>
      </c>
      <c r="B777" s="7" t="str">
        <f>VLOOKUP(A777,'[1]LPLPO '!A$10:B$434,2,0)</f>
        <v>Fenol Gliserol tets telinga 10 %</v>
      </c>
      <c r="C777" s="11" t="s">
        <v>92</v>
      </c>
      <c r="D777" s="8">
        <v>1</v>
      </c>
    </row>
    <row r="778" spans="1:4" ht="20.149999999999999" customHeight="1" x14ac:dyDescent="0.35">
      <c r="A778" s="7" t="s">
        <v>41</v>
      </c>
      <c r="B778" s="7" t="str">
        <f>VLOOKUP(A778,'[1]LPLPO '!A$10:B$434,2,0)</f>
        <v>Omeprazole Kapsul 20 mg</v>
      </c>
      <c r="C778" s="11" t="s">
        <v>92</v>
      </c>
      <c r="D778" s="8">
        <v>10</v>
      </c>
    </row>
    <row r="779" spans="1:4" ht="20.149999999999999" customHeight="1" x14ac:dyDescent="0.35">
      <c r="A779" s="7" t="s">
        <v>27</v>
      </c>
      <c r="B779" s="7" t="str">
        <f>VLOOKUP(A779,'[1]LPLPO '!A$10:B$434,2,0)</f>
        <v>Domperidon tablet 10 mg</v>
      </c>
      <c r="C779" s="11" t="s">
        <v>92</v>
      </c>
      <c r="D779" s="8">
        <v>10</v>
      </c>
    </row>
    <row r="780" spans="1:4" ht="20.149999999999999" customHeight="1" x14ac:dyDescent="0.35">
      <c r="A780" s="7" t="s">
        <v>15</v>
      </c>
      <c r="B780" s="7" t="str">
        <f>VLOOKUP(A780,'[1]LPLPO '!A$10:B$434,2,0)</f>
        <v>Parasetamol tab. 500 mg</v>
      </c>
      <c r="C780" s="11" t="s">
        <v>92</v>
      </c>
      <c r="D780" s="8">
        <v>10</v>
      </c>
    </row>
    <row r="781" spans="1:4" ht="20.149999999999999" customHeight="1" x14ac:dyDescent="0.35">
      <c r="A781" s="7" t="s">
        <v>41</v>
      </c>
      <c r="B781" s="7" t="str">
        <f>VLOOKUP(A781,'[1]LPLPO '!A$10:B$434,2,0)</f>
        <v>Omeprazole Kapsul 20 mg</v>
      </c>
      <c r="C781" s="11" t="s">
        <v>92</v>
      </c>
      <c r="D781" s="8">
        <v>10</v>
      </c>
    </row>
    <row r="782" spans="1:4" ht="20.149999999999999" customHeight="1" x14ac:dyDescent="0.35">
      <c r="A782" s="7" t="s">
        <v>15</v>
      </c>
      <c r="B782" s="7" t="str">
        <f>VLOOKUP(A782,'[1]LPLPO '!A$10:B$434,2,0)</f>
        <v>Parasetamol tab. 500 mg</v>
      </c>
      <c r="C782" s="11" t="s">
        <v>92</v>
      </c>
      <c r="D782" s="8">
        <v>10</v>
      </c>
    </row>
    <row r="783" spans="1:4" ht="20.149999999999999" customHeight="1" x14ac:dyDescent="0.35">
      <c r="A783" s="7" t="s">
        <v>14</v>
      </c>
      <c r="B783" s="7" t="str">
        <f>VLOOKUP(A783,'[1]LPLPO '!A$10:B$434,2,0)</f>
        <v>Grantusif</v>
      </c>
      <c r="C783" s="11" t="s">
        <v>92</v>
      </c>
      <c r="D783" s="8">
        <v>10</v>
      </c>
    </row>
    <row r="784" spans="1:4" ht="20.149999999999999" customHeight="1" x14ac:dyDescent="0.35">
      <c r="A784" s="7" t="s">
        <v>27</v>
      </c>
      <c r="B784" s="7" t="str">
        <f>VLOOKUP(A784,'[1]LPLPO '!A$10:B$434,2,0)</f>
        <v>Domperidon tablet 10 mg</v>
      </c>
      <c r="C784" s="11" t="s">
        <v>92</v>
      </c>
      <c r="D784" s="8">
        <v>10</v>
      </c>
    </row>
    <row r="785" spans="1:4" ht="20.149999999999999" customHeight="1" x14ac:dyDescent="0.35">
      <c r="A785" s="7" t="s">
        <v>9</v>
      </c>
      <c r="B785" s="7" t="str">
        <f>VLOOKUP(A785,'[1]LPLPO '!A$10:B$434,2,0)</f>
        <v>Amoksisilin  500 mg Kapsul</v>
      </c>
      <c r="C785" s="11" t="s">
        <v>92</v>
      </c>
      <c r="D785" s="8">
        <v>10</v>
      </c>
    </row>
    <row r="786" spans="1:4" ht="20.149999999999999" customHeight="1" x14ac:dyDescent="0.35">
      <c r="A786" s="7" t="s">
        <v>53</v>
      </c>
      <c r="B786" s="7" t="str">
        <f>VLOOKUP(A786,'[1]LPLPO '!A$10:B$434,2,0)</f>
        <v>Metronidazol tab. 500 mg</v>
      </c>
      <c r="C786" s="11" t="s">
        <v>92</v>
      </c>
      <c r="D786" s="8">
        <v>5</v>
      </c>
    </row>
    <row r="787" spans="1:4" ht="20.149999999999999" customHeight="1" x14ac:dyDescent="0.35">
      <c r="A787" s="7" t="s">
        <v>15</v>
      </c>
      <c r="B787" s="7" t="str">
        <f>VLOOKUP(A787,'[1]LPLPO '!A$10:B$434,2,0)</f>
        <v>Parasetamol tab. 500 mg</v>
      </c>
      <c r="C787" s="11" t="s">
        <v>92</v>
      </c>
      <c r="D787" s="8">
        <v>10</v>
      </c>
    </row>
    <row r="788" spans="1:4" ht="20.149999999999999" customHeight="1" x14ac:dyDescent="0.35">
      <c r="A788" s="7" t="s">
        <v>34</v>
      </c>
      <c r="B788" s="7" t="str">
        <f>VLOOKUP(A788,'[1]LPLPO '!A$10:B$434,2,0)</f>
        <v>Acetylcysteine 200 mg</v>
      </c>
      <c r="C788" s="11" t="s">
        <v>92</v>
      </c>
      <c r="D788" s="8">
        <v>10</v>
      </c>
    </row>
    <row r="789" spans="1:4" ht="20.149999999999999" customHeight="1" x14ac:dyDescent="0.35">
      <c r="A789" s="7" t="s">
        <v>58</v>
      </c>
      <c r="B789" s="7" t="str">
        <f>VLOOKUP(A789,'[1]LPLPO '!A$10:B$434,2,0)</f>
        <v>Gentamisin salep kulit 0,1%</v>
      </c>
      <c r="C789" s="11" t="s">
        <v>92</v>
      </c>
      <c r="D789" s="8">
        <v>1</v>
      </c>
    </row>
    <row r="790" spans="1:4" ht="20.149999999999999" customHeight="1" x14ac:dyDescent="0.35">
      <c r="A790" s="7" t="s">
        <v>33</v>
      </c>
      <c r="B790" s="7" t="str">
        <f>VLOOKUP(A790,'[1]LPLPO '!A$10:B$434,2,0)</f>
        <v>Hidrokortison krim 2,5 %</v>
      </c>
      <c r="C790" s="11" t="s">
        <v>92</v>
      </c>
      <c r="D790" s="8">
        <v>1</v>
      </c>
    </row>
    <row r="791" spans="1:4" ht="20.149999999999999" customHeight="1" x14ac:dyDescent="0.35">
      <c r="A791" s="7" t="s">
        <v>40</v>
      </c>
      <c r="B791" s="7" t="str">
        <f>VLOOKUP(A791,'[1]LPLPO '!A$10:B$434,2,0)</f>
        <v>Loratadin tab.</v>
      </c>
      <c r="C791" s="11" t="s">
        <v>92</v>
      </c>
      <c r="D791" s="8">
        <v>10</v>
      </c>
    </row>
    <row r="792" spans="1:4" ht="20.149999999999999" customHeight="1" x14ac:dyDescent="0.35">
      <c r="A792" s="7" t="s">
        <v>32</v>
      </c>
      <c r="B792" s="7" t="str">
        <f>VLOOKUP(A792,'[1]LPLPO '!A$10:B$434,2,0)</f>
        <v xml:space="preserve">Deksametason tab. 0.5 mg </v>
      </c>
      <c r="C792" s="11" t="s">
        <v>92</v>
      </c>
      <c r="D792" s="8">
        <v>10</v>
      </c>
    </row>
    <row r="793" spans="1:4" ht="20.149999999999999" customHeight="1" x14ac:dyDescent="0.35">
      <c r="A793" s="7" t="s">
        <v>82</v>
      </c>
      <c r="B793" s="7" t="str">
        <f>VLOOKUP(A793,'[1]LPLPO '!A$10:B$434,2,0)</f>
        <v>Parasetamol drop</v>
      </c>
      <c r="C793" s="11" t="s">
        <v>92</v>
      </c>
      <c r="D793" s="8">
        <v>1</v>
      </c>
    </row>
    <row r="794" spans="1:4" ht="20.149999999999999" customHeight="1" x14ac:dyDescent="0.35">
      <c r="A794" s="7" t="s">
        <v>50</v>
      </c>
      <c r="B794" s="7" t="str">
        <f>VLOOKUP(A794,'[1]LPLPO '!A$10:B$434,2,0)</f>
        <v>Asam Mefenamat 500 mg tab.</v>
      </c>
      <c r="C794" s="11" t="s">
        <v>92</v>
      </c>
      <c r="D794" s="8">
        <v>10</v>
      </c>
    </row>
    <row r="795" spans="1:4" ht="20.149999999999999" customHeight="1" x14ac:dyDescent="0.35">
      <c r="A795" s="7" t="s">
        <v>13</v>
      </c>
      <c r="B795" s="7" t="str">
        <f>VLOOKUP(A795,'[1]LPLPO '!A$10:B$434,2,0)</f>
        <v>Multivitamin Tablet ( Pehavral )</v>
      </c>
      <c r="C795" s="11" t="s">
        <v>92</v>
      </c>
      <c r="D795" s="8">
        <v>10</v>
      </c>
    </row>
    <row r="796" spans="1:4" ht="20.149999999999999" customHeight="1" x14ac:dyDescent="0.35">
      <c r="A796" s="7" t="s">
        <v>27</v>
      </c>
      <c r="B796" s="7" t="str">
        <f>VLOOKUP(A796,'[1]LPLPO '!A$10:B$434,2,0)</f>
        <v>Domperidon tablet 10 mg</v>
      </c>
      <c r="C796" s="11" t="s">
        <v>92</v>
      </c>
      <c r="D796" s="8">
        <v>10</v>
      </c>
    </row>
    <row r="797" spans="1:4" ht="20.149999999999999" customHeight="1" x14ac:dyDescent="0.35">
      <c r="A797" s="7" t="s">
        <v>75</v>
      </c>
      <c r="B797" s="7" t="str">
        <f>VLOOKUP(A797,'[1]LPLPO '!A$10:B$434,2,0)</f>
        <v>Hyoscine butil bromide 10 mg ( Scopma tablet )</v>
      </c>
      <c r="C797" s="11" t="s">
        <v>92</v>
      </c>
      <c r="D797" s="8">
        <v>10</v>
      </c>
    </row>
    <row r="798" spans="1:4" ht="20.149999999999999" customHeight="1" x14ac:dyDescent="0.35">
      <c r="A798" s="7" t="s">
        <v>72</v>
      </c>
      <c r="B798" s="7" t="str">
        <f>VLOOKUP(A798,'[1]LPLPO '!A$10:B$434,2,0)</f>
        <v>Zink Tablet 20mg</v>
      </c>
      <c r="C798" s="11" t="s">
        <v>92</v>
      </c>
      <c r="D798" s="8">
        <v>10</v>
      </c>
    </row>
    <row r="799" spans="1:4" ht="20.149999999999999" customHeight="1" x14ac:dyDescent="0.35">
      <c r="A799" s="7" t="s">
        <v>27</v>
      </c>
      <c r="B799" s="7" t="str">
        <f>VLOOKUP(A799,'[1]LPLPO '!A$10:B$434,2,0)</f>
        <v>Domperidon tablet 10 mg</v>
      </c>
      <c r="C799" s="11" t="s">
        <v>92</v>
      </c>
      <c r="D799" s="8">
        <v>10</v>
      </c>
    </row>
    <row r="800" spans="1:4" ht="20.149999999999999" customHeight="1" x14ac:dyDescent="0.35">
      <c r="A800" s="7" t="s">
        <v>15</v>
      </c>
      <c r="B800" s="7" t="str">
        <f>VLOOKUP(A800,'[1]LPLPO '!A$10:B$434,2,0)</f>
        <v>Parasetamol tab. 500 mg</v>
      </c>
      <c r="C800" s="11" t="s">
        <v>92</v>
      </c>
      <c r="D800" s="8">
        <v>10</v>
      </c>
    </row>
    <row r="801" spans="1:4" ht="20.149999999999999" customHeight="1" x14ac:dyDescent="0.35">
      <c r="A801" s="7" t="s">
        <v>75</v>
      </c>
      <c r="B801" s="7" t="str">
        <f>VLOOKUP(A801,'[1]LPLPO '!A$10:B$434,2,0)</f>
        <v>Hyoscine butil bromide 10 mg ( Scopma tablet )</v>
      </c>
      <c r="C801" s="11" t="s">
        <v>92</v>
      </c>
      <c r="D801" s="8">
        <v>10</v>
      </c>
    </row>
    <row r="802" spans="1:4" ht="20.149999999999999" customHeight="1" x14ac:dyDescent="0.35">
      <c r="A802" s="7" t="s">
        <v>15</v>
      </c>
      <c r="B802" s="7" t="str">
        <f>VLOOKUP(A802,'[1]LPLPO '!A$10:B$434,2,0)</f>
        <v>Parasetamol tab. 500 mg</v>
      </c>
      <c r="C802" s="11" t="s">
        <v>92</v>
      </c>
      <c r="D802" s="8">
        <v>10</v>
      </c>
    </row>
    <row r="803" spans="1:4" ht="20.149999999999999" customHeight="1" x14ac:dyDescent="0.35">
      <c r="A803" s="7" t="s">
        <v>14</v>
      </c>
      <c r="B803" s="7" t="str">
        <f>VLOOKUP(A803,'[1]LPLPO '!A$10:B$434,2,0)</f>
        <v>Grantusif</v>
      </c>
      <c r="C803" s="11" t="s">
        <v>92</v>
      </c>
      <c r="D803" s="8">
        <v>10</v>
      </c>
    </row>
    <row r="804" spans="1:4" ht="20.149999999999999" customHeight="1" x14ac:dyDescent="0.35">
      <c r="A804" s="7" t="s">
        <v>40</v>
      </c>
      <c r="B804" s="7" t="str">
        <f>VLOOKUP(A804,'[1]LPLPO '!A$10:B$434,2,0)</f>
        <v>Loratadin tab.</v>
      </c>
      <c r="C804" s="11" t="s">
        <v>92</v>
      </c>
      <c r="D804" s="8">
        <v>10</v>
      </c>
    </row>
    <row r="805" spans="1:4" ht="20.149999999999999" customHeight="1" x14ac:dyDescent="0.35">
      <c r="A805" s="7" t="s">
        <v>12</v>
      </c>
      <c r="B805" s="7" t="str">
        <f>VLOOKUP(A805,'[1]LPLPO '!A$10:B$434,2,0)</f>
        <v>Ibuprofen tab. 400 mg</v>
      </c>
      <c r="C805" s="11" t="s">
        <v>92</v>
      </c>
      <c r="D805" s="8">
        <v>10</v>
      </c>
    </row>
    <row r="806" spans="1:4" ht="20.149999999999999" customHeight="1" x14ac:dyDescent="0.35">
      <c r="A806" s="7" t="s">
        <v>35</v>
      </c>
      <c r="B806" s="7" t="str">
        <f>VLOOKUP(A806,'[1]LPLPO '!A$10:B$434,2,0)</f>
        <v>Metil Prednisolon tab 4 mg</v>
      </c>
      <c r="C806" s="11" t="s">
        <v>92</v>
      </c>
      <c r="D806" s="8">
        <v>10</v>
      </c>
    </row>
    <row r="807" spans="1:4" ht="20.149999999999999" customHeight="1" x14ac:dyDescent="0.35">
      <c r="A807" s="7" t="s">
        <v>45</v>
      </c>
      <c r="B807" s="7" t="str">
        <f>VLOOKUP(A807,'[1]LPLPO '!A$10:B$434,2,0)</f>
        <v xml:space="preserve">Betametason Krim 0,1 % </v>
      </c>
      <c r="C807" s="11" t="s">
        <v>92</v>
      </c>
      <c r="D807" s="8">
        <v>1</v>
      </c>
    </row>
    <row r="808" spans="1:4" ht="20.149999999999999" customHeight="1" x14ac:dyDescent="0.35">
      <c r="A808" s="7" t="s">
        <v>72</v>
      </c>
      <c r="B808" s="7" t="str">
        <f>VLOOKUP(A808,'[1]LPLPO '!A$10:B$434,2,0)</f>
        <v>Zink Tablet 20mg</v>
      </c>
      <c r="C808" s="11" t="s">
        <v>92</v>
      </c>
      <c r="D808" s="8">
        <v>10</v>
      </c>
    </row>
    <row r="809" spans="1:4" ht="20.149999999999999" customHeight="1" x14ac:dyDescent="0.35">
      <c r="A809" s="7" t="s">
        <v>80</v>
      </c>
      <c r="B809" s="7" t="str">
        <f>VLOOKUP(A809,'[1]LPLPO '!A$10:B$434,2,0)</f>
        <v>Fitomenadion (vit k) tablet salut 10 mg</v>
      </c>
      <c r="C809" s="11" t="s">
        <v>92</v>
      </c>
      <c r="D809" s="8">
        <v>10</v>
      </c>
    </row>
    <row r="810" spans="1:4" ht="20.149999999999999" customHeight="1" x14ac:dyDescent="0.35">
      <c r="A810" s="7" t="s">
        <v>22</v>
      </c>
      <c r="B810" s="7" t="str">
        <f>VLOOKUP(A810,'[1]LPLPO '!A$10:B$434,2,0)</f>
        <v>Natrium Diklofenak 50 mg tab.</v>
      </c>
      <c r="C810" s="11" t="s">
        <v>92</v>
      </c>
      <c r="D810" s="8">
        <v>10</v>
      </c>
    </row>
    <row r="811" spans="1:4" ht="20.149999999999999" customHeight="1" x14ac:dyDescent="0.35">
      <c r="A811" s="7" t="s">
        <v>24</v>
      </c>
      <c r="B811" s="7" t="str">
        <f>VLOOKUP(A811,'[1]LPLPO '!A$10:B$434,2,0)</f>
        <v>Vitamin B kompleks tablet</v>
      </c>
      <c r="C811" s="11" t="s">
        <v>92</v>
      </c>
      <c r="D811" s="8">
        <v>10</v>
      </c>
    </row>
    <row r="812" spans="1:4" ht="20.149999999999999" customHeight="1" x14ac:dyDescent="0.35">
      <c r="A812" s="7" t="s">
        <v>9</v>
      </c>
      <c r="B812" s="7" t="str">
        <f>VLOOKUP(A812,'[1]LPLPO '!A$10:B$434,2,0)</f>
        <v>Amoksisilin  500 mg Kapsul</v>
      </c>
      <c r="C812" s="11" t="s">
        <v>92</v>
      </c>
      <c r="D812" s="8">
        <v>10</v>
      </c>
    </row>
    <row r="813" spans="1:4" ht="20.149999999999999" customHeight="1" x14ac:dyDescent="0.35">
      <c r="A813" s="7" t="s">
        <v>32</v>
      </c>
      <c r="B813" s="7" t="str">
        <f>VLOOKUP(A813,'[1]LPLPO '!A$10:B$434,2,0)</f>
        <v xml:space="preserve">Deksametason tab. 0.5 mg </v>
      </c>
      <c r="C813" s="11" t="s">
        <v>92</v>
      </c>
      <c r="D813" s="8">
        <v>30</v>
      </c>
    </row>
    <row r="814" spans="1:4" ht="20.149999999999999" customHeight="1" x14ac:dyDescent="0.35">
      <c r="A814" s="7" t="s">
        <v>34</v>
      </c>
      <c r="B814" s="7" t="str">
        <f>VLOOKUP(A814,'[1]LPLPO '!A$10:B$434,2,0)</f>
        <v>Acetylcysteine 200 mg</v>
      </c>
      <c r="C814" s="11" t="s">
        <v>92</v>
      </c>
      <c r="D814" s="8">
        <v>6</v>
      </c>
    </row>
    <row r="815" spans="1:4" ht="20.149999999999999" customHeight="1" x14ac:dyDescent="0.35">
      <c r="A815" s="7" t="s">
        <v>11</v>
      </c>
      <c r="B815" s="7" t="str">
        <f>VLOOKUP(A815,'[1]LPLPO '!A$10:B$434,2,0)</f>
        <v>Paracetamol + Pseudoefedrin + Tripolidine Tablet (NOZA)</v>
      </c>
      <c r="C815" s="11" t="s">
        <v>92</v>
      </c>
      <c r="D815" s="8">
        <v>6</v>
      </c>
    </row>
    <row r="816" spans="1:4" ht="20.149999999999999" customHeight="1" x14ac:dyDescent="0.35">
      <c r="A816" s="7" t="s">
        <v>31</v>
      </c>
      <c r="B816" s="7" t="str">
        <f>VLOOKUP(A816,'[1]LPLPO '!A$10:B$434,2,0)</f>
        <v>Cetirizine 5 mg/5ml syrp</v>
      </c>
      <c r="C816" s="11" t="s">
        <v>92</v>
      </c>
      <c r="D816" s="8">
        <v>1</v>
      </c>
    </row>
    <row r="817" spans="1:4" ht="20.149999999999999" customHeight="1" x14ac:dyDescent="0.35">
      <c r="A817" s="7" t="s">
        <v>9</v>
      </c>
      <c r="B817" s="7" t="str">
        <f>VLOOKUP(A817,'[1]LPLPO '!A$10:B$434,2,0)</f>
        <v>Amoksisilin  500 mg Kapsul</v>
      </c>
      <c r="C817" s="11" t="s">
        <v>92</v>
      </c>
      <c r="D817" s="8">
        <v>10</v>
      </c>
    </row>
    <row r="818" spans="1:4" ht="20.149999999999999" customHeight="1" x14ac:dyDescent="0.35">
      <c r="A818" s="7" t="s">
        <v>50</v>
      </c>
      <c r="B818" s="7" t="str">
        <f>VLOOKUP(A818,'[1]LPLPO '!A$10:B$434,2,0)</f>
        <v>Asam Mefenamat 500 mg tab.</v>
      </c>
      <c r="C818" s="11" t="s">
        <v>92</v>
      </c>
      <c r="D818" s="8">
        <v>10</v>
      </c>
    </row>
    <row r="819" spans="1:4" ht="20.149999999999999" customHeight="1" x14ac:dyDescent="0.35">
      <c r="A819" s="7" t="s">
        <v>13</v>
      </c>
      <c r="B819" s="7" t="str">
        <f>VLOOKUP(A819,'[1]LPLPO '!A$10:B$434,2,0)</f>
        <v>Multivitamin Tablet ( Pehavral )</v>
      </c>
      <c r="C819" s="11" t="s">
        <v>92</v>
      </c>
      <c r="D819" s="8">
        <v>10</v>
      </c>
    </row>
    <row r="820" spans="1:4" ht="20.149999999999999" customHeight="1" x14ac:dyDescent="0.35">
      <c r="A820" s="7" t="s">
        <v>43</v>
      </c>
      <c r="B820" s="7" t="str">
        <f>VLOOKUP(A820,'[1]LPLPO '!A$10:B$434,2,0)</f>
        <v>Clindamisin Kapsul 300 mg</v>
      </c>
      <c r="C820" s="11" t="s">
        <v>92</v>
      </c>
      <c r="D820" s="8">
        <v>10</v>
      </c>
    </row>
    <row r="821" spans="1:4" ht="20.149999999999999" customHeight="1" x14ac:dyDescent="0.35">
      <c r="A821" s="7" t="s">
        <v>13</v>
      </c>
      <c r="B821" s="7" t="str">
        <f>VLOOKUP(A821,'[1]LPLPO '!A$10:B$434,2,0)</f>
        <v>Multivitamin Tablet ( Pehavral )</v>
      </c>
      <c r="C821" s="11" t="s">
        <v>92</v>
      </c>
      <c r="D821" s="8">
        <v>6</v>
      </c>
    </row>
    <row r="822" spans="1:4" ht="20.149999999999999" customHeight="1" x14ac:dyDescent="0.35">
      <c r="A822" s="7" t="s">
        <v>15</v>
      </c>
      <c r="B822" s="7" t="str">
        <f>VLOOKUP(A822,'[1]LPLPO '!A$10:B$434,2,0)</f>
        <v>Parasetamol tab. 500 mg</v>
      </c>
      <c r="C822" s="11" t="s">
        <v>92</v>
      </c>
      <c r="D822" s="8">
        <v>10</v>
      </c>
    </row>
    <row r="823" spans="1:4" ht="20.149999999999999" customHeight="1" x14ac:dyDescent="0.35">
      <c r="A823" s="7" t="s">
        <v>27</v>
      </c>
      <c r="B823" s="7" t="str">
        <f>VLOOKUP(A823,'[1]LPLPO '!A$10:B$434,2,0)</f>
        <v>Domperidon tablet 10 mg</v>
      </c>
      <c r="C823" s="11" t="s">
        <v>92</v>
      </c>
      <c r="D823" s="8">
        <v>10</v>
      </c>
    </row>
    <row r="824" spans="1:4" ht="20.149999999999999" customHeight="1" x14ac:dyDescent="0.35">
      <c r="A824" s="7" t="s">
        <v>41</v>
      </c>
      <c r="B824" s="7" t="str">
        <f>VLOOKUP(A824,'[1]LPLPO '!A$10:B$434,2,0)</f>
        <v>Omeprazole Kapsul 20 mg</v>
      </c>
      <c r="C824" s="11" t="s">
        <v>92</v>
      </c>
      <c r="D824" s="8">
        <v>10</v>
      </c>
    </row>
    <row r="825" spans="1:4" ht="20.149999999999999" customHeight="1" x14ac:dyDescent="0.35">
      <c r="A825" s="7" t="s">
        <v>82</v>
      </c>
      <c r="B825" s="7" t="str">
        <f>VLOOKUP(A825,'[1]LPLPO '!A$10:B$434,2,0)</f>
        <v>Parasetamol drop</v>
      </c>
      <c r="C825" s="11" t="s">
        <v>92</v>
      </c>
      <c r="D825" s="8">
        <v>1</v>
      </c>
    </row>
    <row r="826" spans="1:4" ht="20.149999999999999" customHeight="1" x14ac:dyDescent="0.35">
      <c r="A826" s="7" t="s">
        <v>82</v>
      </c>
      <c r="B826" s="7" t="str">
        <f>VLOOKUP(A826,'[1]LPLPO '!A$10:B$434,2,0)</f>
        <v>Parasetamol drop</v>
      </c>
      <c r="C826" s="11" t="s">
        <v>92</v>
      </c>
      <c r="D826" s="8">
        <v>1</v>
      </c>
    </row>
    <row r="827" spans="1:4" ht="20.149999999999999" customHeight="1" x14ac:dyDescent="0.35">
      <c r="A827" s="7" t="s">
        <v>34</v>
      </c>
      <c r="B827" s="7" t="str">
        <f>VLOOKUP(A827,'[1]LPLPO '!A$10:B$434,2,0)</f>
        <v>Acetylcysteine 200 mg</v>
      </c>
      <c r="C827" s="11" t="s">
        <v>92</v>
      </c>
      <c r="D827" s="8">
        <v>3</v>
      </c>
    </row>
    <row r="828" spans="1:4" ht="20.149999999999999" customHeight="1" x14ac:dyDescent="0.35">
      <c r="A828" s="7" t="s">
        <v>32</v>
      </c>
      <c r="B828" s="7" t="str">
        <f>VLOOKUP(A828,'[1]LPLPO '!A$10:B$434,2,0)</f>
        <v xml:space="preserve">Deksametason tab. 0.5 mg </v>
      </c>
      <c r="C828" s="11" t="s">
        <v>92</v>
      </c>
      <c r="D828" s="8">
        <v>3</v>
      </c>
    </row>
    <row r="829" spans="1:4" ht="20.149999999999999" customHeight="1" x14ac:dyDescent="0.35">
      <c r="A829" s="7" t="s">
        <v>40</v>
      </c>
      <c r="B829" s="7" t="str">
        <f>VLOOKUP(A829,'[1]LPLPO '!A$10:B$434,2,0)</f>
        <v>Loratadin tab.</v>
      </c>
      <c r="C829" s="11" t="s">
        <v>92</v>
      </c>
      <c r="D829" s="8">
        <v>2</v>
      </c>
    </row>
    <row r="830" spans="1:4" ht="20.149999999999999" customHeight="1" x14ac:dyDescent="0.35">
      <c r="A830" s="7" t="s">
        <v>25</v>
      </c>
      <c r="B830" s="7" t="str">
        <f>VLOOKUP(A830,'[1]LPLPO '!A$10:B$434,2,0)</f>
        <v>Lytacur Sirup</v>
      </c>
      <c r="C830" s="11" t="s">
        <v>92</v>
      </c>
      <c r="D830" s="8">
        <v>1</v>
      </c>
    </row>
    <row r="831" spans="1:4" ht="20.149999999999999" customHeight="1" x14ac:dyDescent="0.35">
      <c r="A831" s="7" t="s">
        <v>82</v>
      </c>
      <c r="B831" s="7" t="str">
        <f>VLOOKUP(A831,'[1]LPLPO '!A$10:B$434,2,0)</f>
        <v>Parasetamol drop</v>
      </c>
      <c r="C831" s="11" t="s">
        <v>92</v>
      </c>
      <c r="D831" s="8">
        <v>1</v>
      </c>
    </row>
    <row r="832" spans="1:4" ht="20.149999999999999" customHeight="1" x14ac:dyDescent="0.35">
      <c r="A832" s="7" t="s">
        <v>15</v>
      </c>
      <c r="B832" s="7" t="str">
        <f>VLOOKUP(A832,'[1]LPLPO '!A$10:B$434,2,0)</f>
        <v>Parasetamol tab. 500 mg</v>
      </c>
      <c r="C832" s="11" t="s">
        <v>92</v>
      </c>
      <c r="D832" s="8">
        <v>10</v>
      </c>
    </row>
    <row r="833" spans="1:4" ht="20.149999999999999" customHeight="1" x14ac:dyDescent="0.35">
      <c r="A833" s="7" t="s">
        <v>13</v>
      </c>
      <c r="B833" s="7" t="str">
        <f>VLOOKUP(A833,'[1]LPLPO '!A$10:B$434,2,0)</f>
        <v>Multivitamin Tablet ( Pehavral )</v>
      </c>
      <c r="C833" s="11" t="s">
        <v>92</v>
      </c>
      <c r="D833" s="8">
        <v>10</v>
      </c>
    </row>
    <row r="834" spans="1:4" ht="20.149999999999999" customHeight="1" x14ac:dyDescent="0.35">
      <c r="A834" s="7" t="s">
        <v>15</v>
      </c>
      <c r="B834" s="7" t="str">
        <f>VLOOKUP(A834,'[1]LPLPO '!A$10:B$434,2,0)</f>
        <v>Parasetamol tab. 500 mg</v>
      </c>
      <c r="C834" s="11" t="s">
        <v>92</v>
      </c>
      <c r="D834" s="8">
        <v>10</v>
      </c>
    </row>
    <row r="835" spans="1:4" ht="20.149999999999999" customHeight="1" x14ac:dyDescent="0.35">
      <c r="A835" s="7" t="s">
        <v>24</v>
      </c>
      <c r="B835" s="7" t="str">
        <f>VLOOKUP(A835,'[1]LPLPO '!A$10:B$434,2,0)</f>
        <v>Vitamin B kompleks tablet</v>
      </c>
      <c r="C835" s="11" t="s">
        <v>92</v>
      </c>
      <c r="D835" s="8">
        <v>30</v>
      </c>
    </row>
    <row r="836" spans="1:4" ht="20.149999999999999" customHeight="1" x14ac:dyDescent="0.35">
      <c r="A836" s="7" t="s">
        <v>21</v>
      </c>
      <c r="B836" s="7" t="str">
        <f>VLOOKUP(A836,'[1]LPLPO '!A$10:B$434,2,0)</f>
        <v>Tiamin HCL. tab. 50 mg.</v>
      </c>
      <c r="C836" s="11" t="s">
        <v>92</v>
      </c>
      <c r="D836" s="8">
        <v>30</v>
      </c>
    </row>
    <row r="837" spans="1:4" ht="20.149999999999999" customHeight="1" x14ac:dyDescent="0.35">
      <c r="A837" s="7" t="s">
        <v>87</v>
      </c>
      <c r="B837" s="7" t="str">
        <f>VLOOKUP(A837,'[1]LPLPO '!A$10:B$434,2,0)</f>
        <v>Sianokobalamin tab 50 mcg</v>
      </c>
      <c r="C837" s="11" t="s">
        <v>92</v>
      </c>
      <c r="D837" s="8">
        <v>30</v>
      </c>
    </row>
    <row r="838" spans="1:4" ht="20.149999999999999" customHeight="1" x14ac:dyDescent="0.35">
      <c r="A838" s="7" t="s">
        <v>12</v>
      </c>
      <c r="B838" s="7" t="str">
        <f>VLOOKUP(A838,'[1]LPLPO '!A$10:B$434,2,0)</f>
        <v>Ibuprofen tab. 400 mg</v>
      </c>
      <c r="C838" s="11" t="s">
        <v>92</v>
      </c>
      <c r="D838" s="8">
        <v>10</v>
      </c>
    </row>
    <row r="839" spans="1:4" ht="20.149999999999999" customHeight="1" x14ac:dyDescent="0.35">
      <c r="A839" s="7" t="s">
        <v>59</v>
      </c>
      <c r="B839" s="7" t="str">
        <f>VLOOKUP(A839,'[1]LPLPO '!A$10:B$434,2,0)</f>
        <v xml:space="preserve">Kalsium Laktat (Kalk ) tab. </v>
      </c>
      <c r="C839" s="11" t="s">
        <v>92</v>
      </c>
      <c r="D839" s="8">
        <v>10</v>
      </c>
    </row>
    <row r="840" spans="1:4" ht="20.149999999999999" customHeight="1" x14ac:dyDescent="0.35">
      <c r="A840" s="7" t="s">
        <v>30</v>
      </c>
      <c r="B840" s="7" t="str">
        <f>VLOOKUP(A840,'[1]LPLPO '!A$10:B$434,2,0)</f>
        <v>Neurotropik Tablet ( Nerofa / Beneuron )</v>
      </c>
      <c r="C840" s="11" t="s">
        <v>92</v>
      </c>
      <c r="D840" s="8">
        <v>10</v>
      </c>
    </row>
    <row r="841" spans="1:4" ht="20.149999999999999" customHeight="1" x14ac:dyDescent="0.35">
      <c r="A841" s="7" t="s">
        <v>15</v>
      </c>
      <c r="B841" s="7" t="str">
        <f>VLOOKUP(A841,'[1]LPLPO '!A$10:B$434,2,0)</f>
        <v>Parasetamol tab. 500 mg</v>
      </c>
      <c r="C841" s="11" t="s">
        <v>92</v>
      </c>
      <c r="D841" s="8">
        <v>10</v>
      </c>
    </row>
    <row r="842" spans="1:4" ht="20.149999999999999" customHeight="1" x14ac:dyDescent="0.35">
      <c r="A842" s="7" t="s">
        <v>14</v>
      </c>
      <c r="B842" s="7" t="str">
        <f>VLOOKUP(A842,'[1]LPLPO '!A$10:B$434,2,0)</f>
        <v>Grantusif</v>
      </c>
      <c r="C842" s="11" t="s">
        <v>92</v>
      </c>
      <c r="D842" s="8">
        <v>10</v>
      </c>
    </row>
    <row r="843" spans="1:4" ht="20.149999999999999" customHeight="1" x14ac:dyDescent="0.35">
      <c r="A843" s="7" t="s">
        <v>78</v>
      </c>
      <c r="B843" s="7" t="str">
        <f>VLOOKUP(A843,'[1]LPLPO '!A$10:B$434,2,0)</f>
        <v>Salisil bedak 2%</v>
      </c>
      <c r="C843" s="11" t="s">
        <v>92</v>
      </c>
      <c r="D843" s="8">
        <v>1</v>
      </c>
    </row>
    <row r="844" spans="1:4" ht="20.149999999999999" customHeight="1" x14ac:dyDescent="0.35">
      <c r="A844" s="7" t="s">
        <v>77</v>
      </c>
      <c r="B844" s="7" t="str">
        <f>VLOOKUP(A844,'[1]LPLPO '!A$10:B$434,2,0)</f>
        <v>Galpain cream</v>
      </c>
      <c r="C844" s="11" t="s">
        <v>92</v>
      </c>
      <c r="D844" s="8">
        <v>1</v>
      </c>
    </row>
    <row r="845" spans="1:4" ht="20.149999999999999" customHeight="1" x14ac:dyDescent="0.35">
      <c r="A845" s="7" t="s">
        <v>43</v>
      </c>
      <c r="B845" s="7" t="str">
        <f>VLOOKUP(A845,'[1]LPLPO '!A$10:B$434,2,0)</f>
        <v>Clindamisin Kapsul 300 mg</v>
      </c>
      <c r="C845" s="11" t="s">
        <v>92</v>
      </c>
      <c r="D845" s="8">
        <v>10</v>
      </c>
    </row>
    <row r="846" spans="1:4" ht="20.149999999999999" customHeight="1" x14ac:dyDescent="0.35">
      <c r="A846" s="7" t="s">
        <v>15</v>
      </c>
      <c r="B846" s="7" t="str">
        <f>VLOOKUP(A846,'[1]LPLPO '!A$10:B$434,2,0)</f>
        <v>Parasetamol tab. 500 mg</v>
      </c>
      <c r="C846" s="11" t="s">
        <v>92</v>
      </c>
      <c r="D846" s="8">
        <v>10</v>
      </c>
    </row>
    <row r="847" spans="1:4" ht="20.149999999999999" customHeight="1" x14ac:dyDescent="0.35">
      <c r="A847" s="7" t="s">
        <v>71</v>
      </c>
      <c r="B847" s="7" t="str">
        <f>VLOOKUP(A847,'[1]LPLPO '!A$10:B$434,2,0)</f>
        <v>Asam Askorbat  tab. 50 mg</v>
      </c>
      <c r="C847" s="11" t="s">
        <v>92</v>
      </c>
      <c r="D847" s="8">
        <v>20</v>
      </c>
    </row>
    <row r="848" spans="1:4" ht="20.149999999999999" customHeight="1" x14ac:dyDescent="0.35">
      <c r="A848" s="7" t="s">
        <v>15</v>
      </c>
      <c r="B848" s="7" t="str">
        <f>VLOOKUP(A848,'[1]LPLPO '!A$10:B$434,2,0)</f>
        <v>Parasetamol tab. 500 mg</v>
      </c>
      <c r="C848" s="11" t="s">
        <v>92</v>
      </c>
      <c r="D848" s="8">
        <v>10</v>
      </c>
    </row>
    <row r="849" spans="1:4" ht="20.149999999999999" customHeight="1" x14ac:dyDescent="0.35">
      <c r="A849" s="7" t="s">
        <v>24</v>
      </c>
      <c r="B849" s="7" t="str">
        <f>VLOOKUP(A849,'[1]LPLPO '!A$10:B$434,2,0)</f>
        <v>Vitamin B kompleks tablet</v>
      </c>
      <c r="C849" s="11" t="s">
        <v>92</v>
      </c>
      <c r="D849" s="8">
        <v>30</v>
      </c>
    </row>
    <row r="850" spans="1:4" ht="20.149999999999999" customHeight="1" x14ac:dyDescent="0.35">
      <c r="A850" s="7" t="s">
        <v>30</v>
      </c>
      <c r="B850" s="7" t="str">
        <f>VLOOKUP(A850,'[1]LPLPO '!A$10:B$434,2,0)</f>
        <v>Neurotropik Tablet ( Nerofa / Beneuron )</v>
      </c>
      <c r="C850" s="11" t="s">
        <v>92</v>
      </c>
      <c r="D850" s="8">
        <v>10</v>
      </c>
    </row>
    <row r="851" spans="1:4" ht="20.149999999999999" customHeight="1" x14ac:dyDescent="0.35">
      <c r="A851" s="7" t="s">
        <v>80</v>
      </c>
      <c r="B851" s="7" t="str">
        <f>VLOOKUP(A851,'[1]LPLPO '!A$10:B$434,2,0)</f>
        <v>Fitomenadion (vit k) tablet salut 10 mg</v>
      </c>
      <c r="C851" s="11" t="s">
        <v>92</v>
      </c>
      <c r="D851" s="8">
        <v>10</v>
      </c>
    </row>
    <row r="852" spans="1:4" ht="20.149999999999999" customHeight="1" x14ac:dyDescent="0.35">
      <c r="A852" s="7" t="s">
        <v>95</v>
      </c>
      <c r="B852" s="7" t="str">
        <f>VLOOKUP(A852,'[1]LPLPO '!A$10:B$434,2,0)</f>
        <v>Antihemoroid doen kombinasi</v>
      </c>
      <c r="C852" s="11" t="s">
        <v>92</v>
      </c>
      <c r="D852" s="8">
        <v>3</v>
      </c>
    </row>
    <row r="853" spans="1:4" ht="20.149999999999999" customHeight="1" x14ac:dyDescent="0.35">
      <c r="A853" s="7" t="s">
        <v>9</v>
      </c>
      <c r="B853" s="7" t="str">
        <f>VLOOKUP(A853,'[1]LPLPO '!A$10:B$434,2,0)</f>
        <v>Amoksisilin  500 mg Kapsul</v>
      </c>
      <c r="C853" s="11" t="s">
        <v>92</v>
      </c>
      <c r="D853" s="8">
        <v>12</v>
      </c>
    </row>
    <row r="854" spans="1:4" ht="20.149999999999999" customHeight="1" x14ac:dyDescent="0.35">
      <c r="A854" s="7" t="s">
        <v>50</v>
      </c>
      <c r="B854" s="7" t="str">
        <f>VLOOKUP(A854,'[1]LPLPO '!A$10:B$434,2,0)</f>
        <v>Asam Mefenamat 500 mg tab.</v>
      </c>
      <c r="C854" s="11" t="s">
        <v>92</v>
      </c>
      <c r="D854" s="8">
        <v>10</v>
      </c>
    </row>
    <row r="855" spans="1:4" ht="20.149999999999999" customHeight="1" x14ac:dyDescent="0.35">
      <c r="A855" s="7" t="s">
        <v>82</v>
      </c>
      <c r="B855" s="7" t="str">
        <f>VLOOKUP(A855,'[1]LPLPO '!A$10:B$434,2,0)</f>
        <v>Parasetamol drop</v>
      </c>
      <c r="C855" s="11" t="s">
        <v>92</v>
      </c>
      <c r="D855" s="8">
        <v>1</v>
      </c>
    </row>
    <row r="856" spans="1:4" ht="20.149999999999999" customHeight="1" x14ac:dyDescent="0.35">
      <c r="A856" s="7" t="s">
        <v>14</v>
      </c>
      <c r="B856" s="7" t="str">
        <f>VLOOKUP(A856,'[1]LPLPO '!A$10:B$434,2,0)</f>
        <v>Grantusif</v>
      </c>
      <c r="C856" s="11" t="s">
        <v>92</v>
      </c>
      <c r="D856" s="8">
        <v>10</v>
      </c>
    </row>
    <row r="857" spans="1:4" ht="20.149999999999999" customHeight="1" x14ac:dyDescent="0.35">
      <c r="A857" s="7" t="s">
        <v>13</v>
      </c>
      <c r="B857" s="7" t="str">
        <f>VLOOKUP(A857,'[1]LPLPO '!A$10:B$434,2,0)</f>
        <v>Multivitamin Tablet ( Pehavral )</v>
      </c>
      <c r="C857" s="11" t="s">
        <v>92</v>
      </c>
      <c r="D857" s="8">
        <v>5</v>
      </c>
    </row>
    <row r="858" spans="1:4" ht="20.149999999999999" customHeight="1" x14ac:dyDescent="0.35">
      <c r="A858" s="7" t="s">
        <v>15</v>
      </c>
      <c r="B858" s="7" t="str">
        <f>VLOOKUP(A858,'[1]LPLPO '!A$10:B$434,2,0)</f>
        <v>Parasetamol tab. 500 mg</v>
      </c>
      <c r="C858" s="11" t="s">
        <v>92</v>
      </c>
      <c r="D858" s="8">
        <v>10</v>
      </c>
    </row>
    <row r="859" spans="1:4" ht="20.149999999999999" customHeight="1" x14ac:dyDescent="0.35">
      <c r="A859" s="7" t="s">
        <v>13</v>
      </c>
      <c r="B859" s="7" t="str">
        <f>VLOOKUP(A859,'[1]LPLPO '!A$10:B$434,2,0)</f>
        <v>Multivitamin Tablet ( Pehavral )</v>
      </c>
      <c r="C859" s="11" t="s">
        <v>92</v>
      </c>
      <c r="D859" s="8">
        <v>51</v>
      </c>
    </row>
    <row r="860" spans="1:4" ht="20.149999999999999" customHeight="1" x14ac:dyDescent="0.35">
      <c r="A860" s="7" t="s">
        <v>22</v>
      </c>
      <c r="B860" s="7" t="str">
        <f>VLOOKUP(A860,'[1]LPLPO '!A$10:B$434,2,0)</f>
        <v>Natrium Diklofenak 50 mg tab.</v>
      </c>
      <c r="C860" s="11" t="s">
        <v>92</v>
      </c>
      <c r="D860" s="8">
        <v>30</v>
      </c>
    </row>
    <row r="861" spans="1:4" ht="20.149999999999999" customHeight="1" x14ac:dyDescent="0.35">
      <c r="A861" s="7" t="s">
        <v>59</v>
      </c>
      <c r="B861" s="7" t="str">
        <f>VLOOKUP(A861,'[1]LPLPO '!A$10:B$434,2,0)</f>
        <v xml:space="preserve">Kalsium Laktat (Kalk ) tab. </v>
      </c>
      <c r="C861" s="11" t="s">
        <v>92</v>
      </c>
      <c r="D861" s="8">
        <v>30</v>
      </c>
    </row>
    <row r="862" spans="1:4" ht="20.149999999999999" customHeight="1" x14ac:dyDescent="0.35">
      <c r="A862" s="7" t="s">
        <v>9</v>
      </c>
      <c r="B862" s="7" t="str">
        <f>VLOOKUP(A862,'[1]LPLPO '!A$10:B$434,2,0)</f>
        <v>Amoksisilin  500 mg Kapsul</v>
      </c>
      <c r="C862" s="11" t="s">
        <v>92</v>
      </c>
      <c r="D862" s="8">
        <v>10</v>
      </c>
    </row>
    <row r="863" spans="1:4" ht="20.149999999999999" customHeight="1" x14ac:dyDescent="0.35">
      <c r="A863" s="7" t="s">
        <v>53</v>
      </c>
      <c r="B863" s="7" t="str">
        <f>VLOOKUP(A863,'[1]LPLPO '!A$10:B$434,2,0)</f>
        <v>Metronidazol tab. 500 mg</v>
      </c>
      <c r="C863" s="11" t="s">
        <v>92</v>
      </c>
      <c r="D863" s="8">
        <v>5</v>
      </c>
    </row>
    <row r="864" spans="1:4" ht="20.149999999999999" customHeight="1" x14ac:dyDescent="0.35">
      <c r="A864" s="7" t="s">
        <v>12</v>
      </c>
      <c r="B864" s="7" t="str">
        <f>VLOOKUP(A864,'[1]LPLPO '!A$10:B$434,2,0)</f>
        <v>Ibuprofen tab. 400 mg</v>
      </c>
      <c r="C864" s="11" t="s">
        <v>92</v>
      </c>
      <c r="D864" s="8">
        <v>10</v>
      </c>
    </row>
    <row r="865" spans="1:4" ht="20.149999999999999" customHeight="1" x14ac:dyDescent="0.35">
      <c r="A865" s="7" t="s">
        <v>15</v>
      </c>
      <c r="B865" s="7" t="str">
        <f>VLOOKUP(A865,'[1]LPLPO '!A$10:B$434,2,0)</f>
        <v>Parasetamol tab. 500 mg</v>
      </c>
      <c r="C865" s="11" t="s">
        <v>92</v>
      </c>
      <c r="D865" s="8">
        <v>10</v>
      </c>
    </row>
    <row r="866" spans="1:4" ht="20.149999999999999" customHeight="1" x14ac:dyDescent="0.35">
      <c r="A866" s="7" t="s">
        <v>14</v>
      </c>
      <c r="B866" s="7" t="str">
        <f>VLOOKUP(A866,'[1]LPLPO '!A$10:B$434,2,0)</f>
        <v>Grantusif</v>
      </c>
      <c r="C866" s="11" t="s">
        <v>92</v>
      </c>
      <c r="D866" s="8">
        <v>10</v>
      </c>
    </row>
    <row r="867" spans="1:4" ht="20.149999999999999" customHeight="1" x14ac:dyDescent="0.35">
      <c r="A867" s="7" t="s">
        <v>32</v>
      </c>
      <c r="B867" s="7" t="str">
        <f>VLOOKUP(A867,'[1]LPLPO '!A$10:B$434,2,0)</f>
        <v xml:space="preserve">Deksametason tab. 0.5 mg </v>
      </c>
      <c r="C867" s="11" t="s">
        <v>92</v>
      </c>
      <c r="D867" s="8">
        <v>10</v>
      </c>
    </row>
    <row r="868" spans="1:4" ht="20.149999999999999" customHeight="1" x14ac:dyDescent="0.35">
      <c r="A868" s="7" t="s">
        <v>44</v>
      </c>
      <c r="B868" s="7" t="str">
        <f>VLOOKUP(A868,'[1]LPLPO '!A$10:B$434,2,0)</f>
        <v>Molexdryl syrup</v>
      </c>
      <c r="C868" s="11" t="s">
        <v>92</v>
      </c>
      <c r="D868" s="8">
        <v>1</v>
      </c>
    </row>
    <row r="869" spans="1:4" ht="20.149999999999999" customHeight="1" x14ac:dyDescent="0.35">
      <c r="A869" s="7" t="s">
        <v>15</v>
      </c>
      <c r="B869" s="7" t="str">
        <f>VLOOKUP(A869,'[1]LPLPO '!A$10:B$434,2,0)</f>
        <v>Parasetamol tab. 500 mg</v>
      </c>
      <c r="C869" s="11" t="s">
        <v>92</v>
      </c>
      <c r="D869" s="8">
        <v>10</v>
      </c>
    </row>
    <row r="870" spans="1:4" ht="20.149999999999999" customHeight="1" x14ac:dyDescent="0.35">
      <c r="A870" s="7" t="s">
        <v>13</v>
      </c>
      <c r="B870" s="7" t="str">
        <f>VLOOKUP(A870,'[1]LPLPO '!A$10:B$434,2,0)</f>
        <v>Multivitamin Tablet ( Pehavral )</v>
      </c>
      <c r="C870" s="11" t="s">
        <v>92</v>
      </c>
      <c r="D870" s="8">
        <v>5</v>
      </c>
    </row>
    <row r="871" spans="1:4" ht="20.149999999999999" customHeight="1" x14ac:dyDescent="0.35">
      <c r="A871" s="7" t="s">
        <v>25</v>
      </c>
      <c r="B871" s="7" t="str">
        <f>VLOOKUP(A871,'[1]LPLPO '!A$10:B$434,2,0)</f>
        <v>Lytacur Sirup</v>
      </c>
      <c r="C871" s="11" t="s">
        <v>92</v>
      </c>
      <c r="D871" s="8">
        <v>1</v>
      </c>
    </row>
    <row r="872" spans="1:4" ht="20.149999999999999" customHeight="1" x14ac:dyDescent="0.35">
      <c r="A872" s="7" t="s">
        <v>55</v>
      </c>
      <c r="B872" s="7" t="str">
        <f>VLOOKUP(A872,'[1]LPLPO '!A$10:B$434,2,0)</f>
        <v>Acyclovir tab.400 mg</v>
      </c>
      <c r="C872" s="11" t="s">
        <v>92</v>
      </c>
      <c r="D872" s="8">
        <v>30</v>
      </c>
    </row>
    <row r="873" spans="1:4" ht="20.149999999999999" customHeight="1" x14ac:dyDescent="0.35">
      <c r="A873" s="7" t="s">
        <v>56</v>
      </c>
      <c r="B873" s="7" t="str">
        <f>VLOOKUP(A873,'[1]LPLPO '!A$10:B$434,2,0)</f>
        <v>Acyclovir krim</v>
      </c>
      <c r="C873" s="11" t="s">
        <v>92</v>
      </c>
      <c r="D873" s="8">
        <v>1</v>
      </c>
    </row>
    <row r="874" spans="1:4" ht="20.149999999999999" customHeight="1" x14ac:dyDescent="0.35">
      <c r="A874" s="7" t="s">
        <v>31</v>
      </c>
      <c r="B874" s="7" t="str">
        <f>VLOOKUP(A874,'[1]LPLPO '!A$10:B$434,2,0)</f>
        <v>Cetirizine 5 mg/5ml syrp</v>
      </c>
      <c r="C874" s="11" t="s">
        <v>92</v>
      </c>
      <c r="D874" s="8">
        <v>1</v>
      </c>
    </row>
    <row r="875" spans="1:4" ht="20.149999999999999" customHeight="1" x14ac:dyDescent="0.35">
      <c r="A875" s="7" t="s">
        <v>13</v>
      </c>
      <c r="B875" s="7" t="str">
        <f>VLOOKUP(A875,'[1]LPLPO '!A$10:B$434,2,0)</f>
        <v>Multivitamin Tablet ( Pehavral )</v>
      </c>
      <c r="C875" s="11" t="s">
        <v>92</v>
      </c>
      <c r="D875" s="8">
        <v>5</v>
      </c>
    </row>
    <row r="876" spans="1:4" ht="20.149999999999999" customHeight="1" x14ac:dyDescent="0.35">
      <c r="A876" s="7" t="s">
        <v>9</v>
      </c>
      <c r="B876" s="7" t="str">
        <f>VLOOKUP(A876,'[1]LPLPO '!A$10:B$434,2,0)</f>
        <v>Amoksisilin  500 mg Kapsul</v>
      </c>
      <c r="C876" s="11" t="s">
        <v>92</v>
      </c>
      <c r="D876" s="8">
        <v>15</v>
      </c>
    </row>
    <row r="877" spans="1:4" ht="20.149999999999999" customHeight="1" x14ac:dyDescent="0.35">
      <c r="A877" s="7" t="s">
        <v>14</v>
      </c>
      <c r="B877" s="7" t="str">
        <f>VLOOKUP(A877,'[1]LPLPO '!A$10:B$434,2,0)</f>
        <v>Grantusif</v>
      </c>
      <c r="C877" s="11" t="s">
        <v>92</v>
      </c>
      <c r="D877" s="8">
        <v>10</v>
      </c>
    </row>
    <row r="878" spans="1:4" ht="20.149999999999999" customHeight="1" x14ac:dyDescent="0.35">
      <c r="A878" s="7" t="s">
        <v>32</v>
      </c>
      <c r="B878" s="7" t="str">
        <f>VLOOKUP(A878,'[1]LPLPO '!A$10:B$434,2,0)</f>
        <v xml:space="preserve">Deksametason tab. 0.5 mg </v>
      </c>
      <c r="C878" s="11" t="s">
        <v>92</v>
      </c>
      <c r="D878" s="8">
        <v>10</v>
      </c>
    </row>
    <row r="879" spans="1:4" ht="20.149999999999999" customHeight="1" x14ac:dyDescent="0.35">
      <c r="A879" s="7" t="s">
        <v>16</v>
      </c>
      <c r="B879" s="7" t="str">
        <f>VLOOKUP(A879,'[1]LPLPO '!A$10:B$434,2,0)</f>
        <v>Ranitidin tab 150 mg</v>
      </c>
      <c r="C879" s="11" t="s">
        <v>92</v>
      </c>
      <c r="D879" s="8">
        <v>10</v>
      </c>
    </row>
    <row r="880" spans="1:4" ht="20.149999999999999" customHeight="1" x14ac:dyDescent="0.35">
      <c r="A880" s="7" t="s">
        <v>29</v>
      </c>
      <c r="B880" s="7" t="str">
        <f>VLOOKUP(A880,'[1]LPLPO '!A$10:B$434,2,0)</f>
        <v>Simvastatin 10 mg</v>
      </c>
      <c r="C880" s="11" t="s">
        <v>92</v>
      </c>
      <c r="D880" s="8">
        <v>30</v>
      </c>
    </row>
    <row r="881" spans="1:4" ht="20.149999999999999" customHeight="1" x14ac:dyDescent="0.35">
      <c r="A881" s="7" t="s">
        <v>82</v>
      </c>
      <c r="B881" s="7" t="str">
        <f>VLOOKUP(A881,'[1]LPLPO '!A$10:B$434,2,0)</f>
        <v>Parasetamol drop</v>
      </c>
      <c r="C881" s="11" t="s">
        <v>92</v>
      </c>
      <c r="D881" s="8">
        <v>1</v>
      </c>
    </row>
    <row r="882" spans="1:4" ht="20.149999999999999" customHeight="1" x14ac:dyDescent="0.35">
      <c r="A882" s="7" t="s">
        <v>11</v>
      </c>
      <c r="B882" s="7" t="str">
        <f>VLOOKUP(A882,'[1]LPLPO '!A$10:B$434,2,0)</f>
        <v>Paracetamol + Pseudoefedrin + Tripolidine Tablet (NOZA)</v>
      </c>
      <c r="C882" s="11" t="s">
        <v>92</v>
      </c>
      <c r="D882" s="8">
        <v>8</v>
      </c>
    </row>
    <row r="883" spans="1:4" ht="20.149999999999999" customHeight="1" x14ac:dyDescent="0.35">
      <c r="A883" s="7" t="s">
        <v>13</v>
      </c>
      <c r="B883" s="7" t="str">
        <f>VLOOKUP(A883,'[1]LPLPO '!A$10:B$434,2,0)</f>
        <v>Multivitamin Tablet ( Pehavral )</v>
      </c>
      <c r="C883" s="11" t="s">
        <v>92</v>
      </c>
      <c r="D883" s="8">
        <v>10</v>
      </c>
    </row>
    <row r="884" spans="1:4" ht="20.149999999999999" customHeight="1" x14ac:dyDescent="0.35">
      <c r="A884" s="7" t="s">
        <v>44</v>
      </c>
      <c r="B884" s="7" t="str">
        <f>VLOOKUP(A884,'[1]LPLPO '!A$10:B$434,2,0)</f>
        <v>Molexdryl syrup</v>
      </c>
      <c r="C884" s="11" t="s">
        <v>92</v>
      </c>
      <c r="D884" s="8">
        <v>1</v>
      </c>
    </row>
    <row r="885" spans="1:4" ht="20.149999999999999" customHeight="1" x14ac:dyDescent="0.35">
      <c r="A885" s="7" t="s">
        <v>15</v>
      </c>
      <c r="B885" s="7" t="str">
        <f>VLOOKUP(A885,'[1]LPLPO '!A$10:B$434,2,0)</f>
        <v>Parasetamol tab. 500 mg</v>
      </c>
      <c r="C885" s="11" t="s">
        <v>92</v>
      </c>
      <c r="D885" s="8">
        <v>20</v>
      </c>
    </row>
    <row r="886" spans="1:4" ht="20.149999999999999" customHeight="1" x14ac:dyDescent="0.35">
      <c r="A886" s="7" t="s">
        <v>11</v>
      </c>
      <c r="B886" s="7" t="str">
        <f>VLOOKUP(A886,'[1]LPLPO '!A$10:B$434,2,0)</f>
        <v>Paracetamol + Pseudoefedrin + Tripolidine Tablet (NOZA)</v>
      </c>
      <c r="C886" s="11" t="s">
        <v>92</v>
      </c>
      <c r="D886" s="8">
        <v>8</v>
      </c>
    </row>
    <row r="887" spans="1:4" ht="20.149999999999999" customHeight="1" x14ac:dyDescent="0.35">
      <c r="A887" s="7" t="s">
        <v>32</v>
      </c>
      <c r="B887" s="7" t="str">
        <f>VLOOKUP(A887,'[1]LPLPO '!A$10:B$434,2,0)</f>
        <v xml:space="preserve">Deksametason tab. 0.5 mg </v>
      </c>
      <c r="C887" s="11" t="s">
        <v>92</v>
      </c>
      <c r="D887" s="8">
        <v>20</v>
      </c>
    </row>
    <row r="888" spans="1:4" ht="20.149999999999999" customHeight="1" x14ac:dyDescent="0.35">
      <c r="A888" s="7" t="s">
        <v>89</v>
      </c>
      <c r="B888" s="7" t="str">
        <f>VLOOKUP(A888,'[1]LPLPO '!A$10:B$434,2,0)</f>
        <v>Gliseril Guayakolat tab. 100 mg</v>
      </c>
      <c r="C888" s="11" t="s">
        <v>92</v>
      </c>
      <c r="D888" s="8">
        <v>20</v>
      </c>
    </row>
    <row r="889" spans="1:4" ht="20.149999999999999" customHeight="1" x14ac:dyDescent="0.35">
      <c r="A889" s="7" t="s">
        <v>71</v>
      </c>
      <c r="B889" s="7" t="str">
        <f>VLOOKUP(A889,'[1]LPLPO '!A$10:B$434,2,0)</f>
        <v>Asam Askorbat  tab. 50 mg</v>
      </c>
      <c r="C889" s="11" t="s">
        <v>92</v>
      </c>
      <c r="D889" s="8">
        <v>30</v>
      </c>
    </row>
    <row r="890" spans="1:4" ht="20.149999999999999" customHeight="1" x14ac:dyDescent="0.35">
      <c r="A890" s="7" t="s">
        <v>96</v>
      </c>
      <c r="B890" s="7" t="str">
        <f>VLOOKUP(A890,'[1]LPLPO '!A$10:B$434,2,0)</f>
        <v>Kodein HCL tab. 10 mg</v>
      </c>
      <c r="C890" s="11" t="s">
        <v>92</v>
      </c>
      <c r="D890" s="8">
        <v>10</v>
      </c>
    </row>
    <row r="891" spans="1:4" ht="20.149999999999999" customHeight="1" x14ac:dyDescent="0.35">
      <c r="A891" s="7" t="s">
        <v>9</v>
      </c>
      <c r="B891" s="7" t="str">
        <f>VLOOKUP(A891,'[1]LPLPO '!A$10:B$434,2,0)</f>
        <v>Amoksisilin  500 mg Kapsul</v>
      </c>
      <c r="C891" s="11" t="s">
        <v>92</v>
      </c>
      <c r="D891" s="8">
        <v>10</v>
      </c>
    </row>
    <row r="892" spans="1:4" ht="20.149999999999999" customHeight="1" x14ac:dyDescent="0.35">
      <c r="A892" s="7" t="s">
        <v>44</v>
      </c>
      <c r="B892" s="7" t="str">
        <f>VLOOKUP(A892,'[1]LPLPO '!A$10:B$434,2,0)</f>
        <v>Molexdryl syrup</v>
      </c>
      <c r="C892" s="11" t="s">
        <v>92</v>
      </c>
      <c r="D892" s="8">
        <v>1</v>
      </c>
    </row>
    <row r="893" spans="1:4" ht="20.149999999999999" customHeight="1" x14ac:dyDescent="0.35">
      <c r="A893" s="7" t="s">
        <v>82</v>
      </c>
      <c r="B893" s="7" t="str">
        <f>VLOOKUP(A893,'[1]LPLPO '!A$10:B$434,2,0)</f>
        <v>Parasetamol drop</v>
      </c>
      <c r="C893" s="11" t="s">
        <v>92</v>
      </c>
      <c r="D893" s="8">
        <v>4</v>
      </c>
    </row>
    <row r="894" spans="1:4" ht="20.149999999999999" customHeight="1" x14ac:dyDescent="0.35">
      <c r="A894" s="7" t="s">
        <v>37</v>
      </c>
      <c r="B894" s="7" t="str">
        <f>VLOOKUP(A894,'[1]LPLPO '!A$10:B$434,2,0)</f>
        <v>Parasetamol sirup 120 mg / 5 ml</v>
      </c>
      <c r="C894" s="11" t="s">
        <v>92</v>
      </c>
      <c r="D894" s="8">
        <v>4</v>
      </c>
    </row>
    <row r="895" spans="1:4" ht="20.149999999999999" customHeight="1" x14ac:dyDescent="0.35">
      <c r="A895" s="7" t="s">
        <v>82</v>
      </c>
      <c r="B895" s="7" t="str">
        <f>VLOOKUP(A895,'[1]LPLPO '!A$10:B$434,2,0)</f>
        <v>Parasetamol drop</v>
      </c>
      <c r="C895" s="11" t="s">
        <v>92</v>
      </c>
      <c r="D895" s="8">
        <v>1</v>
      </c>
    </row>
    <row r="896" spans="1:4" ht="20.149999999999999" customHeight="1" x14ac:dyDescent="0.35">
      <c r="A896" s="7" t="s">
        <v>9</v>
      </c>
      <c r="B896" s="7" t="str">
        <f>VLOOKUP(A896,'[1]LPLPO '!A$10:B$434,2,0)</f>
        <v>Amoksisilin  500 mg Kapsul</v>
      </c>
      <c r="C896" s="11" t="s">
        <v>92</v>
      </c>
      <c r="D896" s="8">
        <v>2</v>
      </c>
    </row>
    <row r="897" spans="1:4" ht="20.149999999999999" customHeight="1" x14ac:dyDescent="0.35">
      <c r="A897" s="7" t="s">
        <v>34</v>
      </c>
      <c r="B897" s="7" t="str">
        <f>VLOOKUP(A897,'[1]LPLPO '!A$10:B$434,2,0)</f>
        <v>Acetylcysteine 200 mg</v>
      </c>
      <c r="C897" s="11" t="s">
        <v>92</v>
      </c>
      <c r="D897" s="8">
        <v>2</v>
      </c>
    </row>
    <row r="898" spans="1:4" ht="20.149999999999999" customHeight="1" x14ac:dyDescent="0.35">
      <c r="A898" s="7" t="s">
        <v>85</v>
      </c>
      <c r="B898" s="7" t="str">
        <f>VLOOKUP(A898,'[1]LPLPO '!A$10:B$434,2,0)</f>
        <v>Klorfeniramin Maleat 4 mg. Tb.</v>
      </c>
      <c r="C898" s="11" t="s">
        <v>92</v>
      </c>
      <c r="D898" s="8">
        <v>2</v>
      </c>
    </row>
    <row r="899" spans="1:4" ht="20.149999999999999" customHeight="1" x14ac:dyDescent="0.35">
      <c r="A899" s="7" t="s">
        <v>32</v>
      </c>
      <c r="B899" s="7" t="str">
        <f>VLOOKUP(A899,'[1]LPLPO '!A$10:B$434,2,0)</f>
        <v xml:space="preserve">Deksametason tab. 0.5 mg </v>
      </c>
      <c r="C899" s="11" t="s">
        <v>92</v>
      </c>
      <c r="D899" s="8">
        <v>2</v>
      </c>
    </row>
    <row r="900" spans="1:4" ht="20.149999999999999" customHeight="1" x14ac:dyDescent="0.35">
      <c r="A900" s="7" t="s">
        <v>13</v>
      </c>
      <c r="B900" s="7" t="str">
        <f>VLOOKUP(A900,'[1]LPLPO '!A$10:B$434,2,0)</f>
        <v>Multivitamin Tablet ( Pehavral )</v>
      </c>
      <c r="C900" s="11" t="s">
        <v>92</v>
      </c>
      <c r="D900" s="8">
        <v>2</v>
      </c>
    </row>
    <row r="901" spans="1:4" ht="20.149999999999999" customHeight="1" x14ac:dyDescent="0.35">
      <c r="A901" s="7" t="s">
        <v>65</v>
      </c>
      <c r="B901" s="7" t="str">
        <f>VLOOKUP(A901,'[1]LPLPO '!A$10:B$434,2,0)</f>
        <v>Solafluz Syr</v>
      </c>
      <c r="C901" s="11" t="s">
        <v>92</v>
      </c>
      <c r="D901" s="8">
        <v>1</v>
      </c>
    </row>
    <row r="902" spans="1:4" ht="20.149999999999999" customHeight="1" x14ac:dyDescent="0.35">
      <c r="A902" s="7" t="s">
        <v>35</v>
      </c>
      <c r="B902" s="7" t="str">
        <f>VLOOKUP(A902,'[1]LPLPO '!A$10:B$434,2,0)</f>
        <v>Metil Prednisolon tab 4 mg</v>
      </c>
      <c r="C902" s="11" t="s">
        <v>92</v>
      </c>
      <c r="D902" s="8">
        <v>10</v>
      </c>
    </row>
    <row r="903" spans="1:4" ht="20.149999999999999" customHeight="1" x14ac:dyDescent="0.35">
      <c r="A903" s="7" t="s">
        <v>25</v>
      </c>
      <c r="B903" s="7" t="str">
        <f>VLOOKUP(A903,'[1]LPLPO '!A$10:B$434,2,0)</f>
        <v>Lytacur Sirup</v>
      </c>
      <c r="C903" s="11" t="s">
        <v>92</v>
      </c>
      <c r="D903" s="8">
        <v>1</v>
      </c>
    </row>
    <row r="904" spans="1:4" ht="20.149999999999999" customHeight="1" x14ac:dyDescent="0.35">
      <c r="A904" s="7" t="s">
        <v>44</v>
      </c>
      <c r="B904" s="7" t="str">
        <f>VLOOKUP(A904,'[1]LPLPO '!A$10:B$434,2,0)</f>
        <v>Molexdryl syrup</v>
      </c>
      <c r="C904" s="11" t="s">
        <v>92</v>
      </c>
      <c r="D904" s="8">
        <v>1</v>
      </c>
    </row>
    <row r="905" spans="1:4" ht="20.149999999999999" customHeight="1" x14ac:dyDescent="0.35">
      <c r="A905" s="7" t="s">
        <v>15</v>
      </c>
      <c r="B905" s="7" t="str">
        <f>VLOOKUP(A905,'[1]LPLPO '!A$10:B$434,2,0)</f>
        <v>Parasetamol tab. 500 mg</v>
      </c>
      <c r="C905" s="11" t="s">
        <v>92</v>
      </c>
      <c r="D905" s="8">
        <v>10</v>
      </c>
    </row>
    <row r="906" spans="1:4" ht="20.149999999999999" customHeight="1" x14ac:dyDescent="0.35">
      <c r="A906" s="7" t="s">
        <v>29</v>
      </c>
      <c r="B906" s="7" t="str">
        <f>VLOOKUP(A906,'[1]LPLPO '!A$10:B$434,2,0)</f>
        <v>Simvastatin 10 mg</v>
      </c>
      <c r="C906" s="11" t="s">
        <v>92</v>
      </c>
      <c r="D906" s="8">
        <v>30</v>
      </c>
    </row>
    <row r="907" spans="1:4" ht="20.149999999999999" customHeight="1" x14ac:dyDescent="0.35">
      <c r="A907" s="7" t="s">
        <v>30</v>
      </c>
      <c r="B907" s="7" t="str">
        <f>VLOOKUP(A907,'[1]LPLPO '!A$10:B$434,2,0)</f>
        <v>Neurotropik Tablet ( Nerofa / Beneuron )</v>
      </c>
      <c r="C907" s="11" t="s">
        <v>92</v>
      </c>
      <c r="D907" s="8">
        <v>15</v>
      </c>
    </row>
    <row r="908" spans="1:4" ht="20.149999999999999" customHeight="1" x14ac:dyDescent="0.35">
      <c r="A908" s="7" t="s">
        <v>64</v>
      </c>
      <c r="B908" s="7" t="str">
        <f>VLOOKUP(A908,'[1]LPLPO '!A$10:B$434,2,0)</f>
        <v>Glibenklamida tab. 5 mg</v>
      </c>
      <c r="C908" s="11" t="s">
        <v>92</v>
      </c>
      <c r="D908" s="8">
        <v>20</v>
      </c>
    </row>
    <row r="909" spans="1:4" ht="20.149999999999999" customHeight="1" x14ac:dyDescent="0.35">
      <c r="A909" s="7" t="s">
        <v>23</v>
      </c>
      <c r="B909" s="7" t="str">
        <f>VLOOKUP(A909,'[1]LPLPO '!A$10:B$434,2,0)</f>
        <v>Amlodipin 5 mg</v>
      </c>
      <c r="C909" s="11" t="s">
        <v>92</v>
      </c>
      <c r="D909" s="8">
        <v>15</v>
      </c>
    </row>
    <row r="910" spans="1:4" ht="20.149999999999999" customHeight="1" x14ac:dyDescent="0.35">
      <c r="A910" s="7" t="s">
        <v>24</v>
      </c>
      <c r="B910" s="7" t="str">
        <f>VLOOKUP(A910,'[1]LPLPO '!A$10:B$434,2,0)</f>
        <v>Vitamin B kompleks tablet</v>
      </c>
      <c r="C910" s="11" t="s">
        <v>92</v>
      </c>
      <c r="D910" s="8">
        <v>15</v>
      </c>
    </row>
    <row r="911" spans="1:4" ht="20.149999999999999" customHeight="1" x14ac:dyDescent="0.35">
      <c r="A911" s="7" t="s">
        <v>23</v>
      </c>
      <c r="B911" s="7" t="str">
        <f>VLOOKUP(A911,'[1]LPLPO '!A$10:B$434,2,0)</f>
        <v>Amlodipin 5 mg</v>
      </c>
      <c r="C911" s="11" t="s">
        <v>92</v>
      </c>
      <c r="D911" s="8">
        <v>30</v>
      </c>
    </row>
    <row r="912" spans="1:4" ht="20.149999999999999" customHeight="1" x14ac:dyDescent="0.35">
      <c r="A912" s="7" t="s">
        <v>29</v>
      </c>
      <c r="B912" s="7" t="str">
        <f>VLOOKUP(A912,'[1]LPLPO '!A$10:B$434,2,0)</f>
        <v>Simvastatin 10 mg</v>
      </c>
      <c r="C912" s="11" t="s">
        <v>92</v>
      </c>
      <c r="D912" s="8">
        <v>30</v>
      </c>
    </row>
    <row r="913" spans="1:4" ht="20.149999999999999" customHeight="1" x14ac:dyDescent="0.35">
      <c r="A913" s="7" t="s">
        <v>15</v>
      </c>
      <c r="B913" s="7" t="str">
        <f>VLOOKUP(A913,'[1]LPLPO '!A$10:B$434,2,0)</f>
        <v>Parasetamol tab. 500 mg</v>
      </c>
      <c r="C913" s="11" t="s">
        <v>92</v>
      </c>
      <c r="D913" s="8">
        <v>10</v>
      </c>
    </row>
    <row r="914" spans="1:4" ht="20.149999999999999" customHeight="1" x14ac:dyDescent="0.35">
      <c r="A914" s="7" t="s">
        <v>18</v>
      </c>
      <c r="B914" s="7" t="str">
        <f>VLOOKUP(A914,'[1]LPLPO '!A$10:B$434,2,0)</f>
        <v>Glimepiride tab 2 mg</v>
      </c>
      <c r="C914" s="11" t="s">
        <v>92</v>
      </c>
      <c r="D914" s="8">
        <v>15</v>
      </c>
    </row>
    <row r="915" spans="1:4" ht="20.149999999999999" customHeight="1" x14ac:dyDescent="0.35">
      <c r="A915" s="7" t="s">
        <v>24</v>
      </c>
      <c r="B915" s="7" t="str">
        <f>VLOOKUP(A915,'[1]LPLPO '!A$10:B$434,2,0)</f>
        <v>Vitamin B kompleks tablet</v>
      </c>
      <c r="C915" s="11" t="s">
        <v>92</v>
      </c>
      <c r="D915" s="8">
        <v>30</v>
      </c>
    </row>
    <row r="916" spans="1:4" ht="20.149999999999999" customHeight="1" x14ac:dyDescent="0.35">
      <c r="A916" s="7" t="s">
        <v>37</v>
      </c>
      <c r="B916" s="7" t="str">
        <f>VLOOKUP(A916,'[1]LPLPO '!A$10:B$434,2,0)</f>
        <v>Parasetamol sirup 120 mg / 5 ml</v>
      </c>
      <c r="C916" s="11" t="s">
        <v>92</v>
      </c>
      <c r="D916" s="8">
        <v>1</v>
      </c>
    </row>
    <row r="917" spans="1:4" ht="20.149999999999999" customHeight="1" x14ac:dyDescent="0.35">
      <c r="A917" s="7" t="s">
        <v>89</v>
      </c>
      <c r="B917" s="7" t="str">
        <f>VLOOKUP(A917,'[1]LPLPO '!A$10:B$434,2,0)</f>
        <v>Gliseril Guayakolat tab. 100 mg</v>
      </c>
      <c r="C917" s="11" t="s">
        <v>92</v>
      </c>
      <c r="D917" s="8">
        <v>3</v>
      </c>
    </row>
    <row r="918" spans="1:4" ht="20.149999999999999" customHeight="1" x14ac:dyDescent="0.35">
      <c r="A918" s="7" t="s">
        <v>85</v>
      </c>
      <c r="B918" s="7" t="str">
        <f>VLOOKUP(A918,'[1]LPLPO '!A$10:B$434,2,0)</f>
        <v>Klorfeniramin Maleat 4 mg. Tb.</v>
      </c>
      <c r="C918" s="11" t="s">
        <v>92</v>
      </c>
      <c r="D918" s="8">
        <v>3</v>
      </c>
    </row>
    <row r="919" spans="1:4" ht="20.149999999999999" customHeight="1" x14ac:dyDescent="0.35">
      <c r="A919" s="7" t="s">
        <v>32</v>
      </c>
      <c r="B919" s="7" t="str">
        <f>VLOOKUP(A919,'[1]LPLPO '!A$10:B$434,2,0)</f>
        <v xml:space="preserve">Deksametason tab. 0.5 mg </v>
      </c>
      <c r="C919" s="11" t="s">
        <v>92</v>
      </c>
      <c r="D919" s="8">
        <v>3</v>
      </c>
    </row>
    <row r="920" spans="1:4" ht="20.149999999999999" customHeight="1" x14ac:dyDescent="0.35">
      <c r="A920" s="7" t="s">
        <v>13</v>
      </c>
      <c r="B920" s="7" t="str">
        <f>VLOOKUP(A920,'[1]LPLPO '!A$10:B$434,2,0)</f>
        <v>Multivitamin Tablet ( Pehavral )</v>
      </c>
      <c r="C920" s="11" t="s">
        <v>92</v>
      </c>
      <c r="D920" s="8">
        <v>3</v>
      </c>
    </row>
    <row r="921" spans="1:4" ht="20.149999999999999" customHeight="1" x14ac:dyDescent="0.35">
      <c r="A921" s="7" t="s">
        <v>37</v>
      </c>
      <c r="B921" s="7" t="str">
        <f>VLOOKUP(A921,'[1]LPLPO '!A$10:B$434,2,0)</f>
        <v>Parasetamol sirup 120 mg / 5 ml</v>
      </c>
      <c r="C921" s="11" t="s">
        <v>92</v>
      </c>
      <c r="D921" s="8">
        <v>1</v>
      </c>
    </row>
    <row r="922" spans="1:4" ht="20.149999999999999" customHeight="1" x14ac:dyDescent="0.35">
      <c r="A922" s="7" t="s">
        <v>19</v>
      </c>
      <c r="B922" s="7" t="str">
        <f>VLOOKUP(A922,'[1]LPLPO '!A$10:B$434,2,0)</f>
        <v>Amlodipin 10 mg</v>
      </c>
      <c r="C922" s="11" t="s">
        <v>92</v>
      </c>
      <c r="D922" s="8">
        <v>30</v>
      </c>
    </row>
    <row r="923" spans="1:4" ht="20.149999999999999" customHeight="1" x14ac:dyDescent="0.35">
      <c r="A923" s="7" t="s">
        <v>76</v>
      </c>
      <c r="B923" s="7" t="str">
        <f>VLOOKUP(A923,'[1]LPLPO '!A$10:B$434,2,0)</f>
        <v>Alopurinol Tab.100 mg</v>
      </c>
      <c r="C923" s="11" t="s">
        <v>92</v>
      </c>
      <c r="D923" s="8">
        <v>30</v>
      </c>
    </row>
    <row r="924" spans="1:4" ht="20.149999999999999" customHeight="1" x14ac:dyDescent="0.35">
      <c r="A924" s="7" t="s">
        <v>33</v>
      </c>
      <c r="B924" s="7" t="str">
        <f>VLOOKUP(A924,'[1]LPLPO '!A$10:B$434,2,0)</f>
        <v>Hidrokortison krim 2,5 %</v>
      </c>
      <c r="C924" s="11" t="s">
        <v>92</v>
      </c>
      <c r="D924" s="8">
        <v>1</v>
      </c>
    </row>
    <row r="925" spans="1:4" ht="20.149999999999999" customHeight="1" x14ac:dyDescent="0.35">
      <c r="A925" s="7" t="s">
        <v>22</v>
      </c>
      <c r="B925" s="7" t="str">
        <f>VLOOKUP(A925,'[1]LPLPO '!A$10:B$434,2,0)</f>
        <v>Natrium Diklofenak 50 mg tab.</v>
      </c>
      <c r="C925" s="11" t="s">
        <v>92</v>
      </c>
      <c r="D925" s="8">
        <v>10</v>
      </c>
    </row>
    <row r="926" spans="1:4" ht="20.149999999999999" customHeight="1" x14ac:dyDescent="0.35">
      <c r="A926" s="7" t="s">
        <v>42</v>
      </c>
      <c r="B926" s="7" t="str">
        <f>VLOOKUP(A926,'[1]LPLPO '!A$10:B$434,2,0)</f>
        <v>Antasida doen tablet, kombinasi</v>
      </c>
      <c r="C926" s="12">
        <v>45294</v>
      </c>
      <c r="D926" s="8">
        <v>50</v>
      </c>
    </row>
    <row r="927" spans="1:4" ht="20.149999999999999" customHeight="1" x14ac:dyDescent="0.35">
      <c r="A927" s="7" t="s">
        <v>27</v>
      </c>
      <c r="B927" s="7" t="str">
        <f>VLOOKUP(A927,'[1]LPLPO '!A$10:B$434,2,0)</f>
        <v>Domperidon tablet 10 mg</v>
      </c>
      <c r="C927" s="12">
        <v>45294</v>
      </c>
      <c r="D927" s="8">
        <v>50</v>
      </c>
    </row>
    <row r="928" spans="1:4" ht="20.149999999999999" customHeight="1" x14ac:dyDescent="0.35">
      <c r="A928" s="7" t="s">
        <v>34</v>
      </c>
      <c r="B928" s="7" t="str">
        <f>VLOOKUP(A928,'[1]LPLPO '!A$10:B$434,2,0)</f>
        <v>Acetylcysteine 200 mg</v>
      </c>
      <c r="C928" s="12">
        <v>45294</v>
      </c>
      <c r="D928" s="8">
        <v>10</v>
      </c>
    </row>
    <row r="929" spans="1:4" ht="20.149999999999999" customHeight="1" x14ac:dyDescent="0.35">
      <c r="A929" s="7" t="s">
        <v>32</v>
      </c>
      <c r="B929" s="7" t="str">
        <f>VLOOKUP(A929,'[1]LPLPO '!A$10:B$434,2,0)</f>
        <v xml:space="preserve">Deksametason tab. 0.5 mg </v>
      </c>
      <c r="C929" s="12">
        <v>45294</v>
      </c>
      <c r="D929" s="8">
        <v>10</v>
      </c>
    </row>
    <row r="930" spans="1:4" ht="20.149999999999999" customHeight="1" x14ac:dyDescent="0.35">
      <c r="A930" s="7" t="s">
        <v>24</v>
      </c>
      <c r="B930" s="7" t="str">
        <f>VLOOKUP(A930,'[1]LPLPO '!A$10:B$434,2,0)</f>
        <v>Vitamin B kompleks tablet</v>
      </c>
      <c r="C930" s="12">
        <v>45294</v>
      </c>
      <c r="D930" s="8">
        <v>10</v>
      </c>
    </row>
    <row r="931" spans="1:4" ht="20.149999999999999" customHeight="1" x14ac:dyDescent="0.35">
      <c r="A931" s="7" t="s">
        <v>12</v>
      </c>
      <c r="B931" s="7" t="str">
        <f>VLOOKUP(A931,'[1]LPLPO '!A$10:B$434,2,0)</f>
        <v>Ibuprofen tab. 400 mg</v>
      </c>
      <c r="C931" s="12">
        <v>45294</v>
      </c>
      <c r="D931" s="8">
        <v>10</v>
      </c>
    </row>
    <row r="932" spans="1:4" ht="20.149999999999999" customHeight="1" x14ac:dyDescent="0.35">
      <c r="A932" s="7" t="s">
        <v>13</v>
      </c>
      <c r="B932" s="7" t="str">
        <f>VLOOKUP(A932,'[1]LPLPO '!A$10:B$434,2,0)</f>
        <v>Multivitamin Tablet ( Pehavral )</v>
      </c>
      <c r="C932" s="12">
        <v>45294</v>
      </c>
      <c r="D932" s="8">
        <v>5</v>
      </c>
    </row>
    <row r="933" spans="1:4" ht="20.149999999999999" customHeight="1" x14ac:dyDescent="0.35">
      <c r="A933" s="7" t="s">
        <v>69</v>
      </c>
      <c r="B933" s="7" t="str">
        <f>VLOOKUP(A933,'[1]LPLPO '!A$10:B$434,2,0)</f>
        <v>Kotrimoksazol suspensi</v>
      </c>
      <c r="C933" s="12">
        <v>45294</v>
      </c>
      <c r="D933" s="8">
        <v>1</v>
      </c>
    </row>
    <row r="934" spans="1:4" ht="20.149999999999999" customHeight="1" x14ac:dyDescent="0.35">
      <c r="A934" s="7" t="s">
        <v>65</v>
      </c>
      <c r="B934" s="7" t="str">
        <f>VLOOKUP(A934,'[1]LPLPO '!A$10:B$434,2,0)</f>
        <v>Solafluz Syr</v>
      </c>
      <c r="C934" s="12">
        <v>45294</v>
      </c>
      <c r="D934" s="8">
        <v>1</v>
      </c>
    </row>
    <row r="935" spans="1:4" ht="20.149999999999999" customHeight="1" x14ac:dyDescent="0.35">
      <c r="A935" s="7" t="s">
        <v>25</v>
      </c>
      <c r="B935" s="7" t="str">
        <f>VLOOKUP(A935,'[1]LPLPO '!A$10:B$434,2,0)</f>
        <v>Lytacur Sirup</v>
      </c>
      <c r="C935" s="12">
        <v>45294</v>
      </c>
      <c r="D935" s="8">
        <v>1</v>
      </c>
    </row>
    <row r="936" spans="1:4" ht="20.149999999999999" customHeight="1" x14ac:dyDescent="0.35">
      <c r="A936" s="7" t="s">
        <v>9</v>
      </c>
      <c r="B936" s="7" t="str">
        <f>VLOOKUP(A936,'[1]LPLPO '!A$10:B$434,2,0)</f>
        <v>Amoksisilin  500 mg Kapsul</v>
      </c>
      <c r="C936" s="12">
        <v>45294</v>
      </c>
      <c r="D936" s="8">
        <v>15</v>
      </c>
    </row>
    <row r="937" spans="1:4" ht="20.149999999999999" customHeight="1" x14ac:dyDescent="0.35">
      <c r="A937" s="7" t="s">
        <v>50</v>
      </c>
      <c r="B937" s="7" t="str">
        <f>VLOOKUP(A937,'[1]LPLPO '!A$10:B$434,2,0)</f>
        <v>Asam Mefenamat 500 mg tab.</v>
      </c>
      <c r="C937" s="12">
        <v>45294</v>
      </c>
      <c r="D937" s="8">
        <v>15</v>
      </c>
    </row>
    <row r="938" spans="1:4" ht="20.149999999999999" customHeight="1" x14ac:dyDescent="0.35">
      <c r="A938" s="7" t="s">
        <v>58</v>
      </c>
      <c r="B938" s="7" t="str">
        <f>VLOOKUP(A938,'[1]LPLPO '!A$10:B$434,2,0)</f>
        <v>Gentamisin salep kulit 0,1%</v>
      </c>
      <c r="C938" s="12">
        <v>45294</v>
      </c>
      <c r="D938" s="8">
        <v>1</v>
      </c>
    </row>
    <row r="939" spans="1:4" ht="20.149999999999999" customHeight="1" x14ac:dyDescent="0.35">
      <c r="A939" s="7" t="s">
        <v>9</v>
      </c>
      <c r="B939" s="7" t="str">
        <f>VLOOKUP(A939,'[1]LPLPO '!A$10:B$434,2,0)</f>
        <v>Amoksisilin  500 mg Kapsul</v>
      </c>
      <c r="C939" s="12">
        <v>45294</v>
      </c>
      <c r="D939" s="8">
        <v>10</v>
      </c>
    </row>
    <row r="940" spans="1:4" ht="20.149999999999999" customHeight="1" x14ac:dyDescent="0.35">
      <c r="A940" s="7" t="s">
        <v>53</v>
      </c>
      <c r="B940" s="7" t="str">
        <f>VLOOKUP(A940,'[1]LPLPO '!A$10:B$434,2,0)</f>
        <v>Metronidazol tab. 500 mg</v>
      </c>
      <c r="C940" s="12">
        <v>45294</v>
      </c>
      <c r="D940" s="8">
        <v>5</v>
      </c>
    </row>
    <row r="941" spans="1:4" ht="20.149999999999999" customHeight="1" x14ac:dyDescent="0.35">
      <c r="A941" s="7" t="s">
        <v>12</v>
      </c>
      <c r="B941" s="7" t="str">
        <f>VLOOKUP(A941,'[1]LPLPO '!A$10:B$434,2,0)</f>
        <v>Ibuprofen tab. 400 mg</v>
      </c>
      <c r="C941" s="12">
        <v>45294</v>
      </c>
      <c r="D941" s="8">
        <v>10</v>
      </c>
    </row>
    <row r="942" spans="1:4" ht="20.149999999999999" customHeight="1" x14ac:dyDescent="0.35">
      <c r="A942" s="7" t="s">
        <v>13</v>
      </c>
      <c r="B942" s="7" t="str">
        <f>VLOOKUP(A942,'[1]LPLPO '!A$10:B$434,2,0)</f>
        <v>Multivitamin Tablet ( Pehavral )</v>
      </c>
      <c r="C942" s="12">
        <v>45294</v>
      </c>
      <c r="D942" s="8">
        <v>10</v>
      </c>
    </row>
    <row r="943" spans="1:4" ht="20.149999999999999" customHeight="1" x14ac:dyDescent="0.35">
      <c r="A943" s="7" t="s">
        <v>97</v>
      </c>
      <c r="B943" s="7" t="str">
        <f>VLOOKUP(A943,'[1]LPLPO '!A$10:B$434,2,0)</f>
        <v>Karbamazepin 200 mg. Tab.</v>
      </c>
      <c r="C943" s="12">
        <v>45294</v>
      </c>
      <c r="D943" s="8">
        <v>0</v>
      </c>
    </row>
    <row r="944" spans="1:4" ht="20.149999999999999" customHeight="1" x14ac:dyDescent="0.35">
      <c r="A944" s="7" t="s">
        <v>12</v>
      </c>
      <c r="B944" s="7" t="str">
        <f>VLOOKUP(A944,'[1]LPLPO '!A$10:B$434,2,0)</f>
        <v>Ibuprofen tab. 400 mg</v>
      </c>
      <c r="C944" s="12">
        <v>45294</v>
      </c>
      <c r="D944" s="8">
        <v>10</v>
      </c>
    </row>
    <row r="945" spans="1:4" ht="20.149999999999999" customHeight="1" x14ac:dyDescent="0.35">
      <c r="A945" s="7" t="s">
        <v>60</v>
      </c>
      <c r="B945" s="7" t="str">
        <f>VLOOKUP(A945,'[1]LPLPO '!A$10:B$434,2,0)</f>
        <v>Piridoksin HCl tab. 10 mg</v>
      </c>
      <c r="C945" s="12">
        <v>45294</v>
      </c>
      <c r="D945" s="8">
        <v>30</v>
      </c>
    </row>
    <row r="946" spans="1:4" ht="20.149999999999999" customHeight="1" x14ac:dyDescent="0.35">
      <c r="A946" s="7" t="s">
        <v>31</v>
      </c>
      <c r="B946" s="7" t="str">
        <f>VLOOKUP(A946,'[1]LPLPO '!A$10:B$434,2,0)</f>
        <v>Cetirizine 5 mg/5ml syrp</v>
      </c>
      <c r="C946" s="12">
        <v>45294</v>
      </c>
      <c r="D946" s="8">
        <v>1</v>
      </c>
    </row>
    <row r="947" spans="1:4" ht="20.149999999999999" customHeight="1" x14ac:dyDescent="0.35">
      <c r="A947" s="7" t="s">
        <v>36</v>
      </c>
      <c r="B947" s="7" t="str">
        <f>VLOOKUP(A947,'[1]LPLPO '!A$10:B$434,2,0)</f>
        <v>Amoksisilin syrp kering 125 mg</v>
      </c>
      <c r="C947" s="12">
        <v>45294</v>
      </c>
      <c r="D947" s="8">
        <v>2</v>
      </c>
    </row>
    <row r="948" spans="1:4" ht="20.149999999999999" customHeight="1" x14ac:dyDescent="0.35">
      <c r="A948" s="7" t="s">
        <v>33</v>
      </c>
      <c r="B948" s="7" t="str">
        <f>VLOOKUP(A948,'[1]LPLPO '!A$10:B$434,2,0)</f>
        <v>Hidrokortison krim 2,5 %</v>
      </c>
      <c r="C948" s="12">
        <v>45294</v>
      </c>
      <c r="D948" s="8">
        <v>1</v>
      </c>
    </row>
    <row r="949" spans="1:4" ht="20.149999999999999" customHeight="1" x14ac:dyDescent="0.35">
      <c r="A949" s="7" t="s">
        <v>91</v>
      </c>
      <c r="B949" s="7" t="str">
        <f>VLOOKUP(A949,'[1]LPLPO '!A$10:B$434,2,0)</f>
        <v>Nystatin Suspensi (Nymiko)</v>
      </c>
      <c r="C949" s="12">
        <v>45294</v>
      </c>
      <c r="D949" s="8">
        <v>1</v>
      </c>
    </row>
    <row r="950" spans="1:4" ht="20.149999999999999" customHeight="1" x14ac:dyDescent="0.35">
      <c r="A950" s="7" t="s">
        <v>23</v>
      </c>
      <c r="B950" s="7" t="str">
        <f>VLOOKUP(A950,'[1]LPLPO '!A$10:B$434,2,0)</f>
        <v>Amlodipin 5 mg</v>
      </c>
      <c r="C950" s="12">
        <v>45294</v>
      </c>
      <c r="D950" s="8">
        <v>30</v>
      </c>
    </row>
    <row r="951" spans="1:4" ht="20.149999999999999" customHeight="1" x14ac:dyDescent="0.35">
      <c r="A951" s="7" t="s">
        <v>13</v>
      </c>
      <c r="B951" s="7" t="str">
        <f>VLOOKUP(A951,'[1]LPLPO '!A$10:B$434,2,0)</f>
        <v>Multivitamin Tablet ( Pehavral )</v>
      </c>
      <c r="C951" s="12">
        <v>45294</v>
      </c>
      <c r="D951" s="8">
        <v>10</v>
      </c>
    </row>
    <row r="952" spans="1:4" ht="20.149999999999999" customHeight="1" x14ac:dyDescent="0.35">
      <c r="A952" s="7" t="s">
        <v>15</v>
      </c>
      <c r="B952" s="7" t="str">
        <f>VLOOKUP(A952,'[1]LPLPO '!A$10:B$434,2,0)</f>
        <v>Parasetamol tab. 500 mg</v>
      </c>
      <c r="C952" s="12">
        <v>45294</v>
      </c>
      <c r="D952" s="8">
        <v>10</v>
      </c>
    </row>
    <row r="953" spans="1:4" ht="20.149999999999999" customHeight="1" x14ac:dyDescent="0.35">
      <c r="A953" s="7" t="s">
        <v>14</v>
      </c>
      <c r="B953" s="7" t="str">
        <f>VLOOKUP(A953,'[1]LPLPO '!A$10:B$434,2,0)</f>
        <v>Grantusif</v>
      </c>
      <c r="C953" s="12">
        <v>45294</v>
      </c>
      <c r="D953" s="8">
        <v>10</v>
      </c>
    </row>
    <row r="954" spans="1:4" ht="20.149999999999999" customHeight="1" x14ac:dyDescent="0.35">
      <c r="A954" s="7" t="s">
        <v>13</v>
      </c>
      <c r="B954" s="7" t="str">
        <f>VLOOKUP(A954,'[1]LPLPO '!A$10:B$434,2,0)</f>
        <v>Multivitamin Tablet ( Pehavral )</v>
      </c>
      <c r="C954" s="12">
        <v>45294</v>
      </c>
      <c r="D954" s="8">
        <v>5</v>
      </c>
    </row>
    <row r="955" spans="1:4" ht="20.149999999999999" customHeight="1" x14ac:dyDescent="0.35">
      <c r="A955" s="7" t="s">
        <v>57</v>
      </c>
      <c r="B955" s="7" t="str">
        <f>VLOOKUP(A955,'[1]LPLPO '!A$10:B$434,2,0)</f>
        <v>Ciprofloxacin 500 mg tab.</v>
      </c>
      <c r="C955" s="12">
        <v>45294</v>
      </c>
      <c r="D955" s="8">
        <v>10</v>
      </c>
    </row>
    <row r="956" spans="1:4" ht="20.149999999999999" customHeight="1" x14ac:dyDescent="0.35">
      <c r="A956" s="7" t="s">
        <v>15</v>
      </c>
      <c r="B956" s="7" t="str">
        <f>VLOOKUP(A956,'[1]LPLPO '!A$10:B$434,2,0)</f>
        <v>Parasetamol tab. 500 mg</v>
      </c>
      <c r="C956" s="12">
        <v>45294</v>
      </c>
      <c r="D956" s="8">
        <v>10</v>
      </c>
    </row>
    <row r="957" spans="1:4" ht="20.149999999999999" customHeight="1" x14ac:dyDescent="0.35">
      <c r="A957" s="7" t="s">
        <v>32</v>
      </c>
      <c r="B957" s="7" t="str">
        <f>VLOOKUP(A957,'[1]LPLPO '!A$10:B$434,2,0)</f>
        <v xml:space="preserve">Deksametason tab. 0.5 mg </v>
      </c>
      <c r="C957" s="12">
        <v>45294</v>
      </c>
      <c r="D957" s="8">
        <v>10</v>
      </c>
    </row>
    <row r="958" spans="1:4" ht="20.149999999999999" customHeight="1" x14ac:dyDescent="0.35">
      <c r="A958" s="7" t="s">
        <v>13</v>
      </c>
      <c r="B958" s="7" t="str">
        <f>VLOOKUP(A958,'[1]LPLPO '!A$10:B$434,2,0)</f>
        <v>Multivitamin Tablet ( Pehavral )</v>
      </c>
      <c r="C958" s="12">
        <v>45294</v>
      </c>
      <c r="D958" s="8">
        <v>10</v>
      </c>
    </row>
    <row r="959" spans="1:4" ht="20.149999999999999" customHeight="1" x14ac:dyDescent="0.35">
      <c r="A959" s="7" t="s">
        <v>42</v>
      </c>
      <c r="B959" s="7" t="str">
        <f>VLOOKUP(A959,'[1]LPLPO '!A$10:B$434,2,0)</f>
        <v>Antasida doen tablet, kombinasi</v>
      </c>
      <c r="C959" s="12">
        <v>45294</v>
      </c>
      <c r="D959" s="8">
        <v>10</v>
      </c>
    </row>
    <row r="960" spans="1:4" ht="20.149999999999999" customHeight="1" x14ac:dyDescent="0.35">
      <c r="A960" s="7" t="s">
        <v>54</v>
      </c>
      <c r="B960" s="7" t="str">
        <f>VLOOKUP(A960,'[1]LPLPO '!A$10:B$434,2,0)</f>
        <v>Dimenhydrinat  tab 50mg</v>
      </c>
      <c r="C960" s="12">
        <v>45294</v>
      </c>
      <c r="D960" s="8">
        <v>10</v>
      </c>
    </row>
    <row r="961" spans="1:4" ht="20.149999999999999" customHeight="1" x14ac:dyDescent="0.35">
      <c r="A961" s="7" t="s">
        <v>15</v>
      </c>
      <c r="B961" s="7" t="str">
        <f>VLOOKUP(A961,'[1]LPLPO '!A$10:B$434,2,0)</f>
        <v>Parasetamol tab. 500 mg</v>
      </c>
      <c r="C961" s="12">
        <v>45294</v>
      </c>
      <c r="D961" s="8">
        <v>10</v>
      </c>
    </row>
    <row r="962" spans="1:4" ht="20.149999999999999" customHeight="1" x14ac:dyDescent="0.35">
      <c r="A962" s="7" t="s">
        <v>38</v>
      </c>
      <c r="B962" s="7" t="str">
        <f>VLOOKUP(A962,'[1]LPLPO '!A$10:B$434,2,0)</f>
        <v>Kloramfenikol Kapsul 250 mg</v>
      </c>
      <c r="C962" s="12">
        <v>45294</v>
      </c>
      <c r="D962" s="8">
        <v>25</v>
      </c>
    </row>
    <row r="963" spans="1:4" ht="20.149999999999999" customHeight="1" x14ac:dyDescent="0.35">
      <c r="A963" s="7" t="s">
        <v>15</v>
      </c>
      <c r="B963" s="7" t="str">
        <f>VLOOKUP(A963,'[1]LPLPO '!A$10:B$434,2,0)</f>
        <v>Parasetamol tab. 500 mg</v>
      </c>
      <c r="C963" s="12">
        <v>45294</v>
      </c>
      <c r="D963" s="8">
        <v>10</v>
      </c>
    </row>
    <row r="964" spans="1:4" ht="20.149999999999999" customHeight="1" x14ac:dyDescent="0.35">
      <c r="A964" s="7" t="s">
        <v>14</v>
      </c>
      <c r="B964" s="7" t="str">
        <f>VLOOKUP(A964,'[1]LPLPO '!A$10:B$434,2,0)</f>
        <v>Grantusif</v>
      </c>
      <c r="C964" s="12">
        <v>45294</v>
      </c>
      <c r="D964" s="8">
        <v>10</v>
      </c>
    </row>
    <row r="965" spans="1:4" ht="20.149999999999999" customHeight="1" x14ac:dyDescent="0.35">
      <c r="A965" s="7" t="s">
        <v>16</v>
      </c>
      <c r="B965" s="7" t="str">
        <f>VLOOKUP(A965,'[1]LPLPO '!A$10:B$434,2,0)</f>
        <v>Ranitidin tab 150 mg</v>
      </c>
      <c r="C965" s="12">
        <v>45294</v>
      </c>
      <c r="D965" s="8">
        <v>10</v>
      </c>
    </row>
    <row r="966" spans="1:4" ht="20.149999999999999" customHeight="1" x14ac:dyDescent="0.35">
      <c r="A966" s="7" t="s">
        <v>78</v>
      </c>
      <c r="B966" s="7" t="str">
        <f>VLOOKUP(A966,'[1]LPLPO '!A$10:B$434,2,0)</f>
        <v>Salisil bedak 2%</v>
      </c>
      <c r="C966" s="12">
        <v>45294</v>
      </c>
      <c r="D966" s="8">
        <v>1</v>
      </c>
    </row>
    <row r="967" spans="1:4" ht="20.149999999999999" customHeight="1" x14ac:dyDescent="0.35">
      <c r="A967" s="7" t="s">
        <v>34</v>
      </c>
      <c r="B967" s="7" t="str">
        <f>VLOOKUP(A967,'[1]LPLPO '!A$10:B$434,2,0)</f>
        <v>Acetylcysteine 200 mg</v>
      </c>
      <c r="C967" s="12">
        <v>45294</v>
      </c>
      <c r="D967" s="8">
        <v>10</v>
      </c>
    </row>
    <row r="968" spans="1:4" ht="20.149999999999999" customHeight="1" x14ac:dyDescent="0.35">
      <c r="A968" s="7" t="s">
        <v>23</v>
      </c>
      <c r="B968" s="7" t="str">
        <f>VLOOKUP(A968,'[1]LPLPO '!A$10:B$434,2,0)</f>
        <v>Amlodipin 5 mg</v>
      </c>
      <c r="C968" s="12">
        <v>45294</v>
      </c>
      <c r="D968" s="8">
        <v>10</v>
      </c>
    </row>
    <row r="969" spans="1:4" ht="20.149999999999999" customHeight="1" x14ac:dyDescent="0.35">
      <c r="A969" s="7" t="s">
        <v>11</v>
      </c>
      <c r="B969" s="7" t="str">
        <f>VLOOKUP(A969,'[1]LPLPO '!A$10:B$434,2,0)</f>
        <v>Paracetamol + Pseudoefedrin + Tripolidine Tablet (NOZA)</v>
      </c>
      <c r="C969" s="12">
        <v>45294</v>
      </c>
      <c r="D969" s="8">
        <v>12</v>
      </c>
    </row>
    <row r="970" spans="1:4" ht="20.149999999999999" customHeight="1" x14ac:dyDescent="0.35">
      <c r="A970" s="7" t="s">
        <v>44</v>
      </c>
      <c r="B970" s="7" t="str">
        <f>VLOOKUP(A970,'[1]LPLPO '!A$10:B$434,2,0)</f>
        <v>Molexdryl syrup</v>
      </c>
      <c r="C970" s="12">
        <v>45294</v>
      </c>
      <c r="D970" s="8">
        <v>1</v>
      </c>
    </row>
    <row r="971" spans="1:4" ht="20.149999999999999" customHeight="1" x14ac:dyDescent="0.35">
      <c r="A971" s="7" t="s">
        <v>25</v>
      </c>
      <c r="B971" s="7" t="str">
        <f>VLOOKUP(A971,'[1]LPLPO '!A$10:B$434,2,0)</f>
        <v>Lytacur Sirup</v>
      </c>
      <c r="C971" s="12">
        <v>45294</v>
      </c>
      <c r="D971" s="8">
        <v>1</v>
      </c>
    </row>
    <row r="972" spans="1:4" ht="20.149999999999999" customHeight="1" x14ac:dyDescent="0.35">
      <c r="A972" s="7" t="s">
        <v>9</v>
      </c>
      <c r="B972" s="7" t="str">
        <f>VLOOKUP(A972,'[1]LPLPO '!A$10:B$434,2,0)</f>
        <v>Amoksisilin  500 mg Kapsul</v>
      </c>
      <c r="C972" s="12">
        <v>45294</v>
      </c>
      <c r="D972" s="8">
        <v>6</v>
      </c>
    </row>
    <row r="973" spans="1:4" ht="20.149999999999999" customHeight="1" x14ac:dyDescent="0.35">
      <c r="A973" s="7" t="s">
        <v>83</v>
      </c>
      <c r="B973" s="7" t="str">
        <f>VLOOKUP(A973,'[1]LPLPO '!A$10:B$434,2,0)</f>
        <v>Cefadroxil 500 mg</v>
      </c>
      <c r="C973" s="12">
        <v>45294</v>
      </c>
      <c r="D973" s="8">
        <v>6</v>
      </c>
    </row>
    <row r="974" spans="1:4" ht="20.149999999999999" customHeight="1" x14ac:dyDescent="0.35">
      <c r="A974" s="7" t="s">
        <v>12</v>
      </c>
      <c r="B974" s="7" t="str">
        <f>VLOOKUP(A974,'[1]LPLPO '!A$10:B$434,2,0)</f>
        <v>Ibuprofen tab. 400 mg</v>
      </c>
      <c r="C974" s="12">
        <v>45294</v>
      </c>
      <c r="D974" s="8">
        <v>10</v>
      </c>
    </row>
    <row r="975" spans="1:4" ht="20.149999999999999" customHeight="1" x14ac:dyDescent="0.35">
      <c r="A975" s="7" t="s">
        <v>27</v>
      </c>
      <c r="B975" s="7" t="str">
        <f>VLOOKUP(A975,'[1]LPLPO '!A$10:B$434,2,0)</f>
        <v>Domperidon tablet 10 mg</v>
      </c>
      <c r="C975" s="12">
        <v>45294</v>
      </c>
      <c r="D975" s="8">
        <v>10</v>
      </c>
    </row>
    <row r="976" spans="1:4" ht="20.149999999999999" customHeight="1" x14ac:dyDescent="0.35">
      <c r="A976" s="7" t="s">
        <v>76</v>
      </c>
      <c r="B976" s="7" t="str">
        <f>VLOOKUP(A976,'[1]LPLPO '!A$10:B$434,2,0)</f>
        <v>Alopurinol Tab.100 mg</v>
      </c>
      <c r="C976" s="12">
        <v>45294</v>
      </c>
      <c r="D976" s="8">
        <v>30</v>
      </c>
    </row>
    <row r="977" spans="1:4" ht="20.149999999999999" customHeight="1" x14ac:dyDescent="0.35">
      <c r="A977" s="7" t="s">
        <v>16</v>
      </c>
      <c r="B977" s="7" t="str">
        <f>VLOOKUP(A977,'[1]LPLPO '!A$10:B$434,2,0)</f>
        <v>Ranitidin tab 150 mg</v>
      </c>
      <c r="C977" s="12">
        <v>45294</v>
      </c>
      <c r="D977" s="8">
        <v>10</v>
      </c>
    </row>
    <row r="978" spans="1:4" ht="20.149999999999999" customHeight="1" x14ac:dyDescent="0.35">
      <c r="A978" s="7" t="s">
        <v>15</v>
      </c>
      <c r="B978" s="7" t="str">
        <f>VLOOKUP(A978,'[1]LPLPO '!A$10:B$434,2,0)</f>
        <v>Parasetamol tab. 500 mg</v>
      </c>
      <c r="C978" s="12">
        <v>45294</v>
      </c>
      <c r="D978" s="8">
        <v>10</v>
      </c>
    </row>
    <row r="979" spans="1:4" ht="20.149999999999999" customHeight="1" x14ac:dyDescent="0.35">
      <c r="A979" s="7" t="s">
        <v>27</v>
      </c>
      <c r="B979" s="7" t="str">
        <f>VLOOKUP(A979,'[1]LPLPO '!A$10:B$434,2,0)</f>
        <v>Domperidon tablet 10 mg</v>
      </c>
      <c r="C979" s="12">
        <v>45294</v>
      </c>
      <c r="D979" s="8">
        <v>10</v>
      </c>
    </row>
    <row r="980" spans="1:4" ht="20.149999999999999" customHeight="1" x14ac:dyDescent="0.35">
      <c r="A980" s="7" t="s">
        <v>83</v>
      </c>
      <c r="B980" s="7" t="str">
        <f>VLOOKUP(A980,'[1]LPLPO '!A$10:B$434,2,0)</f>
        <v>Cefadroxil 500 mg</v>
      </c>
      <c r="C980" s="12">
        <v>45294</v>
      </c>
      <c r="D980" s="8">
        <v>10</v>
      </c>
    </row>
    <row r="981" spans="1:4" ht="20.149999999999999" customHeight="1" x14ac:dyDescent="0.35">
      <c r="A981" s="7" t="s">
        <v>15</v>
      </c>
      <c r="B981" s="7" t="str">
        <f>VLOOKUP(A981,'[1]LPLPO '!A$10:B$434,2,0)</f>
        <v>Parasetamol tab. 500 mg</v>
      </c>
      <c r="C981" s="12">
        <v>45294</v>
      </c>
      <c r="D981" s="8">
        <v>6</v>
      </c>
    </row>
    <row r="982" spans="1:4" ht="20.149999999999999" customHeight="1" x14ac:dyDescent="0.35">
      <c r="A982" s="7" t="s">
        <v>34</v>
      </c>
      <c r="B982" s="7" t="str">
        <f>VLOOKUP(A982,'[1]LPLPO '!A$10:B$434,2,0)</f>
        <v>Acetylcysteine 200 mg</v>
      </c>
      <c r="C982" s="12">
        <v>45294</v>
      </c>
      <c r="D982" s="8">
        <v>10</v>
      </c>
    </row>
    <row r="983" spans="1:4" ht="20.149999999999999" customHeight="1" x14ac:dyDescent="0.35">
      <c r="A983" s="7" t="s">
        <v>13</v>
      </c>
      <c r="B983" s="7" t="str">
        <f>VLOOKUP(A983,'[1]LPLPO '!A$10:B$434,2,0)</f>
        <v>Multivitamin Tablet ( Pehavral )</v>
      </c>
      <c r="C983" s="12">
        <v>45294</v>
      </c>
      <c r="D983" s="8">
        <v>5</v>
      </c>
    </row>
    <row r="984" spans="1:4" ht="20.149999999999999" customHeight="1" x14ac:dyDescent="0.35">
      <c r="A984" s="7" t="s">
        <v>12</v>
      </c>
      <c r="B984" s="7" t="str">
        <f>VLOOKUP(A984,'[1]LPLPO '!A$10:B$434,2,0)</f>
        <v>Ibuprofen tab. 400 mg</v>
      </c>
      <c r="C984" s="12">
        <v>45294</v>
      </c>
      <c r="D984" s="8">
        <v>10</v>
      </c>
    </row>
    <row r="985" spans="1:4" ht="20.149999999999999" customHeight="1" x14ac:dyDescent="0.35">
      <c r="A985" s="7" t="s">
        <v>98</v>
      </c>
      <c r="B985" s="7" t="e">
        <f>VLOOKUP(A985,'[1]LPLPO '!A$10:B$434,2,0)</f>
        <v>#N/A</v>
      </c>
      <c r="C985" s="12">
        <v>45294</v>
      </c>
      <c r="D985" s="8">
        <v>0</v>
      </c>
    </row>
    <row r="986" spans="1:4" ht="20.149999999999999" customHeight="1" x14ac:dyDescent="0.35">
      <c r="A986" s="7" t="s">
        <v>11</v>
      </c>
      <c r="B986" s="7" t="str">
        <f>VLOOKUP(A986,'[1]LPLPO '!A$10:B$434,2,0)</f>
        <v>Paracetamol + Pseudoefedrin + Tripolidine Tablet (NOZA)</v>
      </c>
      <c r="C986" s="12">
        <v>45294</v>
      </c>
      <c r="D986" s="8">
        <v>3</v>
      </c>
    </row>
    <row r="987" spans="1:4" ht="20.149999999999999" customHeight="1" x14ac:dyDescent="0.35">
      <c r="A987" s="7" t="s">
        <v>34</v>
      </c>
      <c r="B987" s="7" t="str">
        <f>VLOOKUP(A987,'[1]LPLPO '!A$10:B$434,2,0)</f>
        <v>Acetylcysteine 200 mg</v>
      </c>
      <c r="C987" s="12">
        <v>45294</v>
      </c>
      <c r="D987" s="8">
        <v>10</v>
      </c>
    </row>
    <row r="988" spans="1:4" ht="20.149999999999999" customHeight="1" x14ac:dyDescent="0.35">
      <c r="A988" s="7" t="s">
        <v>41</v>
      </c>
      <c r="B988" s="7" t="str">
        <f>VLOOKUP(A988,'[1]LPLPO '!A$10:B$434,2,0)</f>
        <v>Omeprazole Kapsul 20 mg</v>
      </c>
      <c r="C988" s="12">
        <v>45294</v>
      </c>
      <c r="D988" s="8">
        <v>10</v>
      </c>
    </row>
    <row r="989" spans="1:4" ht="20.149999999999999" customHeight="1" x14ac:dyDescent="0.35">
      <c r="A989" s="7" t="s">
        <v>27</v>
      </c>
      <c r="B989" s="7" t="str">
        <f>VLOOKUP(A989,'[1]LPLPO '!A$10:B$434,2,0)</f>
        <v>Domperidon tablet 10 mg</v>
      </c>
      <c r="C989" s="12">
        <v>45294</v>
      </c>
      <c r="D989" s="8">
        <v>10</v>
      </c>
    </row>
    <row r="990" spans="1:4" ht="20.149999999999999" customHeight="1" x14ac:dyDescent="0.35">
      <c r="A990" s="7" t="s">
        <v>11</v>
      </c>
      <c r="B990" s="7" t="str">
        <f>VLOOKUP(A990,'[1]LPLPO '!A$10:B$434,2,0)</f>
        <v>Paracetamol + Pseudoefedrin + Tripolidine Tablet (NOZA)</v>
      </c>
      <c r="C990" s="12">
        <v>45294</v>
      </c>
      <c r="D990" s="8">
        <v>10</v>
      </c>
    </row>
    <row r="991" spans="1:4" ht="20.149999999999999" customHeight="1" x14ac:dyDescent="0.35">
      <c r="A991" s="7" t="s">
        <v>34</v>
      </c>
      <c r="B991" s="7" t="str">
        <f>VLOOKUP(A991,'[1]LPLPO '!A$10:B$434,2,0)</f>
        <v>Acetylcysteine 200 mg</v>
      </c>
      <c r="C991" s="12">
        <v>45294</v>
      </c>
      <c r="D991" s="8">
        <v>12</v>
      </c>
    </row>
    <row r="992" spans="1:4" ht="20.149999999999999" customHeight="1" x14ac:dyDescent="0.35">
      <c r="A992" s="7" t="s">
        <v>71</v>
      </c>
      <c r="B992" s="7" t="str">
        <f>VLOOKUP(A992,'[1]LPLPO '!A$10:B$434,2,0)</f>
        <v>Asam Askorbat  tab. 50 mg</v>
      </c>
      <c r="C992" s="12">
        <v>45294</v>
      </c>
      <c r="D992" s="8">
        <v>10</v>
      </c>
    </row>
    <row r="993" spans="1:4" ht="20.149999999999999" customHeight="1" x14ac:dyDescent="0.35">
      <c r="A993" s="7" t="s">
        <v>9</v>
      </c>
      <c r="B993" s="7" t="str">
        <f>VLOOKUP(A993,'[1]LPLPO '!A$10:B$434,2,0)</f>
        <v>Amoksisilin  500 mg Kapsul</v>
      </c>
      <c r="C993" s="12">
        <v>45294</v>
      </c>
      <c r="D993" s="8">
        <v>10</v>
      </c>
    </row>
    <row r="994" spans="1:4" ht="20.149999999999999" customHeight="1" x14ac:dyDescent="0.35">
      <c r="A994" s="7" t="s">
        <v>53</v>
      </c>
      <c r="B994" s="7" t="str">
        <f>VLOOKUP(A994,'[1]LPLPO '!A$10:B$434,2,0)</f>
        <v>Metronidazol tab. 500 mg</v>
      </c>
      <c r="C994" s="12">
        <v>45294</v>
      </c>
      <c r="D994" s="8">
        <v>10</v>
      </c>
    </row>
    <row r="995" spans="1:4" ht="20.149999999999999" customHeight="1" x14ac:dyDescent="0.35">
      <c r="A995" s="7" t="s">
        <v>15</v>
      </c>
      <c r="B995" s="7" t="str">
        <f>VLOOKUP(A995,'[1]LPLPO '!A$10:B$434,2,0)</f>
        <v>Parasetamol tab. 500 mg</v>
      </c>
      <c r="C995" s="12">
        <v>45294</v>
      </c>
      <c r="D995" s="8">
        <v>10</v>
      </c>
    </row>
    <row r="996" spans="1:4" ht="20.149999999999999" customHeight="1" x14ac:dyDescent="0.35">
      <c r="A996" s="7" t="s">
        <v>13</v>
      </c>
      <c r="B996" s="7" t="str">
        <f>VLOOKUP(A996,'[1]LPLPO '!A$10:B$434,2,0)</f>
        <v>Multivitamin Tablet ( Pehavral )</v>
      </c>
      <c r="C996" s="12">
        <v>45294</v>
      </c>
      <c r="D996" s="8">
        <v>5</v>
      </c>
    </row>
    <row r="997" spans="1:4" ht="20.149999999999999" customHeight="1" x14ac:dyDescent="0.35">
      <c r="A997" s="7" t="s">
        <v>15</v>
      </c>
      <c r="B997" s="7" t="str">
        <f>VLOOKUP(A997,'[1]LPLPO '!A$10:B$434,2,0)</f>
        <v>Parasetamol tab. 500 mg</v>
      </c>
      <c r="C997" s="12">
        <v>45294</v>
      </c>
      <c r="D997" s="8">
        <v>10</v>
      </c>
    </row>
    <row r="998" spans="1:4" ht="20.149999999999999" customHeight="1" x14ac:dyDescent="0.35">
      <c r="A998" s="7" t="s">
        <v>34</v>
      </c>
      <c r="B998" s="7" t="str">
        <f>VLOOKUP(A998,'[1]LPLPO '!A$10:B$434,2,0)</f>
        <v>Acetylcysteine 200 mg</v>
      </c>
      <c r="C998" s="12">
        <v>45294</v>
      </c>
      <c r="D998" s="8">
        <v>10</v>
      </c>
    </row>
    <row r="999" spans="1:4" ht="20.149999999999999" customHeight="1" x14ac:dyDescent="0.35">
      <c r="A999" s="7" t="s">
        <v>42</v>
      </c>
      <c r="B999" s="7" t="str">
        <f>VLOOKUP(A999,'[1]LPLPO '!A$10:B$434,2,0)</f>
        <v>Antasida doen tablet, kombinasi</v>
      </c>
      <c r="C999" s="12">
        <v>45294</v>
      </c>
      <c r="D999" s="8">
        <v>10</v>
      </c>
    </row>
    <row r="1000" spans="1:4" ht="20.149999999999999" customHeight="1" x14ac:dyDescent="0.35">
      <c r="A1000" s="7" t="s">
        <v>27</v>
      </c>
      <c r="B1000" s="7" t="str">
        <f>VLOOKUP(A1000,'[1]LPLPO '!A$10:B$434,2,0)</f>
        <v>Domperidon tablet 10 mg</v>
      </c>
      <c r="C1000" s="12">
        <v>45294</v>
      </c>
      <c r="D1000" s="8">
        <v>1</v>
      </c>
    </row>
    <row r="1001" spans="1:4" ht="20.149999999999999" customHeight="1" x14ac:dyDescent="0.35">
      <c r="A1001" s="7" t="s">
        <v>45</v>
      </c>
      <c r="B1001" s="7" t="str">
        <f>VLOOKUP(A1001,'[1]LPLPO '!A$10:B$434,2,0)</f>
        <v xml:space="preserve">Betametason Krim 0,1 % </v>
      </c>
      <c r="C1001" s="12">
        <v>45294</v>
      </c>
      <c r="D1001" s="8">
        <v>1</v>
      </c>
    </row>
    <row r="1002" spans="1:4" ht="20.149999999999999" customHeight="1" x14ac:dyDescent="0.35">
      <c r="A1002" s="7" t="s">
        <v>93</v>
      </c>
      <c r="B1002" s="7" t="str">
        <f>VLOOKUP(A1002,'[1]LPLPO '!A$10:B$434,2,0)</f>
        <v>Miconazole cream 2%</v>
      </c>
      <c r="C1002" s="12">
        <v>45294</v>
      </c>
      <c r="D1002" s="8">
        <v>1</v>
      </c>
    </row>
    <row r="1003" spans="1:4" ht="20.149999999999999" customHeight="1" x14ac:dyDescent="0.35">
      <c r="A1003" s="7" t="s">
        <v>40</v>
      </c>
      <c r="B1003" s="7" t="str">
        <f>VLOOKUP(A1003,'[1]LPLPO '!A$10:B$434,2,0)</f>
        <v>Loratadin tab.</v>
      </c>
      <c r="C1003" s="12">
        <v>45294</v>
      </c>
      <c r="D1003" s="8">
        <v>10</v>
      </c>
    </row>
    <row r="1004" spans="1:4" ht="20.149999999999999" customHeight="1" x14ac:dyDescent="0.35">
      <c r="A1004" s="7" t="s">
        <v>35</v>
      </c>
      <c r="B1004" s="7" t="str">
        <f>VLOOKUP(A1004,'[1]LPLPO '!A$10:B$434,2,0)</f>
        <v>Metil Prednisolon tab 4 mg</v>
      </c>
      <c r="C1004" s="12">
        <v>45294</v>
      </c>
      <c r="D1004" s="8">
        <v>10</v>
      </c>
    </row>
    <row r="1005" spans="1:4" ht="20.149999999999999" customHeight="1" x14ac:dyDescent="0.35">
      <c r="A1005" s="7" t="s">
        <v>9</v>
      </c>
      <c r="B1005" s="7" t="str">
        <f>VLOOKUP(A1005,'[1]LPLPO '!A$10:B$434,2,0)</f>
        <v>Amoksisilin  500 mg Kapsul</v>
      </c>
      <c r="C1005" s="12">
        <v>45294</v>
      </c>
      <c r="D1005" s="8">
        <v>12</v>
      </c>
    </row>
    <row r="1006" spans="1:4" ht="20.149999999999999" customHeight="1" x14ac:dyDescent="0.35">
      <c r="A1006" s="7" t="s">
        <v>14</v>
      </c>
      <c r="B1006" s="7" t="str">
        <f>VLOOKUP(A1006,'[1]LPLPO '!A$10:B$434,2,0)</f>
        <v>Grantusif</v>
      </c>
      <c r="C1006" s="12">
        <v>45294</v>
      </c>
      <c r="D1006" s="8">
        <v>10</v>
      </c>
    </row>
    <row r="1007" spans="1:4" ht="20.149999999999999" customHeight="1" x14ac:dyDescent="0.35">
      <c r="A1007" s="7" t="s">
        <v>11</v>
      </c>
      <c r="B1007" s="7" t="str">
        <f>VLOOKUP(A1007,'[1]LPLPO '!A$10:B$434,2,0)</f>
        <v>Paracetamol + Pseudoefedrin + Tripolidine Tablet (NOZA)</v>
      </c>
      <c r="C1007" s="12">
        <v>45294</v>
      </c>
      <c r="D1007" s="8">
        <v>10</v>
      </c>
    </row>
    <row r="1008" spans="1:4" ht="20.149999999999999" customHeight="1" x14ac:dyDescent="0.35">
      <c r="A1008" s="7" t="s">
        <v>35</v>
      </c>
      <c r="B1008" s="7" t="str">
        <f>VLOOKUP(A1008,'[1]LPLPO '!A$10:B$434,2,0)</f>
        <v>Metil Prednisolon tab 4 mg</v>
      </c>
      <c r="C1008" s="12">
        <v>45294</v>
      </c>
      <c r="D1008" s="8">
        <v>10</v>
      </c>
    </row>
    <row r="1009" spans="1:4" ht="20.149999999999999" customHeight="1" x14ac:dyDescent="0.35">
      <c r="A1009" s="7" t="s">
        <v>18</v>
      </c>
      <c r="B1009" s="7" t="str">
        <f>VLOOKUP(A1009,'[1]LPLPO '!A$10:B$434,2,0)</f>
        <v>Glimepiride tab 2 mg</v>
      </c>
      <c r="C1009" s="12">
        <v>45294</v>
      </c>
      <c r="D1009" s="8">
        <v>30</v>
      </c>
    </row>
    <row r="1010" spans="1:4" ht="20.149999999999999" customHeight="1" x14ac:dyDescent="0.35">
      <c r="A1010" s="7" t="s">
        <v>17</v>
      </c>
      <c r="B1010" s="7" t="str">
        <f>VLOOKUP(A1010,'[1]LPLPO '!A$10:B$434,2,0)</f>
        <v>Metformin 500 mg</v>
      </c>
      <c r="C1010" s="12">
        <v>45294</v>
      </c>
      <c r="D1010" s="8">
        <v>90</v>
      </c>
    </row>
    <row r="1011" spans="1:4" ht="20.149999999999999" customHeight="1" x14ac:dyDescent="0.35">
      <c r="A1011" s="7" t="s">
        <v>23</v>
      </c>
      <c r="B1011" s="7" t="str">
        <f>VLOOKUP(A1011,'[1]LPLPO '!A$10:B$434,2,0)</f>
        <v>Amlodipin 5 mg</v>
      </c>
      <c r="C1011" s="12">
        <v>45294</v>
      </c>
      <c r="D1011" s="8">
        <v>30</v>
      </c>
    </row>
    <row r="1012" spans="1:4" ht="20.149999999999999" customHeight="1" x14ac:dyDescent="0.35">
      <c r="A1012" s="7" t="s">
        <v>21</v>
      </c>
      <c r="B1012" s="7" t="str">
        <f>VLOOKUP(A1012,'[1]LPLPO '!A$10:B$434,2,0)</f>
        <v>Tiamin HCL. tab. 50 mg.</v>
      </c>
      <c r="C1012" s="12">
        <v>45294</v>
      </c>
      <c r="D1012" s="8">
        <v>30</v>
      </c>
    </row>
    <row r="1013" spans="1:4" ht="20.149999999999999" customHeight="1" x14ac:dyDescent="0.35">
      <c r="A1013" s="7" t="s">
        <v>46</v>
      </c>
      <c r="B1013" s="7" t="str">
        <f>VLOOKUP(A1013,'[1]LPLPO '!A$10:B$434,2,0)</f>
        <v>Acarbose 50mg</v>
      </c>
      <c r="C1013" s="12">
        <v>45294</v>
      </c>
      <c r="D1013" s="8">
        <v>60</v>
      </c>
    </row>
    <row r="1014" spans="1:4" ht="20.149999999999999" customHeight="1" x14ac:dyDescent="0.35">
      <c r="A1014" s="7" t="s">
        <v>18</v>
      </c>
      <c r="B1014" s="7" t="str">
        <f>VLOOKUP(A1014,'[1]LPLPO '!A$10:B$434,2,0)</f>
        <v>Glimepiride tab 2 mg</v>
      </c>
      <c r="C1014" s="12">
        <v>45294</v>
      </c>
      <c r="D1014" s="8">
        <v>30</v>
      </c>
    </row>
    <row r="1015" spans="1:4" ht="20.149999999999999" customHeight="1" x14ac:dyDescent="0.35">
      <c r="A1015" s="7" t="s">
        <v>19</v>
      </c>
      <c r="B1015" s="7" t="str">
        <f>VLOOKUP(A1015,'[1]LPLPO '!A$10:B$434,2,0)</f>
        <v>Amlodipin 10 mg</v>
      </c>
      <c r="C1015" s="12">
        <v>45294</v>
      </c>
      <c r="D1015" s="8">
        <v>30</v>
      </c>
    </row>
    <row r="1016" spans="1:4" ht="20.149999999999999" customHeight="1" x14ac:dyDescent="0.35">
      <c r="A1016" s="7" t="s">
        <v>47</v>
      </c>
      <c r="B1016" s="7" t="str">
        <f>VLOOKUP(A1016,'[1]LPLPO '!A$10:B$434,2,0)</f>
        <v>Hidroklorotiazid  tab. 25 mg</v>
      </c>
      <c r="C1016" s="12">
        <v>45294</v>
      </c>
      <c r="D1016" s="8">
        <v>30</v>
      </c>
    </row>
    <row r="1017" spans="1:4" ht="20.149999999999999" customHeight="1" x14ac:dyDescent="0.35">
      <c r="A1017" s="7" t="s">
        <v>54</v>
      </c>
      <c r="B1017" s="7" t="str">
        <f>VLOOKUP(A1017,'[1]LPLPO '!A$10:B$434,2,0)</f>
        <v>Dimenhydrinat  tab 50mg</v>
      </c>
      <c r="C1017" s="12">
        <v>45294</v>
      </c>
      <c r="D1017" s="8">
        <v>10</v>
      </c>
    </row>
    <row r="1018" spans="1:4" ht="20.149999999999999" customHeight="1" x14ac:dyDescent="0.35">
      <c r="A1018" s="7" t="s">
        <v>60</v>
      </c>
      <c r="B1018" s="7" t="str">
        <f>VLOOKUP(A1018,'[1]LPLPO '!A$10:B$434,2,0)</f>
        <v>Piridoksin HCl tab. 10 mg</v>
      </c>
      <c r="C1018" s="12">
        <v>45294</v>
      </c>
      <c r="D1018" s="8">
        <v>30</v>
      </c>
    </row>
    <row r="1019" spans="1:4" ht="20.149999999999999" customHeight="1" x14ac:dyDescent="0.35">
      <c r="A1019" s="7" t="s">
        <v>83</v>
      </c>
      <c r="B1019" s="7" t="str">
        <f>VLOOKUP(A1019,'[1]LPLPO '!A$10:B$434,2,0)</f>
        <v>Cefadroxil 500 mg</v>
      </c>
      <c r="C1019" s="12">
        <v>45294</v>
      </c>
      <c r="D1019" s="8">
        <v>10</v>
      </c>
    </row>
    <row r="1020" spans="1:4" ht="20.149999999999999" customHeight="1" x14ac:dyDescent="0.35">
      <c r="A1020" s="7" t="s">
        <v>14</v>
      </c>
      <c r="B1020" s="7" t="str">
        <f>VLOOKUP(A1020,'[1]LPLPO '!A$10:B$434,2,0)</f>
        <v>Grantusif</v>
      </c>
      <c r="C1020" s="12">
        <v>45294</v>
      </c>
      <c r="D1020" s="8">
        <v>10</v>
      </c>
    </row>
    <row r="1021" spans="1:4" ht="20.149999999999999" customHeight="1" x14ac:dyDescent="0.35">
      <c r="A1021" s="7" t="s">
        <v>15</v>
      </c>
      <c r="B1021" s="7" t="str">
        <f>VLOOKUP(A1021,'[1]LPLPO '!A$10:B$434,2,0)</f>
        <v>Parasetamol tab. 500 mg</v>
      </c>
      <c r="C1021" s="12">
        <v>45294</v>
      </c>
      <c r="D1021" s="8">
        <v>10</v>
      </c>
    </row>
    <row r="1022" spans="1:4" ht="20.149999999999999" customHeight="1" x14ac:dyDescent="0.35">
      <c r="A1022" s="7" t="s">
        <v>13</v>
      </c>
      <c r="B1022" s="7" t="str">
        <f>VLOOKUP(A1022,'[1]LPLPO '!A$10:B$434,2,0)</f>
        <v>Multivitamin Tablet ( Pehavral )</v>
      </c>
      <c r="C1022" s="12">
        <v>45294</v>
      </c>
      <c r="D1022" s="8">
        <v>5</v>
      </c>
    </row>
    <row r="1023" spans="1:4" ht="20.149999999999999" customHeight="1" x14ac:dyDescent="0.35">
      <c r="A1023" s="7" t="s">
        <v>85</v>
      </c>
      <c r="B1023" s="7" t="str">
        <f>VLOOKUP(A1023,'[1]LPLPO '!A$10:B$434,2,0)</f>
        <v>Klorfeniramin Maleat 4 mg. Tb.</v>
      </c>
      <c r="C1023" s="12">
        <v>45294</v>
      </c>
      <c r="D1023" s="8">
        <v>20</v>
      </c>
    </row>
    <row r="1024" spans="1:4" ht="20.149999999999999" customHeight="1" x14ac:dyDescent="0.35">
      <c r="A1024" s="7" t="s">
        <v>21</v>
      </c>
      <c r="B1024" s="7" t="str">
        <f>VLOOKUP(A1024,'[1]LPLPO '!A$10:B$434,2,0)</f>
        <v>Tiamin HCL. tab. 50 mg.</v>
      </c>
      <c r="C1024" s="12">
        <v>45294</v>
      </c>
      <c r="D1024" s="8">
        <v>20</v>
      </c>
    </row>
    <row r="1025" spans="1:4" ht="20.149999999999999" customHeight="1" x14ac:dyDescent="0.35">
      <c r="A1025" s="7" t="s">
        <v>17</v>
      </c>
      <c r="B1025" s="7" t="str">
        <f>VLOOKUP(A1025,'[1]LPLPO '!A$10:B$434,2,0)</f>
        <v>Metformin 500 mg</v>
      </c>
      <c r="C1025" s="12">
        <v>45294</v>
      </c>
      <c r="D1025" s="8">
        <v>30</v>
      </c>
    </row>
    <row r="1026" spans="1:4" ht="20.149999999999999" customHeight="1" x14ac:dyDescent="0.35">
      <c r="A1026" s="7" t="s">
        <v>19</v>
      </c>
      <c r="B1026" s="7" t="str">
        <f>VLOOKUP(A1026,'[1]LPLPO '!A$10:B$434,2,0)</f>
        <v>Amlodipin 10 mg</v>
      </c>
      <c r="C1026" s="12">
        <v>45294</v>
      </c>
      <c r="D1026" s="8">
        <v>30</v>
      </c>
    </row>
    <row r="1027" spans="1:4" ht="20.149999999999999" customHeight="1" x14ac:dyDescent="0.35">
      <c r="A1027" s="7" t="s">
        <v>47</v>
      </c>
      <c r="B1027" s="7" t="str">
        <f>VLOOKUP(A1027,'[1]LPLPO '!A$10:B$434,2,0)</f>
        <v>Hidroklorotiazid  tab. 25 mg</v>
      </c>
      <c r="C1027" s="12">
        <v>45294</v>
      </c>
      <c r="D1027" s="8">
        <v>15</v>
      </c>
    </row>
    <row r="1028" spans="1:4" ht="20.149999999999999" customHeight="1" x14ac:dyDescent="0.35">
      <c r="A1028" s="7" t="s">
        <v>29</v>
      </c>
      <c r="B1028" s="7" t="str">
        <f>VLOOKUP(A1028,'[1]LPLPO '!A$10:B$434,2,0)</f>
        <v>Simvastatin 10 mg</v>
      </c>
      <c r="C1028" s="12">
        <v>45294</v>
      </c>
      <c r="D1028" s="8">
        <v>30</v>
      </c>
    </row>
    <row r="1029" spans="1:4" ht="20.149999999999999" customHeight="1" x14ac:dyDescent="0.35">
      <c r="A1029" s="7" t="s">
        <v>85</v>
      </c>
      <c r="B1029" s="7" t="str">
        <f>VLOOKUP(A1029,'[1]LPLPO '!A$10:B$434,2,0)</f>
        <v>Klorfeniramin Maleat 4 mg. Tb.</v>
      </c>
      <c r="C1029" s="12">
        <v>45294</v>
      </c>
      <c r="D1029" s="8">
        <v>12</v>
      </c>
    </row>
    <row r="1030" spans="1:4" ht="20.149999999999999" customHeight="1" x14ac:dyDescent="0.35">
      <c r="A1030" s="7" t="s">
        <v>9</v>
      </c>
      <c r="B1030" s="7" t="str">
        <f>VLOOKUP(A1030,'[1]LPLPO '!A$10:B$434,2,0)</f>
        <v>Amoksisilin  500 mg Kapsul</v>
      </c>
      <c r="C1030" s="12">
        <v>45294</v>
      </c>
      <c r="D1030" s="8">
        <v>10</v>
      </c>
    </row>
    <row r="1031" spans="1:4" ht="20.149999999999999" customHeight="1" x14ac:dyDescent="0.35">
      <c r="A1031" s="7" t="s">
        <v>34</v>
      </c>
      <c r="B1031" s="7" t="str">
        <f>VLOOKUP(A1031,'[1]LPLPO '!A$10:B$434,2,0)</f>
        <v>Acetylcysteine 200 mg</v>
      </c>
      <c r="C1031" s="12">
        <v>45294</v>
      </c>
      <c r="D1031" s="8">
        <v>10</v>
      </c>
    </row>
    <row r="1032" spans="1:4" ht="20.149999999999999" customHeight="1" x14ac:dyDescent="0.35">
      <c r="A1032" s="7" t="s">
        <v>40</v>
      </c>
      <c r="B1032" s="7" t="str">
        <f>VLOOKUP(A1032,'[1]LPLPO '!A$10:B$434,2,0)</f>
        <v>Loratadin tab.</v>
      </c>
      <c r="C1032" s="12">
        <v>45294</v>
      </c>
      <c r="D1032" s="8">
        <v>10</v>
      </c>
    </row>
    <row r="1033" spans="1:4" ht="20.149999999999999" customHeight="1" x14ac:dyDescent="0.35">
      <c r="A1033" s="7" t="s">
        <v>32</v>
      </c>
      <c r="B1033" s="7" t="str">
        <f>VLOOKUP(A1033,'[1]LPLPO '!A$10:B$434,2,0)</f>
        <v xml:space="preserve">Deksametason tab. 0.5 mg </v>
      </c>
      <c r="C1033" s="12">
        <v>45294</v>
      </c>
      <c r="D1033" s="8">
        <v>10</v>
      </c>
    </row>
    <row r="1034" spans="1:4" ht="20.149999999999999" customHeight="1" x14ac:dyDescent="0.35">
      <c r="A1034" s="7" t="s">
        <v>37</v>
      </c>
      <c r="B1034" s="7" t="str">
        <f>VLOOKUP(A1034,'[1]LPLPO '!A$10:B$434,2,0)</f>
        <v>Parasetamol sirup 120 mg / 5 ml</v>
      </c>
      <c r="C1034" s="12">
        <v>45294</v>
      </c>
      <c r="D1034" s="8">
        <v>1</v>
      </c>
    </row>
    <row r="1035" spans="1:4" ht="20.149999999999999" customHeight="1" x14ac:dyDescent="0.35">
      <c r="A1035" s="7" t="s">
        <v>25</v>
      </c>
      <c r="B1035" s="7" t="str">
        <f>VLOOKUP(A1035,'[1]LPLPO '!A$10:B$434,2,0)</f>
        <v>Lytacur Sirup</v>
      </c>
      <c r="C1035" s="12">
        <v>45294</v>
      </c>
      <c r="D1035" s="8">
        <v>1</v>
      </c>
    </row>
    <row r="1036" spans="1:4" ht="20.149999999999999" customHeight="1" x14ac:dyDescent="0.35">
      <c r="A1036" s="7" t="s">
        <v>29</v>
      </c>
      <c r="B1036" s="7" t="str">
        <f>VLOOKUP(A1036,'[1]LPLPO '!A$10:B$434,2,0)</f>
        <v>Simvastatin 10 mg</v>
      </c>
      <c r="C1036" s="12">
        <v>45294</v>
      </c>
      <c r="D1036" s="8">
        <v>30</v>
      </c>
    </row>
    <row r="1037" spans="1:4" ht="20.149999999999999" customHeight="1" x14ac:dyDescent="0.35">
      <c r="A1037" s="7" t="s">
        <v>42</v>
      </c>
      <c r="B1037" s="7" t="str">
        <f>VLOOKUP(A1037,'[1]LPLPO '!A$10:B$434,2,0)</f>
        <v>Antasida doen tablet, kombinasi</v>
      </c>
      <c r="C1037" s="12">
        <v>45294</v>
      </c>
      <c r="D1037" s="8">
        <v>10</v>
      </c>
    </row>
    <row r="1038" spans="1:4" ht="20.149999999999999" customHeight="1" x14ac:dyDescent="0.35">
      <c r="A1038" s="7" t="s">
        <v>15</v>
      </c>
      <c r="B1038" s="7" t="str">
        <f>VLOOKUP(A1038,'[1]LPLPO '!A$10:B$434,2,0)</f>
        <v>Parasetamol tab. 500 mg</v>
      </c>
      <c r="C1038" s="12">
        <v>45294</v>
      </c>
      <c r="D1038" s="8">
        <v>10</v>
      </c>
    </row>
    <row r="1039" spans="1:4" ht="20.149999999999999" customHeight="1" x14ac:dyDescent="0.35">
      <c r="A1039" s="7" t="s">
        <v>25</v>
      </c>
      <c r="B1039" s="7" t="str">
        <f>VLOOKUP(A1039,'[1]LPLPO '!A$10:B$434,2,0)</f>
        <v>Lytacur Sirup</v>
      </c>
      <c r="C1039" s="12">
        <v>45294</v>
      </c>
      <c r="D1039" s="8">
        <v>1</v>
      </c>
    </row>
    <row r="1040" spans="1:4" ht="20.149999999999999" customHeight="1" x14ac:dyDescent="0.35">
      <c r="A1040" s="7" t="s">
        <v>58</v>
      </c>
      <c r="B1040" s="7" t="str">
        <f>VLOOKUP(A1040,'[1]LPLPO '!A$10:B$434,2,0)</f>
        <v>Gentamisin salep kulit 0,1%</v>
      </c>
      <c r="C1040" s="12">
        <v>45294</v>
      </c>
      <c r="D1040" s="8">
        <v>1</v>
      </c>
    </row>
    <row r="1041" spans="1:4" ht="20.149999999999999" customHeight="1" x14ac:dyDescent="0.35">
      <c r="A1041" s="7" t="s">
        <v>65</v>
      </c>
      <c r="B1041" s="7" t="str">
        <f>VLOOKUP(A1041,'[1]LPLPO '!A$10:B$434,2,0)</f>
        <v>Solafluz Syr</v>
      </c>
      <c r="C1041" s="12">
        <v>45294</v>
      </c>
      <c r="D1041" s="8">
        <v>1</v>
      </c>
    </row>
    <row r="1042" spans="1:4" ht="20.149999999999999" customHeight="1" x14ac:dyDescent="0.35">
      <c r="A1042" s="7" t="s">
        <v>27</v>
      </c>
      <c r="B1042" s="7" t="str">
        <f>VLOOKUP(A1042,'[1]LPLPO '!A$10:B$434,2,0)</f>
        <v>Domperidon tablet 10 mg</v>
      </c>
      <c r="C1042" s="12">
        <v>45294</v>
      </c>
      <c r="D1042" s="8">
        <v>1</v>
      </c>
    </row>
    <row r="1043" spans="1:4" ht="20.149999999999999" customHeight="1" x14ac:dyDescent="0.35">
      <c r="A1043" s="7" t="s">
        <v>44</v>
      </c>
      <c r="B1043" s="7" t="str">
        <f>VLOOKUP(A1043,'[1]LPLPO '!A$10:B$434,2,0)</f>
        <v>Molexdryl syrup</v>
      </c>
      <c r="C1043" s="12">
        <v>45294</v>
      </c>
      <c r="D1043" s="8">
        <v>10</v>
      </c>
    </row>
    <row r="1044" spans="1:4" ht="20.149999999999999" customHeight="1" x14ac:dyDescent="0.35">
      <c r="A1044" s="7" t="s">
        <v>35</v>
      </c>
      <c r="B1044" s="7" t="str">
        <f>VLOOKUP(A1044,'[1]LPLPO '!A$10:B$434,2,0)</f>
        <v>Metil Prednisolon tab 4 mg</v>
      </c>
      <c r="C1044" s="12">
        <v>45294</v>
      </c>
      <c r="D1044" s="8">
        <v>10</v>
      </c>
    </row>
    <row r="1045" spans="1:4" ht="20.149999999999999" customHeight="1" x14ac:dyDescent="0.35">
      <c r="A1045" s="7" t="s">
        <v>61</v>
      </c>
      <c r="B1045" s="7" t="str">
        <f>VLOOKUP(A1045,'[1]LPLPO '!A$10:B$434,2,0)</f>
        <v>Meloksikam 7,5 mg</v>
      </c>
      <c r="C1045" s="12">
        <v>45294</v>
      </c>
      <c r="D1045" s="8">
        <v>10</v>
      </c>
    </row>
    <row r="1046" spans="1:4" ht="20.149999999999999" customHeight="1" x14ac:dyDescent="0.35">
      <c r="A1046" s="7" t="s">
        <v>22</v>
      </c>
      <c r="B1046" s="7" t="str">
        <f>VLOOKUP(A1046,'[1]LPLPO '!A$10:B$434,2,0)</f>
        <v>Natrium Diklofenak 50 mg tab.</v>
      </c>
      <c r="C1046" s="12">
        <v>45294</v>
      </c>
      <c r="D1046" s="8">
        <v>10</v>
      </c>
    </row>
    <row r="1047" spans="1:4" ht="20.149999999999999" customHeight="1" x14ac:dyDescent="0.35">
      <c r="A1047" s="7" t="s">
        <v>30</v>
      </c>
      <c r="B1047" s="7" t="str">
        <f>VLOOKUP(A1047,'[1]LPLPO '!A$10:B$434,2,0)</f>
        <v>Neurotropik Tablet ( Nerofa / Beneuron )</v>
      </c>
      <c r="C1047" s="12">
        <v>45294</v>
      </c>
      <c r="D1047" s="8">
        <v>10</v>
      </c>
    </row>
    <row r="1048" spans="1:4" ht="20.149999999999999" customHeight="1" x14ac:dyDescent="0.35">
      <c r="A1048" s="7" t="s">
        <v>65</v>
      </c>
      <c r="B1048" s="7" t="str">
        <f>VLOOKUP(A1048,'[1]LPLPO '!A$10:B$434,2,0)</f>
        <v>Solafluz Syr</v>
      </c>
      <c r="C1048" s="12">
        <v>45294</v>
      </c>
      <c r="D1048" s="8">
        <v>1</v>
      </c>
    </row>
    <row r="1049" spans="1:4" ht="20.149999999999999" customHeight="1" x14ac:dyDescent="0.35">
      <c r="A1049" s="7" t="s">
        <v>36</v>
      </c>
      <c r="B1049" s="7" t="str">
        <f>VLOOKUP(A1049,'[1]LPLPO '!A$10:B$434,2,0)</f>
        <v>Amoksisilin syrp kering 125 mg</v>
      </c>
      <c r="C1049" s="12">
        <v>45294</v>
      </c>
      <c r="D1049" s="8">
        <v>1</v>
      </c>
    </row>
    <row r="1050" spans="1:4" ht="20.149999999999999" customHeight="1" x14ac:dyDescent="0.35">
      <c r="A1050" s="7" t="s">
        <v>25</v>
      </c>
      <c r="B1050" s="7" t="str">
        <f>VLOOKUP(A1050,'[1]LPLPO '!A$10:B$434,2,0)</f>
        <v>Lytacur Sirup</v>
      </c>
      <c r="C1050" s="12">
        <v>45294</v>
      </c>
      <c r="D1050" s="8">
        <v>1</v>
      </c>
    </row>
    <row r="1051" spans="1:4" ht="20.149999999999999" customHeight="1" x14ac:dyDescent="0.35">
      <c r="A1051" s="7" t="s">
        <v>23</v>
      </c>
      <c r="B1051" s="7" t="str">
        <f>VLOOKUP(A1051,'[1]LPLPO '!A$10:B$434,2,0)</f>
        <v>Amlodipin 5 mg</v>
      </c>
      <c r="C1051" s="12">
        <v>45325</v>
      </c>
      <c r="D1051" s="8">
        <v>30</v>
      </c>
    </row>
    <row r="1052" spans="1:4" ht="20.149999999999999" customHeight="1" x14ac:dyDescent="0.35">
      <c r="A1052" s="7" t="s">
        <v>19</v>
      </c>
      <c r="B1052" s="7" t="str">
        <f>VLOOKUP(A1052,'[1]LPLPO '!A$10:B$434,2,0)</f>
        <v>Amlodipin 10 mg</v>
      </c>
      <c r="C1052" s="12">
        <v>45325</v>
      </c>
      <c r="D1052" s="8">
        <v>30</v>
      </c>
    </row>
    <row r="1053" spans="1:4" ht="20.149999999999999" customHeight="1" x14ac:dyDescent="0.35">
      <c r="A1053" s="7" t="s">
        <v>21</v>
      </c>
      <c r="B1053" s="7" t="str">
        <f>VLOOKUP(A1053,'[1]LPLPO '!A$10:B$434,2,0)</f>
        <v>Tiamin HCL. tab. 50 mg.</v>
      </c>
      <c r="C1053" s="12">
        <v>45325</v>
      </c>
      <c r="D1053" s="8">
        <v>30</v>
      </c>
    </row>
    <row r="1054" spans="1:4" ht="20.149999999999999" customHeight="1" x14ac:dyDescent="0.35">
      <c r="A1054" s="7" t="s">
        <v>23</v>
      </c>
      <c r="B1054" s="7" t="str">
        <f>VLOOKUP(A1054,'[1]LPLPO '!A$10:B$434,2,0)</f>
        <v>Amlodipin 5 mg</v>
      </c>
      <c r="C1054" s="12">
        <v>45325</v>
      </c>
      <c r="D1054" s="8">
        <v>30</v>
      </c>
    </row>
    <row r="1055" spans="1:4" ht="20.149999999999999" customHeight="1" x14ac:dyDescent="0.35">
      <c r="A1055" s="7" t="s">
        <v>52</v>
      </c>
      <c r="B1055" s="7" t="str">
        <f>VLOOKUP(A1055,'[1]LPLPO '!A$10:B$434,2,0)</f>
        <v>Bisoprolol tablet 5 mg</v>
      </c>
      <c r="C1055" s="12">
        <v>45325</v>
      </c>
      <c r="D1055" s="8">
        <v>30</v>
      </c>
    </row>
    <row r="1056" spans="1:4" ht="20.149999999999999" customHeight="1" x14ac:dyDescent="0.35">
      <c r="A1056" s="7" t="s">
        <v>40</v>
      </c>
      <c r="B1056" s="7" t="str">
        <f>VLOOKUP(A1056,'[1]LPLPO '!A$10:B$434,2,0)</f>
        <v>Loratadin tab.</v>
      </c>
      <c r="C1056" s="12">
        <v>45325</v>
      </c>
      <c r="D1056" s="8">
        <v>10</v>
      </c>
    </row>
    <row r="1057" spans="1:4" ht="20.149999999999999" customHeight="1" x14ac:dyDescent="0.35">
      <c r="A1057" s="7" t="s">
        <v>93</v>
      </c>
      <c r="B1057" s="7" t="str">
        <f>VLOOKUP(A1057,'[1]LPLPO '!A$10:B$434,2,0)</f>
        <v>Miconazole cream 2%</v>
      </c>
      <c r="C1057" s="12">
        <v>45325</v>
      </c>
      <c r="D1057" s="8">
        <v>1</v>
      </c>
    </row>
    <row r="1058" spans="1:4" ht="20.149999999999999" customHeight="1" x14ac:dyDescent="0.35">
      <c r="A1058" s="7" t="s">
        <v>17</v>
      </c>
      <c r="B1058" s="7" t="str">
        <f>VLOOKUP(A1058,'[1]LPLPO '!A$10:B$434,2,0)</f>
        <v>Metformin 500 mg</v>
      </c>
      <c r="C1058" s="12">
        <v>45325</v>
      </c>
      <c r="D1058" s="8">
        <v>60</v>
      </c>
    </row>
    <row r="1059" spans="1:4" ht="20.149999999999999" customHeight="1" x14ac:dyDescent="0.35">
      <c r="A1059" s="7" t="s">
        <v>18</v>
      </c>
      <c r="B1059" s="7" t="str">
        <f>VLOOKUP(A1059,'[1]LPLPO '!A$10:B$434,2,0)</f>
        <v>Glimepiride tab 2 mg</v>
      </c>
      <c r="C1059" s="12">
        <v>45325</v>
      </c>
      <c r="D1059" s="8">
        <v>30</v>
      </c>
    </row>
    <row r="1060" spans="1:4" ht="20.149999999999999" customHeight="1" x14ac:dyDescent="0.35">
      <c r="A1060" s="7" t="s">
        <v>19</v>
      </c>
      <c r="B1060" s="7" t="str">
        <f>VLOOKUP(A1060,'[1]LPLPO '!A$10:B$434,2,0)</f>
        <v>Amlodipin 10 mg</v>
      </c>
      <c r="C1060" s="12">
        <v>45325</v>
      </c>
      <c r="D1060" s="8">
        <v>30</v>
      </c>
    </row>
    <row r="1061" spans="1:4" ht="20.149999999999999" customHeight="1" x14ac:dyDescent="0.35">
      <c r="A1061" s="7" t="s">
        <v>29</v>
      </c>
      <c r="B1061" s="7" t="str">
        <f>VLOOKUP(A1061,'[1]LPLPO '!A$10:B$434,2,0)</f>
        <v>Simvastatin 10 mg</v>
      </c>
      <c r="C1061" s="12">
        <v>45325</v>
      </c>
      <c r="D1061" s="8">
        <v>30</v>
      </c>
    </row>
    <row r="1062" spans="1:4" ht="20.149999999999999" customHeight="1" x14ac:dyDescent="0.35">
      <c r="A1062" s="7" t="s">
        <v>60</v>
      </c>
      <c r="B1062" s="7" t="str">
        <f>VLOOKUP(A1062,'[1]LPLPO '!A$10:B$434,2,0)</f>
        <v>Piridoksin HCl tab. 10 mg</v>
      </c>
      <c r="C1062" s="12">
        <v>45325</v>
      </c>
      <c r="D1062" s="8">
        <v>30</v>
      </c>
    </row>
    <row r="1063" spans="1:4" ht="20.149999999999999" customHeight="1" x14ac:dyDescent="0.35">
      <c r="A1063" s="7" t="s">
        <v>17</v>
      </c>
      <c r="B1063" s="7" t="str">
        <f>VLOOKUP(A1063,'[1]LPLPO '!A$10:B$434,2,0)</f>
        <v>Metformin 500 mg</v>
      </c>
      <c r="C1063" s="12">
        <v>45325</v>
      </c>
      <c r="D1063" s="8">
        <v>30</v>
      </c>
    </row>
    <row r="1064" spans="1:4" ht="20.149999999999999" customHeight="1" x14ac:dyDescent="0.35">
      <c r="A1064" s="7" t="s">
        <v>47</v>
      </c>
      <c r="B1064" s="7" t="str">
        <f>VLOOKUP(A1064,'[1]LPLPO '!A$10:B$434,2,0)</f>
        <v>Hidroklorotiazid  tab. 25 mg</v>
      </c>
      <c r="C1064" s="12">
        <v>45325</v>
      </c>
      <c r="D1064" s="8">
        <v>30</v>
      </c>
    </row>
    <row r="1065" spans="1:4" ht="20.149999999999999" customHeight="1" x14ac:dyDescent="0.35">
      <c r="A1065" s="7" t="s">
        <v>24</v>
      </c>
      <c r="B1065" s="7" t="str">
        <f>VLOOKUP(A1065,'[1]LPLPO '!A$10:B$434,2,0)</f>
        <v>Vitamin B kompleks tablet</v>
      </c>
      <c r="C1065" s="12">
        <v>45325</v>
      </c>
      <c r="D1065" s="8">
        <v>30</v>
      </c>
    </row>
    <row r="1066" spans="1:4" ht="20.149999999999999" customHeight="1" x14ac:dyDescent="0.35">
      <c r="A1066" s="7" t="s">
        <v>19</v>
      </c>
      <c r="B1066" s="7" t="str">
        <f>VLOOKUP(A1066,'[1]LPLPO '!A$10:B$434,2,0)</f>
        <v>Amlodipin 10 mg</v>
      </c>
      <c r="C1066" s="12">
        <v>45325</v>
      </c>
      <c r="D1066" s="8">
        <v>30</v>
      </c>
    </row>
    <row r="1067" spans="1:4" ht="20.149999999999999" customHeight="1" x14ac:dyDescent="0.35">
      <c r="A1067" s="7" t="s">
        <v>20</v>
      </c>
      <c r="B1067" s="7" t="str">
        <f>VLOOKUP(A1067,'[1]LPLPO '!A$10:B$434,2,0)</f>
        <v>Lisinopril tab 10 mg</v>
      </c>
      <c r="C1067" s="12">
        <v>45325</v>
      </c>
      <c r="D1067" s="8">
        <v>30</v>
      </c>
    </row>
    <row r="1068" spans="1:4" ht="20.149999999999999" customHeight="1" x14ac:dyDescent="0.35">
      <c r="A1068" s="7" t="s">
        <v>11</v>
      </c>
      <c r="B1068" s="7" t="str">
        <f>VLOOKUP(A1068,'[1]LPLPO '!A$10:B$434,2,0)</f>
        <v>Paracetamol + Pseudoefedrin + Tripolidine Tablet (NOZA)</v>
      </c>
      <c r="C1068" s="12">
        <v>45325</v>
      </c>
      <c r="D1068" s="8">
        <v>10</v>
      </c>
    </row>
    <row r="1069" spans="1:4" ht="20.149999999999999" customHeight="1" x14ac:dyDescent="0.35">
      <c r="A1069" s="7" t="s">
        <v>13</v>
      </c>
      <c r="B1069" s="7" t="str">
        <f>VLOOKUP(A1069,'[1]LPLPO '!A$10:B$434,2,0)</f>
        <v>Multivitamin Tablet ( Pehavral )</v>
      </c>
      <c r="C1069" s="12">
        <v>45325</v>
      </c>
      <c r="D1069" s="8">
        <v>5</v>
      </c>
    </row>
    <row r="1070" spans="1:4" ht="20.149999999999999" customHeight="1" x14ac:dyDescent="0.35">
      <c r="A1070" s="7" t="s">
        <v>23</v>
      </c>
      <c r="B1070" s="7" t="str">
        <f>VLOOKUP(A1070,'[1]LPLPO '!A$10:B$434,2,0)</f>
        <v>Amlodipin 5 mg</v>
      </c>
      <c r="C1070" s="12">
        <v>45325</v>
      </c>
      <c r="D1070" s="8">
        <v>30</v>
      </c>
    </row>
    <row r="1071" spans="1:4" ht="20.149999999999999" customHeight="1" x14ac:dyDescent="0.35">
      <c r="A1071" s="7" t="s">
        <v>29</v>
      </c>
      <c r="B1071" s="7" t="str">
        <f>VLOOKUP(A1071,'[1]LPLPO '!A$10:B$434,2,0)</f>
        <v>Simvastatin 10 mg</v>
      </c>
      <c r="C1071" s="12">
        <v>45325</v>
      </c>
      <c r="D1071" s="8">
        <v>30</v>
      </c>
    </row>
    <row r="1072" spans="1:4" ht="20.149999999999999" customHeight="1" x14ac:dyDescent="0.35">
      <c r="A1072" s="7" t="s">
        <v>60</v>
      </c>
      <c r="B1072" s="7" t="str">
        <f>VLOOKUP(A1072,'[1]LPLPO '!A$10:B$434,2,0)</f>
        <v>Piridoksin HCl tab. 10 mg</v>
      </c>
      <c r="C1072" s="12">
        <v>45325</v>
      </c>
      <c r="D1072" s="8">
        <v>30</v>
      </c>
    </row>
    <row r="1073" spans="1:4" ht="20.149999999999999" customHeight="1" x14ac:dyDescent="0.35">
      <c r="A1073" s="7" t="s">
        <v>23</v>
      </c>
      <c r="B1073" s="7" t="str">
        <f>VLOOKUP(A1073,'[1]LPLPO '!A$10:B$434,2,0)</f>
        <v>Amlodipin 5 mg</v>
      </c>
      <c r="C1073" s="12">
        <v>45325</v>
      </c>
      <c r="D1073" s="8">
        <v>30</v>
      </c>
    </row>
    <row r="1074" spans="1:4" ht="20.149999999999999" customHeight="1" x14ac:dyDescent="0.35">
      <c r="A1074" s="7" t="s">
        <v>15</v>
      </c>
      <c r="B1074" s="7" t="str">
        <f>VLOOKUP(A1074,'[1]LPLPO '!A$10:B$434,2,0)</f>
        <v>Parasetamol tab. 500 mg</v>
      </c>
      <c r="C1074" s="12">
        <v>45325</v>
      </c>
      <c r="D1074" s="8">
        <v>10</v>
      </c>
    </row>
    <row r="1075" spans="1:4" ht="20.149999999999999" customHeight="1" x14ac:dyDescent="0.35">
      <c r="A1075" s="7" t="s">
        <v>34</v>
      </c>
      <c r="B1075" s="7" t="str">
        <f>VLOOKUP(A1075,'[1]LPLPO '!A$10:B$434,2,0)</f>
        <v>Acetylcysteine 200 mg</v>
      </c>
      <c r="C1075" s="12">
        <v>45325</v>
      </c>
      <c r="D1075" s="8">
        <v>10</v>
      </c>
    </row>
    <row r="1076" spans="1:4" ht="20.149999999999999" customHeight="1" x14ac:dyDescent="0.35">
      <c r="A1076" s="7" t="s">
        <v>19</v>
      </c>
      <c r="B1076" s="7" t="str">
        <f>VLOOKUP(A1076,'[1]LPLPO '!A$10:B$434,2,0)</f>
        <v>Amlodipin 10 mg</v>
      </c>
      <c r="C1076" s="12">
        <v>45325</v>
      </c>
      <c r="D1076" s="8">
        <v>30</v>
      </c>
    </row>
    <row r="1077" spans="1:4" ht="20.149999999999999" customHeight="1" x14ac:dyDescent="0.35">
      <c r="A1077" s="7" t="s">
        <v>47</v>
      </c>
      <c r="B1077" s="7" t="str">
        <f>VLOOKUP(A1077,'[1]LPLPO '!A$10:B$434,2,0)</f>
        <v>Hidroklorotiazid  tab. 25 mg</v>
      </c>
      <c r="C1077" s="12">
        <v>45325</v>
      </c>
      <c r="D1077" s="8">
        <v>30</v>
      </c>
    </row>
    <row r="1078" spans="1:4" ht="20.149999999999999" customHeight="1" x14ac:dyDescent="0.35">
      <c r="A1078" s="7" t="s">
        <v>55</v>
      </c>
      <c r="B1078" s="7" t="str">
        <f>VLOOKUP(A1078,'[1]LPLPO '!A$10:B$434,2,0)</f>
        <v>Acyclovir tab.400 mg</v>
      </c>
      <c r="C1078" s="12">
        <v>45325</v>
      </c>
      <c r="D1078" s="8">
        <v>50</v>
      </c>
    </row>
    <row r="1079" spans="1:4" ht="20.149999999999999" customHeight="1" x14ac:dyDescent="0.35">
      <c r="A1079" s="7" t="s">
        <v>22</v>
      </c>
      <c r="B1079" s="7" t="str">
        <f>VLOOKUP(A1079,'[1]LPLPO '!A$10:B$434,2,0)</f>
        <v>Natrium Diklofenak 50 mg tab.</v>
      </c>
      <c r="C1079" s="12">
        <v>45325</v>
      </c>
      <c r="D1079" s="8">
        <v>2</v>
      </c>
    </row>
    <row r="1080" spans="1:4" ht="20.149999999999999" customHeight="1" x14ac:dyDescent="0.35">
      <c r="A1080" s="7" t="s">
        <v>40</v>
      </c>
      <c r="B1080" s="7" t="str">
        <f>VLOOKUP(A1080,'[1]LPLPO '!A$10:B$434,2,0)</f>
        <v>Loratadin tab.</v>
      </c>
      <c r="C1080" s="12">
        <v>45325</v>
      </c>
      <c r="D1080" s="8">
        <v>10</v>
      </c>
    </row>
    <row r="1081" spans="1:4" ht="20.149999999999999" customHeight="1" x14ac:dyDescent="0.35">
      <c r="A1081" s="7" t="s">
        <v>19</v>
      </c>
      <c r="B1081" s="7" t="str">
        <f>VLOOKUP(A1081,'[1]LPLPO '!A$10:B$434,2,0)</f>
        <v>Amlodipin 10 mg</v>
      </c>
      <c r="C1081" s="12">
        <v>45325</v>
      </c>
      <c r="D1081" s="8">
        <v>30</v>
      </c>
    </row>
    <row r="1082" spans="1:4" ht="20.149999999999999" customHeight="1" x14ac:dyDescent="0.35">
      <c r="A1082" s="7" t="s">
        <v>47</v>
      </c>
      <c r="B1082" s="7" t="str">
        <f>VLOOKUP(A1082,'[1]LPLPO '!A$10:B$434,2,0)</f>
        <v>Hidroklorotiazid  tab. 25 mg</v>
      </c>
      <c r="C1082" s="12">
        <v>45325</v>
      </c>
      <c r="D1082" s="8">
        <v>15</v>
      </c>
    </row>
    <row r="1083" spans="1:4" ht="20.149999999999999" customHeight="1" x14ac:dyDescent="0.35">
      <c r="A1083" s="7" t="s">
        <v>29</v>
      </c>
      <c r="B1083" s="7" t="str">
        <f>VLOOKUP(A1083,'[1]LPLPO '!A$10:B$434,2,0)</f>
        <v>Simvastatin 10 mg</v>
      </c>
      <c r="C1083" s="12">
        <v>45325</v>
      </c>
      <c r="D1083" s="8">
        <v>30</v>
      </c>
    </row>
    <row r="1084" spans="1:4" ht="20.149999999999999" customHeight="1" x14ac:dyDescent="0.35">
      <c r="A1084" s="7" t="s">
        <v>35</v>
      </c>
      <c r="B1084" s="7" t="str">
        <f>VLOOKUP(A1084,'[1]LPLPO '!A$10:B$434,2,0)</f>
        <v>Metil Prednisolon tab 4 mg</v>
      </c>
      <c r="C1084" s="12">
        <v>45325</v>
      </c>
      <c r="D1084" s="8">
        <v>10</v>
      </c>
    </row>
    <row r="1085" spans="1:4" ht="20.149999999999999" customHeight="1" x14ac:dyDescent="0.35">
      <c r="A1085" s="7" t="s">
        <v>60</v>
      </c>
      <c r="B1085" s="7" t="str">
        <f>VLOOKUP(A1085,'[1]LPLPO '!A$10:B$434,2,0)</f>
        <v>Piridoksin HCl tab. 10 mg</v>
      </c>
      <c r="C1085" s="12">
        <v>45325</v>
      </c>
      <c r="D1085" s="8">
        <v>30</v>
      </c>
    </row>
    <row r="1086" spans="1:4" ht="20.149999999999999" customHeight="1" x14ac:dyDescent="0.35">
      <c r="A1086" s="7" t="s">
        <v>77</v>
      </c>
      <c r="B1086" s="7" t="str">
        <f>VLOOKUP(A1086,'[1]LPLPO '!A$10:B$434,2,0)</f>
        <v>Galpain cream</v>
      </c>
      <c r="C1086" s="12">
        <v>45325</v>
      </c>
      <c r="D1086" s="8">
        <v>1</v>
      </c>
    </row>
    <row r="1087" spans="1:4" ht="20.149999999999999" customHeight="1" x14ac:dyDescent="0.35">
      <c r="A1087" s="7" t="s">
        <v>83</v>
      </c>
      <c r="B1087" s="7" t="str">
        <f>VLOOKUP(A1087,'[1]LPLPO '!A$10:B$434,2,0)</f>
        <v>Cefadroxil 500 mg</v>
      </c>
      <c r="C1087" s="12">
        <v>45325</v>
      </c>
      <c r="D1087" s="8">
        <v>1</v>
      </c>
    </row>
    <row r="1088" spans="1:4" ht="20.149999999999999" customHeight="1" x14ac:dyDescent="0.35">
      <c r="A1088" s="7" t="s">
        <v>34</v>
      </c>
      <c r="B1088" s="7" t="str">
        <f>VLOOKUP(A1088,'[1]LPLPO '!A$10:B$434,2,0)</f>
        <v>Acetylcysteine 200 mg</v>
      </c>
      <c r="C1088" s="12">
        <v>45325</v>
      </c>
      <c r="D1088" s="8">
        <v>4</v>
      </c>
    </row>
    <row r="1089" spans="1:4" ht="20.149999999999999" customHeight="1" x14ac:dyDescent="0.35">
      <c r="A1089" s="7" t="s">
        <v>32</v>
      </c>
      <c r="B1089" s="7" t="str">
        <f>VLOOKUP(A1089,'[1]LPLPO '!A$10:B$434,2,0)</f>
        <v xml:space="preserve">Deksametason tab. 0.5 mg </v>
      </c>
      <c r="C1089" s="12">
        <v>45325</v>
      </c>
      <c r="D1089" s="8">
        <v>4</v>
      </c>
    </row>
    <row r="1090" spans="1:4" ht="20.149999999999999" customHeight="1" x14ac:dyDescent="0.35">
      <c r="A1090" s="7" t="s">
        <v>11</v>
      </c>
      <c r="B1090" s="7" t="str">
        <f>VLOOKUP(A1090,'[1]LPLPO '!A$10:B$434,2,0)</f>
        <v>Paracetamol + Pseudoefedrin + Tripolidine Tablet (NOZA)</v>
      </c>
      <c r="C1090" s="12">
        <v>45325</v>
      </c>
      <c r="D1090" s="8">
        <v>4</v>
      </c>
    </row>
    <row r="1091" spans="1:4" ht="20.149999999999999" customHeight="1" x14ac:dyDescent="0.35">
      <c r="A1091" s="7" t="s">
        <v>71</v>
      </c>
      <c r="B1091" s="7" t="str">
        <f>VLOOKUP(A1091,'[1]LPLPO '!A$10:B$434,2,0)</f>
        <v>Asam Askorbat  tab. 50 mg</v>
      </c>
      <c r="C1091" s="12">
        <v>45325</v>
      </c>
      <c r="D1091" s="8">
        <v>4</v>
      </c>
    </row>
    <row r="1092" spans="1:4" ht="20.149999999999999" customHeight="1" x14ac:dyDescent="0.35">
      <c r="A1092" s="7" t="s">
        <v>19</v>
      </c>
      <c r="B1092" s="7" t="str">
        <f>VLOOKUP(A1092,'[1]LPLPO '!A$10:B$434,2,0)</f>
        <v>Amlodipin 10 mg</v>
      </c>
      <c r="C1092" s="12">
        <v>45325</v>
      </c>
      <c r="D1092" s="8">
        <v>30</v>
      </c>
    </row>
    <row r="1093" spans="1:4" ht="20.149999999999999" customHeight="1" x14ac:dyDescent="0.35">
      <c r="A1093" s="7" t="s">
        <v>34</v>
      </c>
      <c r="B1093" s="7" t="str">
        <f>VLOOKUP(A1093,'[1]LPLPO '!A$10:B$434,2,0)</f>
        <v>Acetylcysteine 200 mg</v>
      </c>
      <c r="C1093" s="12">
        <v>45325</v>
      </c>
      <c r="D1093" s="8">
        <v>10</v>
      </c>
    </row>
    <row r="1094" spans="1:4" ht="20.149999999999999" customHeight="1" x14ac:dyDescent="0.35">
      <c r="A1094" s="7" t="s">
        <v>42</v>
      </c>
      <c r="B1094" s="7" t="str">
        <f>VLOOKUP(A1094,'[1]LPLPO '!A$10:B$434,2,0)</f>
        <v>Antasida doen tablet, kombinasi</v>
      </c>
      <c r="C1094" s="12">
        <v>45325</v>
      </c>
      <c r="D1094" s="8">
        <v>15</v>
      </c>
    </row>
    <row r="1095" spans="1:4" ht="20.149999999999999" customHeight="1" x14ac:dyDescent="0.35">
      <c r="A1095" s="7" t="s">
        <v>15</v>
      </c>
      <c r="B1095" s="7" t="str">
        <f>VLOOKUP(A1095,'[1]LPLPO '!A$10:B$434,2,0)</f>
        <v>Parasetamol tab. 500 mg</v>
      </c>
      <c r="C1095" s="12">
        <v>45325</v>
      </c>
      <c r="D1095" s="8">
        <v>10</v>
      </c>
    </row>
    <row r="1096" spans="1:4" ht="20.149999999999999" customHeight="1" x14ac:dyDescent="0.35">
      <c r="A1096" s="7" t="s">
        <v>29</v>
      </c>
      <c r="B1096" s="7" t="str">
        <f>VLOOKUP(A1096,'[1]LPLPO '!A$10:B$434,2,0)</f>
        <v>Simvastatin 10 mg</v>
      </c>
      <c r="C1096" s="12">
        <v>45325</v>
      </c>
      <c r="D1096" s="8">
        <v>30</v>
      </c>
    </row>
    <row r="1097" spans="1:4" ht="20.149999999999999" customHeight="1" x14ac:dyDescent="0.35">
      <c r="A1097" s="7" t="s">
        <v>19</v>
      </c>
      <c r="B1097" s="7" t="str">
        <f>VLOOKUP(A1097,'[1]LPLPO '!A$10:B$434,2,0)</f>
        <v>Amlodipin 10 mg</v>
      </c>
      <c r="C1097" s="12">
        <v>45325</v>
      </c>
      <c r="D1097" s="8">
        <v>30</v>
      </c>
    </row>
    <row r="1098" spans="1:4" ht="20.149999999999999" customHeight="1" x14ac:dyDescent="0.35">
      <c r="A1098" s="7" t="s">
        <v>19</v>
      </c>
      <c r="B1098" s="7" t="str">
        <f>VLOOKUP(A1098,'[1]LPLPO '!A$10:B$434,2,0)</f>
        <v>Amlodipin 10 mg</v>
      </c>
      <c r="C1098" s="12">
        <v>45325</v>
      </c>
      <c r="D1098" s="8">
        <v>30</v>
      </c>
    </row>
    <row r="1099" spans="1:4" ht="20.149999999999999" customHeight="1" x14ac:dyDescent="0.35">
      <c r="A1099" s="7" t="s">
        <v>12</v>
      </c>
      <c r="B1099" s="7" t="str">
        <f>VLOOKUP(A1099,'[1]LPLPO '!A$10:B$434,2,0)</f>
        <v>Ibuprofen tab. 400 mg</v>
      </c>
      <c r="C1099" s="12">
        <v>45325</v>
      </c>
      <c r="D1099" s="8">
        <v>10</v>
      </c>
    </row>
    <row r="1100" spans="1:4" ht="20.149999999999999" customHeight="1" x14ac:dyDescent="0.35">
      <c r="A1100" s="7" t="s">
        <v>24</v>
      </c>
      <c r="B1100" s="7" t="str">
        <f>VLOOKUP(A1100,'[1]LPLPO '!A$10:B$434,2,0)</f>
        <v>Vitamin B kompleks tablet</v>
      </c>
      <c r="C1100" s="12">
        <v>45325</v>
      </c>
      <c r="D1100" s="8">
        <v>30</v>
      </c>
    </row>
    <row r="1101" spans="1:4" ht="20.149999999999999" customHeight="1" x14ac:dyDescent="0.35">
      <c r="A1101" s="7" t="s">
        <v>29</v>
      </c>
      <c r="B1101" s="7" t="str">
        <f>VLOOKUP(A1101,'[1]LPLPO '!A$10:B$434,2,0)</f>
        <v>Simvastatin 10 mg</v>
      </c>
      <c r="C1101" s="12">
        <v>45325</v>
      </c>
      <c r="D1101" s="8">
        <v>30</v>
      </c>
    </row>
    <row r="1102" spans="1:4" ht="20.149999999999999" customHeight="1" x14ac:dyDescent="0.35">
      <c r="A1102" s="7" t="s">
        <v>19</v>
      </c>
      <c r="B1102" s="7" t="str">
        <f>VLOOKUP(A1102,'[1]LPLPO '!A$10:B$434,2,0)</f>
        <v>Amlodipin 10 mg</v>
      </c>
      <c r="C1102" s="12">
        <v>45325</v>
      </c>
      <c r="D1102" s="8">
        <v>30</v>
      </c>
    </row>
    <row r="1103" spans="1:4" ht="20.149999999999999" customHeight="1" x14ac:dyDescent="0.35">
      <c r="A1103" s="7" t="s">
        <v>20</v>
      </c>
      <c r="B1103" s="7" t="str">
        <f>VLOOKUP(A1103,'[1]LPLPO '!A$10:B$434,2,0)</f>
        <v>Lisinopril tab 10 mg</v>
      </c>
      <c r="C1103" s="12">
        <v>45325</v>
      </c>
      <c r="D1103" s="8">
        <v>30</v>
      </c>
    </row>
    <row r="1104" spans="1:4" ht="20.149999999999999" customHeight="1" x14ac:dyDescent="0.35">
      <c r="A1104" s="7" t="s">
        <v>99</v>
      </c>
      <c r="B1104" s="7" t="str">
        <f>VLOOKUP(A1104,'[1]LPLPO '!A$10:B$434,2,0)</f>
        <v>Diazepam Tablet 2 mg</v>
      </c>
      <c r="C1104" s="12">
        <v>45325</v>
      </c>
      <c r="D1104" s="8">
        <v>5</v>
      </c>
    </row>
    <row r="1105" spans="1:4" ht="20.149999999999999" customHeight="1" x14ac:dyDescent="0.35">
      <c r="A1105" s="7" t="s">
        <v>19</v>
      </c>
      <c r="B1105" s="7" t="str">
        <f>VLOOKUP(A1105,'[1]LPLPO '!A$10:B$434,2,0)</f>
        <v>Amlodipin 10 mg</v>
      </c>
      <c r="C1105" s="12">
        <v>45325</v>
      </c>
      <c r="D1105" s="8">
        <v>30</v>
      </c>
    </row>
    <row r="1106" spans="1:4" ht="20.149999999999999" customHeight="1" x14ac:dyDescent="0.35">
      <c r="A1106" s="7" t="s">
        <v>52</v>
      </c>
      <c r="B1106" s="7" t="str">
        <f>VLOOKUP(A1106,'[1]LPLPO '!A$10:B$434,2,0)</f>
        <v>Bisoprolol tablet 5 mg</v>
      </c>
      <c r="C1106" s="12">
        <v>45325</v>
      </c>
      <c r="D1106" s="8">
        <v>30</v>
      </c>
    </row>
    <row r="1107" spans="1:4" ht="20.149999999999999" customHeight="1" x14ac:dyDescent="0.35">
      <c r="A1107" s="7" t="s">
        <v>42</v>
      </c>
      <c r="B1107" s="7" t="str">
        <f>VLOOKUP(A1107,'[1]LPLPO '!A$10:B$434,2,0)</f>
        <v>Antasida doen tablet, kombinasi</v>
      </c>
      <c r="C1107" s="12">
        <v>45325</v>
      </c>
      <c r="D1107" s="8">
        <v>10</v>
      </c>
    </row>
    <row r="1108" spans="1:4" ht="20.149999999999999" customHeight="1" x14ac:dyDescent="0.35">
      <c r="A1108" s="7" t="s">
        <v>22</v>
      </c>
      <c r="B1108" s="7" t="str">
        <f>VLOOKUP(A1108,'[1]LPLPO '!A$10:B$434,2,0)</f>
        <v>Natrium Diklofenak 50 mg tab.</v>
      </c>
      <c r="C1108" s="12">
        <v>45325</v>
      </c>
      <c r="D1108" s="8">
        <v>10</v>
      </c>
    </row>
    <row r="1109" spans="1:4" ht="20.149999999999999" customHeight="1" x14ac:dyDescent="0.35">
      <c r="A1109" s="7" t="s">
        <v>23</v>
      </c>
      <c r="B1109" s="7" t="str">
        <f>VLOOKUP(A1109,'[1]LPLPO '!A$10:B$434,2,0)</f>
        <v>Amlodipin 5 mg</v>
      </c>
      <c r="C1109" s="12">
        <v>45325</v>
      </c>
      <c r="D1109" s="8">
        <v>30</v>
      </c>
    </row>
    <row r="1110" spans="1:4" ht="20.149999999999999" customHeight="1" x14ac:dyDescent="0.35">
      <c r="A1110" s="7" t="s">
        <v>64</v>
      </c>
      <c r="B1110" s="7" t="str">
        <f>VLOOKUP(A1110,'[1]LPLPO '!A$10:B$434,2,0)</f>
        <v>Glibenklamida tab. 5 mg</v>
      </c>
      <c r="C1110" s="12">
        <v>45325</v>
      </c>
      <c r="D1110" s="8">
        <v>30</v>
      </c>
    </row>
    <row r="1111" spans="1:4" ht="20.149999999999999" customHeight="1" x14ac:dyDescent="0.35">
      <c r="A1111" s="7" t="s">
        <v>17</v>
      </c>
      <c r="B1111" s="7" t="str">
        <f>VLOOKUP(A1111,'[1]LPLPO '!A$10:B$434,2,0)</f>
        <v>Metformin 500 mg</v>
      </c>
      <c r="C1111" s="12">
        <v>45325</v>
      </c>
      <c r="D1111" s="8">
        <v>60</v>
      </c>
    </row>
    <row r="1112" spans="1:4" ht="20.149999999999999" customHeight="1" x14ac:dyDescent="0.35">
      <c r="A1112" s="7" t="s">
        <v>22</v>
      </c>
      <c r="B1112" s="7" t="str">
        <f>VLOOKUP(A1112,'[1]LPLPO '!A$10:B$434,2,0)</f>
        <v>Natrium Diklofenak 50 mg tab.</v>
      </c>
      <c r="C1112" s="12">
        <v>45325</v>
      </c>
      <c r="D1112" s="8">
        <v>10</v>
      </c>
    </row>
    <row r="1113" spans="1:4" ht="20.149999999999999" customHeight="1" x14ac:dyDescent="0.35">
      <c r="A1113" s="7" t="s">
        <v>24</v>
      </c>
      <c r="B1113" s="7" t="str">
        <f>VLOOKUP(A1113,'[1]LPLPO '!A$10:B$434,2,0)</f>
        <v>Vitamin B kompleks tablet</v>
      </c>
      <c r="C1113" s="12">
        <v>45325</v>
      </c>
      <c r="D1113" s="8">
        <v>30</v>
      </c>
    </row>
    <row r="1114" spans="1:4" ht="20.149999999999999" customHeight="1" x14ac:dyDescent="0.35">
      <c r="A1114" s="7" t="s">
        <v>52</v>
      </c>
      <c r="B1114" s="7" t="str">
        <f>VLOOKUP(A1114,'[1]LPLPO '!A$10:B$434,2,0)</f>
        <v>Bisoprolol tablet 5 mg</v>
      </c>
      <c r="C1114" s="12">
        <v>45325</v>
      </c>
      <c r="D1114" s="8">
        <v>30</v>
      </c>
    </row>
    <row r="1115" spans="1:4" ht="20.149999999999999" customHeight="1" x14ac:dyDescent="0.35">
      <c r="A1115" s="7" t="s">
        <v>47</v>
      </c>
      <c r="B1115" s="7" t="str">
        <f>VLOOKUP(A1115,'[1]LPLPO '!A$10:B$434,2,0)</f>
        <v>Hidroklorotiazid  tab. 25 mg</v>
      </c>
      <c r="C1115" s="12">
        <v>45325</v>
      </c>
      <c r="D1115" s="8">
        <v>30</v>
      </c>
    </row>
    <row r="1116" spans="1:4" ht="20.149999999999999" customHeight="1" x14ac:dyDescent="0.35">
      <c r="A1116" s="7" t="s">
        <v>17</v>
      </c>
      <c r="B1116" s="7" t="str">
        <f>VLOOKUP(A1116,'[1]LPLPO '!A$10:B$434,2,0)</f>
        <v>Metformin 500 mg</v>
      </c>
      <c r="C1116" s="12">
        <v>45325</v>
      </c>
      <c r="D1116" s="8">
        <v>60</v>
      </c>
    </row>
    <row r="1117" spans="1:4" ht="20.149999999999999" customHeight="1" x14ac:dyDescent="0.35">
      <c r="A1117" s="7" t="s">
        <v>18</v>
      </c>
      <c r="B1117" s="7" t="str">
        <f>VLOOKUP(A1117,'[1]LPLPO '!A$10:B$434,2,0)</f>
        <v>Glimepiride tab 2 mg</v>
      </c>
      <c r="C1117" s="12">
        <v>45325</v>
      </c>
      <c r="D1117" s="8">
        <v>30</v>
      </c>
    </row>
    <row r="1118" spans="1:4" ht="20.149999999999999" customHeight="1" x14ac:dyDescent="0.35">
      <c r="A1118" s="7" t="s">
        <v>23</v>
      </c>
      <c r="B1118" s="7" t="str">
        <f>VLOOKUP(A1118,'[1]LPLPO '!A$10:B$434,2,0)</f>
        <v>Amlodipin 5 mg</v>
      </c>
      <c r="C1118" s="12">
        <v>45325</v>
      </c>
      <c r="D1118" s="8">
        <v>30</v>
      </c>
    </row>
    <row r="1119" spans="1:4" ht="20.149999999999999" customHeight="1" x14ac:dyDescent="0.35">
      <c r="A1119" s="7" t="s">
        <v>74</v>
      </c>
      <c r="B1119" s="7" t="str">
        <f>VLOOKUP(A1119,'[1]LPLPO '!A$10:B$434,2,0)</f>
        <v>Attapulgite/New Antides /selediar/ molagit</v>
      </c>
      <c r="C1119" s="12">
        <v>45325</v>
      </c>
      <c r="D1119" s="8">
        <v>10</v>
      </c>
    </row>
    <row r="1120" spans="1:4" ht="20.149999999999999" customHeight="1" x14ac:dyDescent="0.35">
      <c r="A1120" s="7" t="s">
        <v>19</v>
      </c>
      <c r="B1120" s="7" t="str">
        <f>VLOOKUP(A1120,'[1]LPLPO '!A$10:B$434,2,0)</f>
        <v>Amlodipin 10 mg</v>
      </c>
      <c r="C1120" s="12">
        <v>45325</v>
      </c>
      <c r="D1120" s="8">
        <v>30</v>
      </c>
    </row>
    <row r="1121" spans="1:4" ht="20.149999999999999" customHeight="1" x14ac:dyDescent="0.35">
      <c r="A1121" s="7" t="s">
        <v>22</v>
      </c>
      <c r="B1121" s="7" t="str">
        <f>VLOOKUP(A1121,'[1]LPLPO '!A$10:B$434,2,0)</f>
        <v>Natrium Diklofenak 50 mg tab.</v>
      </c>
      <c r="C1121" s="12">
        <v>45325</v>
      </c>
      <c r="D1121" s="8">
        <v>10</v>
      </c>
    </row>
    <row r="1122" spans="1:4" ht="20.149999999999999" customHeight="1" x14ac:dyDescent="0.35">
      <c r="A1122" s="7" t="s">
        <v>24</v>
      </c>
      <c r="B1122" s="7" t="str">
        <f>VLOOKUP(A1122,'[1]LPLPO '!A$10:B$434,2,0)</f>
        <v>Vitamin B kompleks tablet</v>
      </c>
      <c r="C1122" s="12">
        <v>45325</v>
      </c>
      <c r="D1122" s="8">
        <v>30</v>
      </c>
    </row>
    <row r="1123" spans="1:4" ht="20.149999999999999" customHeight="1" x14ac:dyDescent="0.35">
      <c r="A1123" s="7" t="s">
        <v>23</v>
      </c>
      <c r="B1123" s="7" t="str">
        <f>VLOOKUP(A1123,'[1]LPLPO '!A$10:B$434,2,0)</f>
        <v>Amlodipin 5 mg</v>
      </c>
      <c r="C1123" s="12">
        <v>45325</v>
      </c>
      <c r="D1123" s="8">
        <v>30</v>
      </c>
    </row>
    <row r="1124" spans="1:4" ht="20.149999999999999" customHeight="1" x14ac:dyDescent="0.35">
      <c r="A1124" s="7" t="s">
        <v>29</v>
      </c>
      <c r="B1124" s="7" t="str">
        <f>VLOOKUP(A1124,'[1]LPLPO '!A$10:B$434,2,0)</f>
        <v>Simvastatin 10 mg</v>
      </c>
      <c r="C1124" s="12">
        <v>45325</v>
      </c>
      <c r="D1124" s="8">
        <v>30</v>
      </c>
    </row>
    <row r="1125" spans="1:4" ht="20.149999999999999" customHeight="1" x14ac:dyDescent="0.35">
      <c r="A1125" s="7" t="s">
        <v>85</v>
      </c>
      <c r="B1125" s="7" t="str">
        <f>VLOOKUP(A1125,'[1]LPLPO '!A$10:B$434,2,0)</f>
        <v>Klorfeniramin Maleat 4 mg. Tb.</v>
      </c>
      <c r="C1125" s="12">
        <v>45325</v>
      </c>
      <c r="D1125" s="8">
        <v>12</v>
      </c>
    </row>
    <row r="1126" spans="1:4" ht="20.149999999999999" customHeight="1" x14ac:dyDescent="0.35">
      <c r="A1126" s="7" t="s">
        <v>24</v>
      </c>
      <c r="B1126" s="7" t="str">
        <f>VLOOKUP(A1126,'[1]LPLPO '!A$10:B$434,2,0)</f>
        <v>Vitamin B kompleks tablet</v>
      </c>
      <c r="C1126" s="12">
        <v>45325</v>
      </c>
      <c r="D1126" s="8">
        <v>30</v>
      </c>
    </row>
    <row r="1127" spans="1:4" ht="20.149999999999999" customHeight="1" x14ac:dyDescent="0.35">
      <c r="A1127" s="7" t="s">
        <v>17</v>
      </c>
      <c r="B1127" s="7" t="str">
        <f>VLOOKUP(A1127,'[1]LPLPO '!A$10:B$434,2,0)</f>
        <v>Metformin 500 mg</v>
      </c>
      <c r="C1127" s="12">
        <v>45325</v>
      </c>
      <c r="D1127" s="8">
        <v>60</v>
      </c>
    </row>
    <row r="1128" spans="1:4" ht="20.149999999999999" customHeight="1" x14ac:dyDescent="0.35">
      <c r="A1128" s="7" t="s">
        <v>18</v>
      </c>
      <c r="B1128" s="7" t="str">
        <f>VLOOKUP(A1128,'[1]LPLPO '!A$10:B$434,2,0)</f>
        <v>Glimepiride tab 2 mg</v>
      </c>
      <c r="C1128" s="12">
        <v>45325</v>
      </c>
      <c r="D1128" s="8">
        <v>30</v>
      </c>
    </row>
    <row r="1129" spans="1:4" ht="20.149999999999999" customHeight="1" x14ac:dyDescent="0.35">
      <c r="A1129" s="7" t="s">
        <v>19</v>
      </c>
      <c r="B1129" s="7" t="str">
        <f>VLOOKUP(A1129,'[1]LPLPO '!A$10:B$434,2,0)</f>
        <v>Amlodipin 10 mg</v>
      </c>
      <c r="C1129" s="12">
        <v>45325</v>
      </c>
      <c r="D1129" s="8">
        <v>30</v>
      </c>
    </row>
    <row r="1130" spans="1:4" ht="20.149999999999999" customHeight="1" x14ac:dyDescent="0.35">
      <c r="A1130" s="7" t="s">
        <v>39</v>
      </c>
      <c r="B1130" s="7" t="str">
        <f>VLOOKUP(A1130,'[1]LPLPO '!A$10:B$434,2,0)</f>
        <v>Captopril 25 mg tab.</v>
      </c>
      <c r="C1130" s="12">
        <v>45325</v>
      </c>
      <c r="D1130" s="8">
        <v>30</v>
      </c>
    </row>
    <row r="1131" spans="1:4" ht="20.149999999999999" customHeight="1" x14ac:dyDescent="0.35">
      <c r="A1131" s="7" t="s">
        <v>15</v>
      </c>
      <c r="B1131" s="7" t="str">
        <f>VLOOKUP(A1131,'[1]LPLPO '!A$10:B$434,2,0)</f>
        <v>Parasetamol tab. 500 mg</v>
      </c>
      <c r="C1131" s="12">
        <v>45325</v>
      </c>
      <c r="D1131" s="8">
        <v>10</v>
      </c>
    </row>
    <row r="1132" spans="1:4" ht="20.149999999999999" customHeight="1" x14ac:dyDescent="0.35">
      <c r="A1132" s="7" t="s">
        <v>100</v>
      </c>
      <c r="B1132" s="7" t="str">
        <f>VLOOKUP(A1132,'[1]LPLPO '!A$10:B$434,2,0)</f>
        <v>Diazepam 5 mg ( PROGRAM )</v>
      </c>
      <c r="C1132" s="12">
        <v>45325</v>
      </c>
      <c r="D1132" s="8">
        <v>0</v>
      </c>
    </row>
    <row r="1133" spans="1:4" ht="20.149999999999999" customHeight="1" x14ac:dyDescent="0.35">
      <c r="A1133" s="7" t="s">
        <v>11</v>
      </c>
      <c r="B1133" s="7" t="str">
        <f>VLOOKUP(A1133,'[1]LPLPO '!A$10:B$434,2,0)</f>
        <v>Paracetamol + Pseudoefedrin + Tripolidine Tablet (NOZA)</v>
      </c>
      <c r="C1133" s="12">
        <v>45325</v>
      </c>
      <c r="D1133" s="8">
        <v>12</v>
      </c>
    </row>
    <row r="1134" spans="1:4" ht="20.149999999999999" customHeight="1" x14ac:dyDescent="0.35">
      <c r="A1134" s="7" t="s">
        <v>9</v>
      </c>
      <c r="B1134" s="7" t="str">
        <f>VLOOKUP(A1134,'[1]LPLPO '!A$10:B$434,2,0)</f>
        <v>Amoksisilin  500 mg Kapsul</v>
      </c>
      <c r="C1134" s="12">
        <v>45325</v>
      </c>
      <c r="D1134" s="8">
        <v>15</v>
      </c>
    </row>
    <row r="1135" spans="1:4" ht="20.149999999999999" customHeight="1" x14ac:dyDescent="0.35">
      <c r="A1135" s="7" t="s">
        <v>50</v>
      </c>
      <c r="B1135" s="7" t="str">
        <f>VLOOKUP(A1135,'[1]LPLPO '!A$10:B$434,2,0)</f>
        <v>Asam Mefenamat 500 mg tab.</v>
      </c>
      <c r="C1135" s="12">
        <v>45325</v>
      </c>
      <c r="D1135" s="8">
        <v>10</v>
      </c>
    </row>
    <row r="1136" spans="1:4" ht="20.149999999999999" customHeight="1" x14ac:dyDescent="0.35">
      <c r="A1136" s="7" t="s">
        <v>23</v>
      </c>
      <c r="B1136" s="7" t="str">
        <f>VLOOKUP(A1136,'[1]LPLPO '!A$10:B$434,2,0)</f>
        <v>Amlodipin 5 mg</v>
      </c>
      <c r="C1136" s="12">
        <v>45325</v>
      </c>
      <c r="D1136" s="8">
        <v>30</v>
      </c>
    </row>
    <row r="1137" spans="1:4" ht="20.149999999999999" customHeight="1" x14ac:dyDescent="0.35">
      <c r="A1137" s="7" t="s">
        <v>23</v>
      </c>
      <c r="B1137" s="7" t="str">
        <f>VLOOKUP(A1137,'[1]LPLPO '!A$10:B$434,2,0)</f>
        <v>Amlodipin 5 mg</v>
      </c>
      <c r="C1137" s="12">
        <v>45325</v>
      </c>
      <c r="D1137" s="8">
        <v>30</v>
      </c>
    </row>
    <row r="1138" spans="1:4" ht="20.149999999999999" customHeight="1" x14ac:dyDescent="0.35">
      <c r="A1138" s="7" t="s">
        <v>101</v>
      </c>
      <c r="B1138" s="7" t="str">
        <f>VLOOKUP(A1138,'[1]LPLPO '!A$10:B$434,2,0)</f>
        <v>Asetosal tablet 80 mg ( Miniaspi + Aspilet )</v>
      </c>
      <c r="C1138" s="12">
        <v>45325</v>
      </c>
      <c r="D1138" s="8">
        <v>30</v>
      </c>
    </row>
    <row r="1139" spans="1:4" ht="20.149999999999999" customHeight="1" x14ac:dyDescent="0.35">
      <c r="A1139" s="7" t="s">
        <v>29</v>
      </c>
      <c r="B1139" s="7" t="str">
        <f>VLOOKUP(A1139,'[1]LPLPO '!A$10:B$434,2,0)</f>
        <v>Simvastatin 10 mg</v>
      </c>
      <c r="C1139" s="12">
        <v>45325</v>
      </c>
      <c r="D1139" s="8">
        <v>30</v>
      </c>
    </row>
    <row r="1140" spans="1:4" ht="20.149999999999999" customHeight="1" x14ac:dyDescent="0.35">
      <c r="A1140" s="7" t="s">
        <v>15</v>
      </c>
      <c r="B1140" s="7" t="str">
        <f>VLOOKUP(A1140,'[1]LPLPO '!A$10:B$434,2,0)</f>
        <v>Parasetamol tab. 500 mg</v>
      </c>
      <c r="C1140" s="12">
        <v>45325</v>
      </c>
      <c r="D1140" s="8">
        <v>10</v>
      </c>
    </row>
    <row r="1141" spans="1:4" ht="20.149999999999999" customHeight="1" x14ac:dyDescent="0.35">
      <c r="A1141" s="7" t="s">
        <v>27</v>
      </c>
      <c r="B1141" s="7" t="str">
        <f>VLOOKUP(A1141,'[1]LPLPO '!A$10:B$434,2,0)</f>
        <v>Domperidon tablet 10 mg</v>
      </c>
      <c r="C1141" s="12">
        <v>45325</v>
      </c>
      <c r="D1141" s="8">
        <v>1</v>
      </c>
    </row>
    <row r="1142" spans="1:4" ht="20.149999999999999" customHeight="1" x14ac:dyDescent="0.35">
      <c r="A1142" s="7" t="s">
        <v>49</v>
      </c>
      <c r="B1142" s="7" t="str">
        <f>VLOOKUP(A1142,'[1]LPLPO '!A$10:B$434,2,0)</f>
        <v>Antasida DOEN Suspensi</v>
      </c>
      <c r="C1142" s="12">
        <v>45325</v>
      </c>
      <c r="D1142" s="8">
        <v>1</v>
      </c>
    </row>
    <row r="1143" spans="1:4" ht="20.149999999999999" customHeight="1" x14ac:dyDescent="0.35">
      <c r="A1143" s="7" t="s">
        <v>37</v>
      </c>
      <c r="B1143" s="7" t="str">
        <f>VLOOKUP(A1143,'[1]LPLPO '!A$10:B$434,2,0)</f>
        <v>Parasetamol sirup 120 mg / 5 ml</v>
      </c>
      <c r="C1143" s="12">
        <v>45325</v>
      </c>
      <c r="D1143" s="8">
        <v>1</v>
      </c>
    </row>
    <row r="1144" spans="1:4" ht="20.149999999999999" customHeight="1" x14ac:dyDescent="0.35">
      <c r="A1144" s="7" t="s">
        <v>15</v>
      </c>
      <c r="B1144" s="7" t="str">
        <f>VLOOKUP(A1144,'[1]LPLPO '!A$10:B$434,2,0)</f>
        <v>Parasetamol tab. 500 mg</v>
      </c>
      <c r="C1144" s="12">
        <v>45325</v>
      </c>
      <c r="D1144" s="8">
        <v>6</v>
      </c>
    </row>
    <row r="1145" spans="1:4" ht="20.149999999999999" customHeight="1" x14ac:dyDescent="0.35">
      <c r="A1145" s="7" t="s">
        <v>9</v>
      </c>
      <c r="B1145" s="7" t="str">
        <f>VLOOKUP(A1145,'[1]LPLPO '!A$10:B$434,2,0)</f>
        <v>Amoksisilin  500 mg Kapsul</v>
      </c>
      <c r="C1145" s="12">
        <v>45325</v>
      </c>
      <c r="D1145" s="8">
        <v>15</v>
      </c>
    </row>
    <row r="1146" spans="1:4" ht="20.149999999999999" customHeight="1" x14ac:dyDescent="0.35">
      <c r="A1146" s="7" t="s">
        <v>50</v>
      </c>
      <c r="B1146" s="7" t="str">
        <f>VLOOKUP(A1146,'[1]LPLPO '!A$10:B$434,2,0)</f>
        <v>Asam Mefenamat 500 mg tab.</v>
      </c>
      <c r="C1146" s="12">
        <v>45325</v>
      </c>
      <c r="D1146" s="8">
        <v>15</v>
      </c>
    </row>
    <row r="1147" spans="1:4" ht="20.149999999999999" customHeight="1" x14ac:dyDescent="0.35">
      <c r="A1147" s="7" t="s">
        <v>58</v>
      </c>
      <c r="B1147" s="7" t="str">
        <f>VLOOKUP(A1147,'[1]LPLPO '!A$10:B$434,2,0)</f>
        <v>Gentamisin salep kulit 0,1%</v>
      </c>
      <c r="C1147" s="12">
        <v>45325</v>
      </c>
      <c r="D1147" s="8">
        <v>1</v>
      </c>
    </row>
    <row r="1148" spans="1:4" ht="20.149999999999999" customHeight="1" x14ac:dyDescent="0.35">
      <c r="A1148" s="7" t="s">
        <v>9</v>
      </c>
      <c r="B1148" s="7" t="str">
        <f>VLOOKUP(A1148,'[1]LPLPO '!A$10:B$434,2,0)</f>
        <v>Amoksisilin  500 mg Kapsul</v>
      </c>
      <c r="C1148" s="12">
        <v>45325</v>
      </c>
      <c r="D1148" s="8">
        <v>15</v>
      </c>
    </row>
    <row r="1149" spans="1:4" ht="20.149999999999999" customHeight="1" x14ac:dyDescent="0.35">
      <c r="A1149" s="7" t="s">
        <v>11</v>
      </c>
      <c r="B1149" s="7" t="str">
        <f>VLOOKUP(A1149,'[1]LPLPO '!A$10:B$434,2,0)</f>
        <v>Paracetamol + Pseudoefedrin + Tripolidine Tablet (NOZA)</v>
      </c>
      <c r="C1149" s="12">
        <v>45325</v>
      </c>
      <c r="D1149" s="8">
        <v>10</v>
      </c>
    </row>
    <row r="1150" spans="1:4" ht="20.149999999999999" customHeight="1" x14ac:dyDescent="0.35">
      <c r="A1150" s="7" t="s">
        <v>34</v>
      </c>
      <c r="B1150" s="7" t="str">
        <f>VLOOKUP(A1150,'[1]LPLPO '!A$10:B$434,2,0)</f>
        <v>Acetylcysteine 200 mg</v>
      </c>
      <c r="C1150" s="12">
        <v>45325</v>
      </c>
      <c r="D1150" s="8">
        <v>10</v>
      </c>
    </row>
    <row r="1151" spans="1:4" ht="20.149999999999999" customHeight="1" x14ac:dyDescent="0.35">
      <c r="A1151" s="7" t="s">
        <v>13</v>
      </c>
      <c r="B1151" s="7" t="str">
        <f>VLOOKUP(A1151,'[1]LPLPO '!A$10:B$434,2,0)</f>
        <v>Multivitamin Tablet ( Pehavral )</v>
      </c>
      <c r="C1151" s="12">
        <v>45325</v>
      </c>
      <c r="D1151" s="8">
        <v>10</v>
      </c>
    </row>
    <row r="1152" spans="1:4" ht="20.149999999999999" customHeight="1" x14ac:dyDescent="0.35">
      <c r="A1152" s="7" t="s">
        <v>41</v>
      </c>
      <c r="B1152" s="7" t="str">
        <f>VLOOKUP(A1152,'[1]LPLPO '!A$10:B$434,2,0)</f>
        <v>Omeprazole Kapsul 20 mg</v>
      </c>
      <c r="C1152" s="12">
        <v>45325</v>
      </c>
      <c r="D1152" s="8">
        <v>10</v>
      </c>
    </row>
    <row r="1153" spans="1:4" ht="20.149999999999999" customHeight="1" x14ac:dyDescent="0.35">
      <c r="A1153" s="7" t="s">
        <v>75</v>
      </c>
      <c r="B1153" s="7" t="str">
        <f>VLOOKUP(A1153,'[1]LPLPO '!A$10:B$434,2,0)</f>
        <v>Hyoscine butil bromide 10 mg ( Scopma tablet )</v>
      </c>
      <c r="C1153" s="12">
        <v>45325</v>
      </c>
      <c r="D1153" s="8">
        <v>5</v>
      </c>
    </row>
    <row r="1154" spans="1:4" ht="20.149999999999999" customHeight="1" x14ac:dyDescent="0.35">
      <c r="A1154" s="7" t="s">
        <v>15</v>
      </c>
      <c r="B1154" s="7" t="str">
        <f>VLOOKUP(A1154,'[1]LPLPO '!A$10:B$434,2,0)</f>
        <v>Parasetamol tab. 500 mg</v>
      </c>
      <c r="C1154" s="12">
        <v>45325</v>
      </c>
      <c r="D1154" s="8">
        <v>10</v>
      </c>
    </row>
    <row r="1155" spans="1:4" ht="20.149999999999999" customHeight="1" x14ac:dyDescent="0.35">
      <c r="A1155" s="7" t="s">
        <v>41</v>
      </c>
      <c r="B1155" s="7" t="str">
        <f>VLOOKUP(A1155,'[1]LPLPO '!A$10:B$434,2,0)</f>
        <v>Omeprazole Kapsul 20 mg</v>
      </c>
      <c r="C1155" s="12">
        <v>45325</v>
      </c>
      <c r="D1155" s="8">
        <v>10</v>
      </c>
    </row>
    <row r="1156" spans="1:4" ht="20.149999999999999" customHeight="1" x14ac:dyDescent="0.35">
      <c r="A1156" s="7" t="s">
        <v>42</v>
      </c>
      <c r="B1156" s="7" t="str">
        <f>VLOOKUP(A1156,'[1]LPLPO '!A$10:B$434,2,0)</f>
        <v>Antasida doen tablet, kombinasi</v>
      </c>
      <c r="C1156" s="12">
        <v>45325</v>
      </c>
      <c r="D1156" s="8">
        <v>10</v>
      </c>
    </row>
    <row r="1157" spans="1:4" ht="20.149999999999999" customHeight="1" x14ac:dyDescent="0.35">
      <c r="A1157" s="7" t="s">
        <v>61</v>
      </c>
      <c r="B1157" s="7" t="str">
        <f>VLOOKUP(A1157,'[1]LPLPO '!A$10:B$434,2,0)</f>
        <v>Meloksikam 7,5 mg</v>
      </c>
      <c r="C1157" s="12">
        <v>45325</v>
      </c>
      <c r="D1157" s="8">
        <v>10</v>
      </c>
    </row>
    <row r="1158" spans="1:4" ht="20.149999999999999" customHeight="1" x14ac:dyDescent="0.35">
      <c r="A1158" s="7" t="s">
        <v>77</v>
      </c>
      <c r="B1158" s="7" t="str">
        <f>VLOOKUP(A1158,'[1]LPLPO '!A$10:B$434,2,0)</f>
        <v>Galpain cream</v>
      </c>
      <c r="C1158" s="12">
        <v>45325</v>
      </c>
      <c r="D1158" s="8">
        <v>1</v>
      </c>
    </row>
    <row r="1159" spans="1:4" ht="20.149999999999999" customHeight="1" x14ac:dyDescent="0.35">
      <c r="A1159" s="7" t="s">
        <v>59</v>
      </c>
      <c r="B1159" s="7" t="str">
        <f>VLOOKUP(A1159,'[1]LPLPO '!A$10:B$434,2,0)</f>
        <v xml:space="preserve">Kalsium Laktat (Kalk ) tab. </v>
      </c>
      <c r="C1159" s="12">
        <v>45325</v>
      </c>
      <c r="D1159" s="8">
        <v>30</v>
      </c>
    </row>
    <row r="1160" spans="1:4" ht="20.149999999999999" customHeight="1" x14ac:dyDescent="0.35">
      <c r="A1160" s="7" t="s">
        <v>95</v>
      </c>
      <c r="B1160" s="7" t="str">
        <f>VLOOKUP(A1160,'[1]LPLPO '!A$10:B$434,2,0)</f>
        <v>Antihemoroid doen kombinasi</v>
      </c>
      <c r="C1160" s="12">
        <v>45325</v>
      </c>
      <c r="D1160" s="8">
        <v>3</v>
      </c>
    </row>
    <row r="1161" spans="1:4" ht="20.149999999999999" customHeight="1" x14ac:dyDescent="0.35">
      <c r="A1161" s="7" t="s">
        <v>50</v>
      </c>
      <c r="B1161" s="7" t="str">
        <f>VLOOKUP(A1161,'[1]LPLPO '!A$10:B$434,2,0)</f>
        <v>Asam Mefenamat 500 mg tab.</v>
      </c>
      <c r="C1161" s="12">
        <v>45325</v>
      </c>
      <c r="D1161" s="8">
        <v>10</v>
      </c>
    </row>
    <row r="1162" spans="1:4" ht="20.149999999999999" customHeight="1" x14ac:dyDescent="0.35">
      <c r="A1162" s="7" t="s">
        <v>9</v>
      </c>
      <c r="B1162" s="7" t="str">
        <f>VLOOKUP(A1162,'[1]LPLPO '!A$10:B$434,2,0)</f>
        <v>Amoksisilin  500 mg Kapsul</v>
      </c>
      <c r="C1162" s="12">
        <v>45325</v>
      </c>
      <c r="D1162" s="8">
        <v>10</v>
      </c>
    </row>
    <row r="1163" spans="1:4" ht="20.149999999999999" customHeight="1" x14ac:dyDescent="0.35">
      <c r="A1163" s="7" t="s">
        <v>12</v>
      </c>
      <c r="B1163" s="7" t="str">
        <f>VLOOKUP(A1163,'[1]LPLPO '!A$10:B$434,2,0)</f>
        <v>Ibuprofen tab. 400 mg</v>
      </c>
      <c r="C1163" s="12">
        <v>45325</v>
      </c>
      <c r="D1163" s="8">
        <v>10</v>
      </c>
    </row>
    <row r="1164" spans="1:4" ht="20.149999999999999" customHeight="1" x14ac:dyDescent="0.35">
      <c r="A1164" s="7" t="s">
        <v>32</v>
      </c>
      <c r="B1164" s="7" t="str">
        <f>VLOOKUP(A1164,'[1]LPLPO '!A$10:B$434,2,0)</f>
        <v xml:space="preserve">Deksametason tab. 0.5 mg </v>
      </c>
      <c r="C1164" s="12">
        <v>45325</v>
      </c>
      <c r="D1164" s="8">
        <v>10</v>
      </c>
    </row>
    <row r="1165" spans="1:4" ht="20.149999999999999" customHeight="1" x14ac:dyDescent="0.35">
      <c r="A1165" s="7" t="s">
        <v>32</v>
      </c>
      <c r="B1165" s="7" t="str">
        <f>VLOOKUP(A1165,'[1]LPLPO '!A$10:B$434,2,0)</f>
        <v xml:space="preserve">Deksametason tab. 0.5 mg </v>
      </c>
      <c r="C1165" s="12">
        <v>45325</v>
      </c>
      <c r="D1165" s="8">
        <v>10</v>
      </c>
    </row>
    <row r="1166" spans="1:4" ht="20.149999999999999" customHeight="1" x14ac:dyDescent="0.35">
      <c r="A1166" s="7" t="s">
        <v>40</v>
      </c>
      <c r="B1166" s="7" t="str">
        <f>VLOOKUP(A1166,'[1]LPLPO '!A$10:B$434,2,0)</f>
        <v>Loratadin tab.</v>
      </c>
      <c r="C1166" s="12">
        <v>45325</v>
      </c>
      <c r="D1166" s="8">
        <v>10</v>
      </c>
    </row>
    <row r="1167" spans="1:4" ht="20.149999999999999" customHeight="1" x14ac:dyDescent="0.35">
      <c r="A1167" s="7" t="s">
        <v>13</v>
      </c>
      <c r="B1167" s="7" t="str">
        <f>VLOOKUP(A1167,'[1]LPLPO '!A$10:B$434,2,0)</f>
        <v>Multivitamin Tablet ( Pehavral )</v>
      </c>
      <c r="C1167" s="12">
        <v>45325</v>
      </c>
      <c r="D1167" s="8">
        <v>10</v>
      </c>
    </row>
    <row r="1168" spans="1:4" ht="20.149999999999999" customHeight="1" x14ac:dyDescent="0.35">
      <c r="A1168" s="7" t="s">
        <v>102</v>
      </c>
      <c r="B1168" s="7" t="str">
        <f>VLOOKUP(A1168,'[1]LPLPO '!A$10:B$434,2,0)</f>
        <v>Erytromicin 500 mg Kapsul</v>
      </c>
      <c r="C1168" s="12">
        <v>45325</v>
      </c>
      <c r="D1168" s="8">
        <v>90</v>
      </c>
    </row>
    <row r="1169" spans="1:4" ht="20.149999999999999" customHeight="1" x14ac:dyDescent="0.35">
      <c r="A1169" s="7" t="s">
        <v>103</v>
      </c>
      <c r="B1169" s="7" t="str">
        <f>VLOOKUP(A1169,'[1]LPLPO '!A$10:B$434,2,0)</f>
        <v>Erytromicin sirup</v>
      </c>
      <c r="C1169" s="12">
        <v>45325</v>
      </c>
      <c r="D1169" s="8">
        <v>3</v>
      </c>
    </row>
    <row r="1170" spans="1:4" ht="20.149999999999999" customHeight="1" x14ac:dyDescent="0.35">
      <c r="A1170" s="7" t="s">
        <v>9</v>
      </c>
      <c r="B1170" s="7" t="str">
        <f>VLOOKUP(A1170,'[1]LPLPO '!A$10:B$434,2,0)</f>
        <v>Amoksisilin  500 mg Kapsul</v>
      </c>
      <c r="C1170" s="12">
        <v>45325</v>
      </c>
      <c r="D1170" s="8">
        <v>20</v>
      </c>
    </row>
    <row r="1171" spans="1:4" ht="20.149999999999999" customHeight="1" x14ac:dyDescent="0.35">
      <c r="A1171" s="7" t="s">
        <v>50</v>
      </c>
      <c r="B1171" s="7" t="str">
        <f>VLOOKUP(A1171,'[1]LPLPO '!A$10:B$434,2,0)</f>
        <v>Asam Mefenamat 500 mg tab.</v>
      </c>
      <c r="C1171" s="12">
        <v>45325</v>
      </c>
      <c r="D1171" s="8">
        <v>10</v>
      </c>
    </row>
    <row r="1172" spans="1:4" ht="20.149999999999999" customHeight="1" x14ac:dyDescent="0.35">
      <c r="A1172" s="7" t="s">
        <v>33</v>
      </c>
      <c r="B1172" s="7" t="str">
        <f>VLOOKUP(A1172,'[1]LPLPO '!A$10:B$434,2,0)</f>
        <v>Hidrokortison krim 2,5 %</v>
      </c>
      <c r="C1172" s="12">
        <v>45325</v>
      </c>
      <c r="D1172" s="8">
        <v>1</v>
      </c>
    </row>
    <row r="1173" spans="1:4" ht="20.149999999999999" customHeight="1" x14ac:dyDescent="0.35">
      <c r="A1173" s="7" t="s">
        <v>22</v>
      </c>
      <c r="B1173" s="7" t="str">
        <f>VLOOKUP(A1173,'[1]LPLPO '!A$10:B$434,2,0)</f>
        <v>Natrium Diklofenak 50 mg tab.</v>
      </c>
      <c r="C1173" s="12">
        <v>45325</v>
      </c>
      <c r="D1173" s="8">
        <v>10</v>
      </c>
    </row>
    <row r="1174" spans="1:4" ht="20.149999999999999" customHeight="1" x14ac:dyDescent="0.35">
      <c r="A1174" s="7" t="s">
        <v>59</v>
      </c>
      <c r="B1174" s="7" t="str">
        <f>VLOOKUP(A1174,'[1]LPLPO '!A$10:B$434,2,0)</f>
        <v xml:space="preserve">Kalsium Laktat (Kalk ) tab. </v>
      </c>
      <c r="C1174" s="12">
        <v>45325</v>
      </c>
      <c r="D1174" s="8">
        <v>30</v>
      </c>
    </row>
    <row r="1175" spans="1:4" ht="20.149999999999999" customHeight="1" x14ac:dyDescent="0.35">
      <c r="A1175" s="7" t="s">
        <v>24</v>
      </c>
      <c r="B1175" s="7" t="str">
        <f>VLOOKUP(A1175,'[1]LPLPO '!A$10:B$434,2,0)</f>
        <v>Vitamin B kompleks tablet</v>
      </c>
      <c r="C1175" s="12">
        <v>45325</v>
      </c>
      <c r="D1175" s="8">
        <v>30</v>
      </c>
    </row>
    <row r="1176" spans="1:4" ht="20.149999999999999" customHeight="1" x14ac:dyDescent="0.35">
      <c r="A1176" s="7" t="s">
        <v>41</v>
      </c>
      <c r="B1176" s="7" t="str">
        <f>VLOOKUP(A1176,'[1]LPLPO '!A$10:B$434,2,0)</f>
        <v>Omeprazole Kapsul 20 mg</v>
      </c>
      <c r="C1176" s="12">
        <v>45325</v>
      </c>
      <c r="D1176" s="8">
        <v>10</v>
      </c>
    </row>
    <row r="1177" spans="1:4" ht="20.149999999999999" customHeight="1" x14ac:dyDescent="0.35">
      <c r="A1177" s="7" t="s">
        <v>15</v>
      </c>
      <c r="B1177" s="7" t="str">
        <f>VLOOKUP(A1177,'[1]LPLPO '!A$10:B$434,2,0)</f>
        <v>Parasetamol tab. 500 mg</v>
      </c>
      <c r="C1177" s="12">
        <v>45325</v>
      </c>
      <c r="D1177" s="8">
        <v>10</v>
      </c>
    </row>
    <row r="1178" spans="1:4" ht="20.149999999999999" customHeight="1" x14ac:dyDescent="0.35">
      <c r="A1178" s="7" t="s">
        <v>27</v>
      </c>
      <c r="B1178" s="7" t="str">
        <f>VLOOKUP(A1178,'[1]LPLPO '!A$10:B$434,2,0)</f>
        <v>Domperidon tablet 10 mg</v>
      </c>
      <c r="C1178" s="12">
        <v>45325</v>
      </c>
      <c r="D1178" s="8">
        <v>10</v>
      </c>
    </row>
    <row r="1179" spans="1:4" ht="20.149999999999999" customHeight="1" x14ac:dyDescent="0.35">
      <c r="A1179" s="7" t="s">
        <v>14</v>
      </c>
      <c r="B1179" s="7" t="str">
        <f>VLOOKUP(A1179,'[1]LPLPO '!A$10:B$434,2,0)</f>
        <v>Grantusif</v>
      </c>
      <c r="C1179" s="12">
        <v>45325</v>
      </c>
      <c r="D1179" s="8">
        <v>10</v>
      </c>
    </row>
    <row r="1180" spans="1:4" ht="20.149999999999999" customHeight="1" x14ac:dyDescent="0.35">
      <c r="A1180" s="7" t="s">
        <v>15</v>
      </c>
      <c r="B1180" s="7" t="str">
        <f>VLOOKUP(A1180,'[1]LPLPO '!A$10:B$434,2,0)</f>
        <v>Parasetamol tab. 500 mg</v>
      </c>
      <c r="C1180" s="12">
        <v>45325</v>
      </c>
      <c r="D1180" s="8">
        <v>10</v>
      </c>
    </row>
    <row r="1181" spans="1:4" ht="20.149999999999999" customHeight="1" x14ac:dyDescent="0.35">
      <c r="A1181" s="7" t="s">
        <v>32</v>
      </c>
      <c r="B1181" s="7" t="str">
        <f>VLOOKUP(A1181,'[1]LPLPO '!A$10:B$434,2,0)</f>
        <v xml:space="preserve">Deksametason tab. 0.5 mg </v>
      </c>
      <c r="C1181" s="12">
        <v>45325</v>
      </c>
      <c r="D1181" s="8">
        <v>10</v>
      </c>
    </row>
    <row r="1182" spans="1:4" ht="20.149999999999999" customHeight="1" x14ac:dyDescent="0.35">
      <c r="A1182" s="7" t="s">
        <v>44</v>
      </c>
      <c r="B1182" s="7" t="str">
        <f>VLOOKUP(A1182,'[1]LPLPO '!A$10:B$434,2,0)</f>
        <v>Molexdryl syrup</v>
      </c>
      <c r="C1182" s="12">
        <v>45325</v>
      </c>
      <c r="D1182" s="8">
        <v>1</v>
      </c>
    </row>
    <row r="1183" spans="1:4" ht="20.149999999999999" customHeight="1" x14ac:dyDescent="0.35">
      <c r="A1183" s="7" t="s">
        <v>24</v>
      </c>
      <c r="B1183" s="7" t="str">
        <f>VLOOKUP(A1183,'[1]LPLPO '!A$10:B$434,2,0)</f>
        <v>Vitamin B kompleks tablet</v>
      </c>
      <c r="C1183" s="12">
        <v>45325</v>
      </c>
      <c r="D1183" s="8">
        <v>15</v>
      </c>
    </row>
    <row r="1184" spans="1:4" ht="20.149999999999999" customHeight="1" x14ac:dyDescent="0.35">
      <c r="A1184" s="7" t="s">
        <v>14</v>
      </c>
      <c r="B1184" s="7" t="str">
        <f>VLOOKUP(A1184,'[1]LPLPO '!A$10:B$434,2,0)</f>
        <v>Grantusif</v>
      </c>
      <c r="C1184" s="12">
        <v>45325</v>
      </c>
      <c r="D1184" s="8">
        <v>10</v>
      </c>
    </row>
    <row r="1185" spans="1:4" ht="20.149999999999999" customHeight="1" x14ac:dyDescent="0.35">
      <c r="A1185" s="7" t="s">
        <v>12</v>
      </c>
      <c r="B1185" s="7" t="str">
        <f>VLOOKUP(A1185,'[1]LPLPO '!A$10:B$434,2,0)</f>
        <v>Ibuprofen tab. 400 mg</v>
      </c>
      <c r="C1185" s="12">
        <v>45325</v>
      </c>
      <c r="D1185" s="8">
        <v>10</v>
      </c>
    </row>
    <row r="1186" spans="1:4" ht="20.149999999999999" customHeight="1" x14ac:dyDescent="0.35">
      <c r="A1186" s="7" t="s">
        <v>56</v>
      </c>
      <c r="B1186" s="7" t="str">
        <f>VLOOKUP(A1186,'[1]LPLPO '!A$10:B$434,2,0)</f>
        <v>Acyclovir krim</v>
      </c>
      <c r="C1186" s="12">
        <v>45325</v>
      </c>
      <c r="D1186" s="8">
        <v>1</v>
      </c>
    </row>
    <row r="1187" spans="1:4" ht="20.149999999999999" customHeight="1" x14ac:dyDescent="0.35">
      <c r="A1187" s="7" t="s">
        <v>55</v>
      </c>
      <c r="B1187" s="7" t="str">
        <f>VLOOKUP(A1187,'[1]LPLPO '!A$10:B$434,2,0)</f>
        <v>Acyclovir tab.400 mg</v>
      </c>
      <c r="C1187" s="12">
        <v>45325</v>
      </c>
      <c r="D1187" s="8">
        <v>40</v>
      </c>
    </row>
    <row r="1188" spans="1:4" ht="20.149999999999999" customHeight="1" x14ac:dyDescent="0.35">
      <c r="A1188" s="7" t="s">
        <v>13</v>
      </c>
      <c r="B1188" s="7" t="str">
        <f>VLOOKUP(A1188,'[1]LPLPO '!A$10:B$434,2,0)</f>
        <v>Multivitamin Tablet ( Pehavral )</v>
      </c>
      <c r="C1188" s="12">
        <v>45325</v>
      </c>
      <c r="D1188" s="8">
        <v>10</v>
      </c>
    </row>
    <row r="1189" spans="1:4" ht="20.149999999999999" customHeight="1" x14ac:dyDescent="0.35">
      <c r="A1189" s="7" t="s">
        <v>44</v>
      </c>
      <c r="B1189" s="7" t="str">
        <f>VLOOKUP(A1189,'[1]LPLPO '!A$10:B$434,2,0)</f>
        <v>Molexdryl syrup</v>
      </c>
      <c r="C1189" s="12">
        <v>45325</v>
      </c>
      <c r="D1189" s="8">
        <v>1</v>
      </c>
    </row>
    <row r="1190" spans="1:4" ht="20.149999999999999" customHeight="1" x14ac:dyDescent="0.35">
      <c r="A1190" s="7" t="s">
        <v>9</v>
      </c>
      <c r="B1190" s="7" t="str">
        <f>VLOOKUP(A1190,'[1]LPLPO '!A$10:B$434,2,0)</f>
        <v>Amoksisilin  500 mg Kapsul</v>
      </c>
      <c r="C1190" s="12">
        <v>45325</v>
      </c>
      <c r="D1190" s="8">
        <v>15</v>
      </c>
    </row>
    <row r="1191" spans="1:4" ht="20.149999999999999" customHeight="1" x14ac:dyDescent="0.35">
      <c r="A1191" s="7" t="s">
        <v>15</v>
      </c>
      <c r="B1191" s="7" t="str">
        <f>VLOOKUP(A1191,'[1]LPLPO '!A$10:B$434,2,0)</f>
        <v>Parasetamol tab. 500 mg</v>
      </c>
      <c r="C1191" s="12">
        <v>45325</v>
      </c>
      <c r="D1191" s="8">
        <v>10</v>
      </c>
    </row>
    <row r="1192" spans="1:4" ht="20.149999999999999" customHeight="1" x14ac:dyDescent="0.35">
      <c r="A1192" s="7" t="s">
        <v>40</v>
      </c>
      <c r="B1192" s="7" t="str">
        <f>VLOOKUP(A1192,'[1]LPLPO '!A$10:B$434,2,0)</f>
        <v>Loratadin tab.</v>
      </c>
      <c r="C1192" s="12">
        <v>45325</v>
      </c>
      <c r="D1192" s="8">
        <v>10</v>
      </c>
    </row>
    <row r="1193" spans="1:4" ht="20.149999999999999" customHeight="1" x14ac:dyDescent="0.35">
      <c r="A1193" s="7" t="s">
        <v>58</v>
      </c>
      <c r="B1193" s="7" t="str">
        <f>VLOOKUP(A1193,'[1]LPLPO '!A$10:B$434,2,0)</f>
        <v>Gentamisin salep kulit 0,1%</v>
      </c>
      <c r="C1193" s="12">
        <v>45325</v>
      </c>
      <c r="D1193" s="8">
        <v>1</v>
      </c>
    </row>
    <row r="1194" spans="1:4" ht="20.149999999999999" customHeight="1" x14ac:dyDescent="0.35">
      <c r="A1194" s="7" t="s">
        <v>72</v>
      </c>
      <c r="B1194" s="7" t="str">
        <f>VLOOKUP(A1194,'[1]LPLPO '!A$10:B$434,2,0)</f>
        <v>Zink Tablet 20mg</v>
      </c>
      <c r="C1194" s="12">
        <v>45325</v>
      </c>
      <c r="D1194" s="8">
        <v>10</v>
      </c>
    </row>
    <row r="1195" spans="1:4" ht="20.149999999999999" customHeight="1" x14ac:dyDescent="0.35">
      <c r="A1195" s="7" t="s">
        <v>27</v>
      </c>
      <c r="B1195" s="7" t="str">
        <f>VLOOKUP(A1195,'[1]LPLPO '!A$10:B$434,2,0)</f>
        <v>Domperidon tablet 10 mg</v>
      </c>
      <c r="C1195" s="12">
        <v>45325</v>
      </c>
      <c r="D1195" s="8">
        <v>1</v>
      </c>
    </row>
    <row r="1196" spans="1:4" ht="20.149999999999999" customHeight="1" x14ac:dyDescent="0.35">
      <c r="A1196" s="7" t="s">
        <v>28</v>
      </c>
      <c r="B1196" s="7" t="str">
        <f>VLOOKUP(A1196,'[1]LPLPO '!A$10:B$434,2,0)</f>
        <v>Garam Oralit</v>
      </c>
      <c r="C1196" s="12">
        <v>45325</v>
      </c>
      <c r="D1196" s="8">
        <v>5</v>
      </c>
    </row>
    <row r="1197" spans="1:4" ht="20.149999999999999" customHeight="1" x14ac:dyDescent="0.35">
      <c r="A1197" s="7" t="s">
        <v>14</v>
      </c>
      <c r="B1197" s="7" t="str">
        <f>VLOOKUP(A1197,'[1]LPLPO '!A$10:B$434,2,0)</f>
        <v>Grantusif</v>
      </c>
      <c r="C1197" s="12">
        <v>45325</v>
      </c>
      <c r="D1197" s="8">
        <v>10</v>
      </c>
    </row>
    <row r="1198" spans="1:4" ht="20.149999999999999" customHeight="1" x14ac:dyDescent="0.35">
      <c r="A1198" s="7" t="s">
        <v>11</v>
      </c>
      <c r="B1198" s="7" t="str">
        <f>VLOOKUP(A1198,'[1]LPLPO '!A$10:B$434,2,0)</f>
        <v>Paracetamol + Pseudoefedrin + Tripolidine Tablet (NOZA)</v>
      </c>
      <c r="C1198" s="12">
        <v>45325</v>
      </c>
      <c r="D1198" s="8">
        <v>10</v>
      </c>
    </row>
    <row r="1199" spans="1:4" ht="20.149999999999999" customHeight="1" x14ac:dyDescent="0.35">
      <c r="A1199" s="7" t="s">
        <v>41</v>
      </c>
      <c r="B1199" s="7" t="str">
        <f>VLOOKUP(A1199,'[1]LPLPO '!A$10:B$434,2,0)</f>
        <v>Omeprazole Kapsul 20 mg</v>
      </c>
      <c r="C1199" s="12">
        <v>45325</v>
      </c>
      <c r="D1199" s="8">
        <v>10</v>
      </c>
    </row>
    <row r="1200" spans="1:4" ht="20.149999999999999" customHeight="1" x14ac:dyDescent="0.35">
      <c r="A1200" s="7" t="s">
        <v>13</v>
      </c>
      <c r="B1200" s="7" t="str">
        <f>VLOOKUP(A1200,'[1]LPLPO '!A$10:B$434,2,0)</f>
        <v>Multivitamin Tablet ( Pehavral )</v>
      </c>
      <c r="C1200" s="12">
        <v>45325</v>
      </c>
      <c r="D1200" s="8">
        <v>5</v>
      </c>
    </row>
    <row r="1201" spans="1:4" ht="20.149999999999999" customHeight="1" x14ac:dyDescent="0.35">
      <c r="A1201" s="7" t="s">
        <v>79</v>
      </c>
      <c r="B1201" s="7" t="str">
        <f>VLOOKUP(A1201,'[1]LPLPO '!A$10:B$434,2,0)</f>
        <v>Kloramfenikol salep mata 1 %</v>
      </c>
      <c r="C1201" s="12">
        <v>45325</v>
      </c>
      <c r="D1201" s="8">
        <v>1</v>
      </c>
    </row>
    <row r="1202" spans="1:4" ht="20.149999999999999" customHeight="1" x14ac:dyDescent="0.35">
      <c r="A1202" s="7" t="s">
        <v>50</v>
      </c>
      <c r="B1202" s="7" t="str">
        <f>VLOOKUP(A1202,'[1]LPLPO '!A$10:B$434,2,0)</f>
        <v>Asam Mefenamat 500 mg tab.</v>
      </c>
      <c r="C1202" s="12">
        <v>45325</v>
      </c>
      <c r="D1202" s="8">
        <v>1</v>
      </c>
    </row>
    <row r="1203" spans="1:4" ht="20.149999999999999" customHeight="1" x14ac:dyDescent="0.35">
      <c r="A1203" s="7" t="s">
        <v>32</v>
      </c>
      <c r="B1203" s="7" t="str">
        <f>VLOOKUP(A1203,'[1]LPLPO '!A$10:B$434,2,0)</f>
        <v xml:space="preserve">Deksametason tab. 0.5 mg </v>
      </c>
      <c r="C1203" s="12">
        <v>45325</v>
      </c>
      <c r="D1203" s="8">
        <v>10</v>
      </c>
    </row>
    <row r="1204" spans="1:4" ht="20.149999999999999" customHeight="1" x14ac:dyDescent="0.35">
      <c r="A1204" s="7" t="s">
        <v>71</v>
      </c>
      <c r="B1204" s="7" t="str">
        <f>VLOOKUP(A1204,'[1]LPLPO '!A$10:B$434,2,0)</f>
        <v>Asam Askorbat  tab. 50 mg</v>
      </c>
      <c r="C1204" s="12">
        <v>45325</v>
      </c>
      <c r="D1204" s="8">
        <v>200</v>
      </c>
    </row>
    <row r="1205" spans="1:4" ht="20.149999999999999" customHeight="1" x14ac:dyDescent="0.35">
      <c r="A1205" s="7" t="s">
        <v>14</v>
      </c>
      <c r="B1205" s="7" t="str">
        <f>VLOOKUP(A1205,'[1]LPLPO '!A$10:B$434,2,0)</f>
        <v>Grantusif</v>
      </c>
      <c r="C1205" s="12">
        <v>45325</v>
      </c>
      <c r="D1205" s="8">
        <v>10</v>
      </c>
    </row>
    <row r="1206" spans="1:4" ht="20.149999999999999" customHeight="1" x14ac:dyDescent="0.35">
      <c r="A1206" s="7" t="s">
        <v>32</v>
      </c>
      <c r="B1206" s="7" t="str">
        <f>VLOOKUP(A1206,'[1]LPLPO '!A$10:B$434,2,0)</f>
        <v xml:space="preserve">Deksametason tab. 0.5 mg </v>
      </c>
      <c r="C1206" s="12">
        <v>45325</v>
      </c>
      <c r="D1206" s="8">
        <v>10</v>
      </c>
    </row>
    <row r="1207" spans="1:4" ht="20.149999999999999" customHeight="1" x14ac:dyDescent="0.35">
      <c r="A1207" s="7" t="s">
        <v>59</v>
      </c>
      <c r="B1207" s="7" t="str">
        <f>VLOOKUP(A1207,'[1]LPLPO '!A$10:B$434,2,0)</f>
        <v xml:space="preserve">Kalsium Laktat (Kalk ) tab. </v>
      </c>
      <c r="C1207" s="12">
        <v>45325</v>
      </c>
      <c r="D1207" s="8">
        <v>30</v>
      </c>
    </row>
    <row r="1208" spans="1:4" ht="20.149999999999999" customHeight="1" x14ac:dyDescent="0.35">
      <c r="A1208" s="7" t="s">
        <v>15</v>
      </c>
      <c r="B1208" s="7" t="str">
        <f>VLOOKUP(A1208,'[1]LPLPO '!A$10:B$434,2,0)</f>
        <v>Parasetamol tab. 500 mg</v>
      </c>
      <c r="C1208" s="12">
        <v>45325</v>
      </c>
      <c r="D1208" s="8">
        <v>10</v>
      </c>
    </row>
    <row r="1209" spans="1:4" ht="20.149999999999999" customHeight="1" x14ac:dyDescent="0.35">
      <c r="A1209" s="7" t="s">
        <v>12</v>
      </c>
      <c r="B1209" s="7" t="str">
        <f>VLOOKUP(A1209,'[1]LPLPO '!A$10:B$434,2,0)</f>
        <v>Ibuprofen tab. 400 mg</v>
      </c>
      <c r="C1209" s="12">
        <v>45325</v>
      </c>
      <c r="D1209" s="8">
        <v>10</v>
      </c>
    </row>
    <row r="1210" spans="1:4" ht="20.149999999999999" customHeight="1" x14ac:dyDescent="0.35">
      <c r="A1210" s="7" t="s">
        <v>44</v>
      </c>
      <c r="B1210" s="7" t="str">
        <f>VLOOKUP(A1210,'[1]LPLPO '!A$10:B$434,2,0)</f>
        <v>Molexdryl syrup</v>
      </c>
      <c r="C1210" s="12">
        <v>45325</v>
      </c>
      <c r="D1210" s="8">
        <v>1</v>
      </c>
    </row>
    <row r="1211" spans="1:4" ht="20.149999999999999" customHeight="1" x14ac:dyDescent="0.35">
      <c r="A1211" s="7" t="s">
        <v>83</v>
      </c>
      <c r="B1211" s="7" t="str">
        <f>VLOOKUP(A1211,'[1]LPLPO '!A$10:B$434,2,0)</f>
        <v>Cefadroxil 500 mg</v>
      </c>
      <c r="C1211" s="12">
        <v>45325</v>
      </c>
      <c r="D1211" s="8">
        <v>10</v>
      </c>
    </row>
    <row r="1212" spans="1:4" ht="20.149999999999999" customHeight="1" x14ac:dyDescent="0.35">
      <c r="A1212" s="7" t="s">
        <v>70</v>
      </c>
      <c r="B1212" s="7" t="str">
        <f>VLOOKUP(A1212,'[1]LPLPO '!A$10:B$434,2,0)</f>
        <v>Tablet Tambah Darah komb ( PROGRAM )</v>
      </c>
      <c r="C1212" s="12">
        <v>45325</v>
      </c>
      <c r="D1212" s="8">
        <v>30</v>
      </c>
    </row>
    <row r="1213" spans="1:4" ht="20.149999999999999" customHeight="1" x14ac:dyDescent="0.35">
      <c r="A1213" s="7" t="s">
        <v>59</v>
      </c>
      <c r="B1213" s="7" t="str">
        <f>VLOOKUP(A1213,'[1]LPLPO '!A$10:B$434,2,0)</f>
        <v xml:space="preserve">Kalsium Laktat (Kalk ) tab. </v>
      </c>
      <c r="C1213" s="12">
        <v>45325</v>
      </c>
      <c r="D1213" s="8">
        <v>30</v>
      </c>
    </row>
    <row r="1214" spans="1:4" ht="20.149999999999999" customHeight="1" x14ac:dyDescent="0.35">
      <c r="A1214" s="7" t="s">
        <v>71</v>
      </c>
      <c r="B1214" s="7" t="str">
        <f>VLOOKUP(A1214,'[1]LPLPO '!A$10:B$434,2,0)</f>
        <v>Asam Askorbat  tab. 50 mg</v>
      </c>
      <c r="C1214" s="12">
        <v>45325</v>
      </c>
      <c r="D1214" s="8">
        <v>30</v>
      </c>
    </row>
    <row r="1215" spans="1:4" ht="20.149999999999999" customHeight="1" x14ac:dyDescent="0.35">
      <c r="A1215" s="7" t="s">
        <v>9</v>
      </c>
      <c r="B1215" s="7" t="str">
        <f>VLOOKUP(A1215,'[1]LPLPO '!A$10:B$434,2,0)</f>
        <v>Amoksisilin  500 mg Kapsul</v>
      </c>
      <c r="C1215" s="12">
        <v>45325</v>
      </c>
      <c r="D1215" s="8">
        <v>10</v>
      </c>
    </row>
    <row r="1216" spans="1:4" ht="20.149999999999999" customHeight="1" x14ac:dyDescent="0.35">
      <c r="A1216" s="7" t="s">
        <v>50</v>
      </c>
      <c r="B1216" s="7" t="str">
        <f>VLOOKUP(A1216,'[1]LPLPO '!A$10:B$434,2,0)</f>
        <v>Asam Mefenamat 500 mg tab.</v>
      </c>
      <c r="C1216" s="12">
        <v>45325</v>
      </c>
      <c r="D1216" s="8">
        <v>10</v>
      </c>
    </row>
    <row r="1217" spans="1:4" ht="20.149999999999999" customHeight="1" x14ac:dyDescent="0.35">
      <c r="A1217" s="7" t="s">
        <v>40</v>
      </c>
      <c r="B1217" s="7" t="str">
        <f>VLOOKUP(A1217,'[1]LPLPO '!A$10:B$434,2,0)</f>
        <v>Loratadin tab.</v>
      </c>
      <c r="C1217" s="12">
        <v>45325</v>
      </c>
      <c r="D1217" s="8">
        <v>10</v>
      </c>
    </row>
    <row r="1218" spans="1:4" ht="20.149999999999999" customHeight="1" x14ac:dyDescent="0.35">
      <c r="A1218" s="7" t="s">
        <v>32</v>
      </c>
      <c r="B1218" s="7" t="str">
        <f>VLOOKUP(A1218,'[1]LPLPO '!A$10:B$434,2,0)</f>
        <v xml:space="preserve">Deksametason tab. 0.5 mg </v>
      </c>
      <c r="C1218" s="12">
        <v>45325</v>
      </c>
      <c r="D1218" s="8">
        <v>10</v>
      </c>
    </row>
    <row r="1219" spans="1:4" ht="20.149999999999999" customHeight="1" x14ac:dyDescent="0.35">
      <c r="A1219" s="7" t="s">
        <v>15</v>
      </c>
      <c r="B1219" s="7" t="str">
        <f>VLOOKUP(A1219,'[1]LPLPO '!A$10:B$434,2,0)</f>
        <v>Parasetamol tab. 500 mg</v>
      </c>
      <c r="C1219" s="12">
        <v>45325</v>
      </c>
      <c r="D1219" s="8">
        <v>10</v>
      </c>
    </row>
    <row r="1220" spans="1:4" ht="20.149999999999999" customHeight="1" x14ac:dyDescent="0.35">
      <c r="A1220" s="7" t="s">
        <v>55</v>
      </c>
      <c r="B1220" s="7" t="str">
        <f>VLOOKUP(A1220,'[1]LPLPO '!A$10:B$434,2,0)</f>
        <v>Acyclovir tab.400 mg</v>
      </c>
      <c r="C1220" s="12">
        <v>45325</v>
      </c>
      <c r="D1220" s="8">
        <v>10</v>
      </c>
    </row>
    <row r="1221" spans="1:4" ht="20.149999999999999" customHeight="1" x14ac:dyDescent="0.35">
      <c r="A1221" s="7" t="s">
        <v>56</v>
      </c>
      <c r="B1221" s="7" t="str">
        <f>VLOOKUP(A1221,'[1]LPLPO '!A$10:B$434,2,0)</f>
        <v>Acyclovir krim</v>
      </c>
      <c r="C1221" s="12">
        <v>45325</v>
      </c>
      <c r="D1221" s="8">
        <v>2</v>
      </c>
    </row>
    <row r="1222" spans="1:4" ht="20.149999999999999" customHeight="1" x14ac:dyDescent="0.35">
      <c r="A1222" s="7" t="s">
        <v>57</v>
      </c>
      <c r="B1222" s="7" t="str">
        <f>VLOOKUP(A1222,'[1]LPLPO '!A$10:B$434,2,0)</f>
        <v>Ciprofloxacin 500 mg tab.</v>
      </c>
      <c r="C1222" s="12">
        <v>45325</v>
      </c>
      <c r="D1222" s="8">
        <v>10</v>
      </c>
    </row>
    <row r="1223" spans="1:4" ht="20.149999999999999" customHeight="1" x14ac:dyDescent="0.35">
      <c r="A1223" s="7" t="s">
        <v>12</v>
      </c>
      <c r="B1223" s="7" t="str">
        <f>VLOOKUP(A1223,'[1]LPLPO '!A$10:B$434,2,0)</f>
        <v>Ibuprofen tab. 400 mg</v>
      </c>
      <c r="C1223" s="12">
        <v>45325</v>
      </c>
      <c r="D1223" s="8">
        <v>10</v>
      </c>
    </row>
    <row r="1224" spans="1:4" ht="20.149999999999999" customHeight="1" x14ac:dyDescent="0.35">
      <c r="A1224" s="7" t="s">
        <v>40</v>
      </c>
      <c r="B1224" s="7" t="str">
        <f>VLOOKUP(A1224,'[1]LPLPO '!A$10:B$434,2,0)</f>
        <v>Loratadin tab.</v>
      </c>
      <c r="C1224" s="12">
        <v>45325</v>
      </c>
      <c r="D1224" s="8">
        <v>10</v>
      </c>
    </row>
    <row r="1225" spans="1:4" ht="20.149999999999999" customHeight="1" x14ac:dyDescent="0.35">
      <c r="A1225" s="7" t="s">
        <v>60</v>
      </c>
      <c r="B1225" s="7" t="str">
        <f>VLOOKUP(A1225,'[1]LPLPO '!A$10:B$434,2,0)</f>
        <v>Piridoksin HCl tab. 10 mg</v>
      </c>
      <c r="C1225" s="12">
        <v>45325</v>
      </c>
      <c r="D1225" s="8">
        <v>10</v>
      </c>
    </row>
    <row r="1226" spans="1:4" ht="20.149999999999999" customHeight="1" x14ac:dyDescent="0.35">
      <c r="A1226" s="7" t="s">
        <v>30</v>
      </c>
      <c r="B1226" s="7" t="str">
        <f>VLOOKUP(A1226,'[1]LPLPO '!A$10:B$434,2,0)</f>
        <v>Neurotropik Tablet ( Nerofa / Beneuron )</v>
      </c>
      <c r="C1226" s="12">
        <v>45325</v>
      </c>
      <c r="D1226" s="8">
        <v>10</v>
      </c>
    </row>
    <row r="1227" spans="1:4" ht="20.149999999999999" customHeight="1" x14ac:dyDescent="0.35">
      <c r="A1227" s="7" t="s">
        <v>64</v>
      </c>
      <c r="B1227" s="7" t="str">
        <f>VLOOKUP(A1227,'[1]LPLPO '!A$10:B$434,2,0)</f>
        <v>Glibenklamida tab. 5 mg</v>
      </c>
      <c r="C1227" s="12">
        <v>45325</v>
      </c>
      <c r="D1227" s="8">
        <v>30</v>
      </c>
    </row>
    <row r="1228" spans="1:4" ht="20.149999999999999" customHeight="1" x14ac:dyDescent="0.35">
      <c r="A1228" s="7" t="s">
        <v>13</v>
      </c>
      <c r="B1228" s="7" t="str">
        <f>VLOOKUP(A1228,'[1]LPLPO '!A$10:B$434,2,0)</f>
        <v>Multivitamin Tablet ( Pehavral )</v>
      </c>
      <c r="C1228" s="12">
        <v>45325</v>
      </c>
      <c r="D1228" s="8">
        <v>10</v>
      </c>
    </row>
    <row r="1229" spans="1:4" ht="20.149999999999999" customHeight="1" x14ac:dyDescent="0.35">
      <c r="A1229" s="13" t="s">
        <v>13</v>
      </c>
      <c r="B1229" s="7" t="str">
        <f>VLOOKUP(A1229,'[1]LPLPO '!A$10:B$434,2,0)</f>
        <v>Multivitamin Tablet ( Pehavral )</v>
      </c>
      <c r="C1229" s="12">
        <v>45325</v>
      </c>
      <c r="D1229" s="8">
        <v>10</v>
      </c>
    </row>
    <row r="1230" spans="1:4" ht="20.149999999999999" customHeight="1" x14ac:dyDescent="0.35">
      <c r="A1230" s="7" t="s">
        <v>13</v>
      </c>
      <c r="B1230" s="7" t="str">
        <f>VLOOKUP(A1230,'[1]LPLPO '!A$10:B$434,2,0)</f>
        <v>Multivitamin Tablet ( Pehavral )</v>
      </c>
      <c r="C1230" s="12">
        <v>45325</v>
      </c>
      <c r="D1230" s="8">
        <v>10</v>
      </c>
    </row>
    <row r="1231" spans="1:4" ht="20.149999999999999" customHeight="1" x14ac:dyDescent="0.35">
      <c r="A1231" s="7" t="s">
        <v>13</v>
      </c>
      <c r="B1231" s="7" t="str">
        <f>VLOOKUP(A1231,'[1]LPLPO '!A$10:B$434,2,0)</f>
        <v>Multivitamin Tablet ( Pehavral )</v>
      </c>
      <c r="C1231" s="12">
        <v>45325</v>
      </c>
      <c r="D1231" s="8">
        <v>10</v>
      </c>
    </row>
    <row r="1232" spans="1:4" ht="20.149999999999999" customHeight="1" x14ac:dyDescent="0.35">
      <c r="A1232" s="7" t="s">
        <v>30</v>
      </c>
      <c r="B1232" s="7" t="str">
        <f>VLOOKUP(A1232,'[1]LPLPO '!A$10:B$434,2,0)</f>
        <v>Neurotropik Tablet ( Nerofa / Beneuron )</v>
      </c>
      <c r="C1232" s="12">
        <v>45325</v>
      </c>
      <c r="D1232" s="8">
        <v>10</v>
      </c>
    </row>
    <row r="1233" spans="1:4" ht="20.149999999999999" customHeight="1" x14ac:dyDescent="0.35">
      <c r="A1233" s="7" t="s">
        <v>15</v>
      </c>
      <c r="B1233" s="7" t="str">
        <f>VLOOKUP(A1233,'[1]LPLPO '!A$10:B$434,2,0)</f>
        <v>Parasetamol tab. 500 mg</v>
      </c>
      <c r="C1233" s="12">
        <v>45325</v>
      </c>
      <c r="D1233" s="8">
        <v>10</v>
      </c>
    </row>
    <row r="1234" spans="1:4" ht="20.149999999999999" customHeight="1" x14ac:dyDescent="0.35">
      <c r="A1234" s="7" t="s">
        <v>30</v>
      </c>
      <c r="B1234" s="7" t="str">
        <f>VLOOKUP(A1234,'[1]LPLPO '!A$10:B$434,2,0)</f>
        <v>Neurotropik Tablet ( Nerofa / Beneuron )</v>
      </c>
      <c r="C1234" s="12">
        <v>45325</v>
      </c>
      <c r="D1234" s="8">
        <v>10</v>
      </c>
    </row>
    <row r="1235" spans="1:4" ht="20.149999999999999" customHeight="1" x14ac:dyDescent="0.35">
      <c r="A1235" s="7" t="s">
        <v>30</v>
      </c>
      <c r="B1235" s="7" t="str">
        <f>VLOOKUP(A1235,'[1]LPLPO '!A$10:B$434,2,0)</f>
        <v>Neurotropik Tablet ( Nerofa / Beneuron )</v>
      </c>
      <c r="C1235" s="12">
        <v>45325</v>
      </c>
      <c r="D1235" s="8">
        <v>10</v>
      </c>
    </row>
    <row r="1236" spans="1:4" ht="20.149999999999999" customHeight="1" x14ac:dyDescent="0.35">
      <c r="A1236" s="7" t="s">
        <v>30</v>
      </c>
      <c r="B1236" s="7" t="str">
        <f>VLOOKUP(A1236,'[1]LPLPO '!A$10:B$434,2,0)</f>
        <v>Neurotropik Tablet ( Nerofa / Beneuron )</v>
      </c>
      <c r="C1236" s="12">
        <v>45325</v>
      </c>
      <c r="D1236" s="8">
        <v>10</v>
      </c>
    </row>
    <row r="1237" spans="1:4" ht="20.149999999999999" customHeight="1" x14ac:dyDescent="0.35">
      <c r="A1237" s="7" t="s">
        <v>30</v>
      </c>
      <c r="B1237" s="7" t="str">
        <f>VLOOKUP(A1237,'[1]LPLPO '!A$10:B$434,2,0)</f>
        <v>Neurotropik Tablet ( Nerofa / Beneuron )</v>
      </c>
      <c r="C1237" s="12">
        <v>45325</v>
      </c>
      <c r="D1237" s="8">
        <v>10</v>
      </c>
    </row>
    <row r="1238" spans="1:4" ht="20.149999999999999" customHeight="1" x14ac:dyDescent="0.35">
      <c r="A1238" s="7" t="s">
        <v>30</v>
      </c>
      <c r="B1238" s="7" t="str">
        <f>VLOOKUP(A1238,'[1]LPLPO '!A$10:B$434,2,0)</f>
        <v>Neurotropik Tablet ( Nerofa / Beneuron )</v>
      </c>
      <c r="C1238" s="12">
        <v>45325</v>
      </c>
      <c r="D1238" s="8">
        <v>10</v>
      </c>
    </row>
    <row r="1239" spans="1:4" ht="20.149999999999999" customHeight="1" x14ac:dyDescent="0.35">
      <c r="A1239" s="7" t="s">
        <v>30</v>
      </c>
      <c r="B1239" s="7" t="str">
        <f>VLOOKUP(A1239,'[1]LPLPO '!A$10:B$434,2,0)</f>
        <v>Neurotropik Tablet ( Nerofa / Beneuron )</v>
      </c>
      <c r="C1239" s="12">
        <v>45325</v>
      </c>
      <c r="D1239" s="8">
        <v>10</v>
      </c>
    </row>
    <row r="1240" spans="1:4" ht="20.149999999999999" customHeight="1" x14ac:dyDescent="0.35">
      <c r="A1240" s="7" t="s">
        <v>30</v>
      </c>
      <c r="B1240" s="7" t="str">
        <f>VLOOKUP(A1240,'[1]LPLPO '!A$10:B$434,2,0)</f>
        <v>Neurotropik Tablet ( Nerofa / Beneuron )</v>
      </c>
      <c r="C1240" s="12">
        <v>45325</v>
      </c>
      <c r="D1240" s="8">
        <v>10</v>
      </c>
    </row>
    <row r="1241" spans="1:4" ht="20.149999999999999" customHeight="1" x14ac:dyDescent="0.35">
      <c r="A1241" s="7" t="s">
        <v>72</v>
      </c>
      <c r="B1241" s="7" t="str">
        <f>VLOOKUP(A1241,'[1]LPLPO '!A$10:B$434,2,0)</f>
        <v>Zink Tablet 20mg</v>
      </c>
      <c r="C1241" s="12">
        <v>45385</v>
      </c>
      <c r="D1241" s="8">
        <v>10</v>
      </c>
    </row>
    <row r="1242" spans="1:4" ht="20.149999999999999" customHeight="1" x14ac:dyDescent="0.35">
      <c r="A1242" s="7" t="s">
        <v>74</v>
      </c>
      <c r="B1242" s="7" t="str">
        <f>VLOOKUP(A1242,'[1]LPLPO '!A$10:B$434,2,0)</f>
        <v>Attapulgite/New Antides /selediar/ molagit</v>
      </c>
      <c r="C1242" s="12">
        <v>45385</v>
      </c>
      <c r="D1242" s="8">
        <v>10</v>
      </c>
    </row>
    <row r="1243" spans="1:4" ht="20.149999999999999" customHeight="1" x14ac:dyDescent="0.35">
      <c r="A1243" s="7" t="s">
        <v>27</v>
      </c>
      <c r="B1243" s="7" t="str">
        <f>VLOOKUP(A1243,'[1]LPLPO '!A$10:B$434,2,0)</f>
        <v>Domperidon tablet 10 mg</v>
      </c>
      <c r="C1243" s="12">
        <v>45385</v>
      </c>
      <c r="D1243" s="8">
        <v>10</v>
      </c>
    </row>
    <row r="1244" spans="1:4" ht="20.149999999999999" customHeight="1" x14ac:dyDescent="0.35">
      <c r="A1244" s="7" t="s">
        <v>28</v>
      </c>
      <c r="B1244" s="7" t="str">
        <f>VLOOKUP(A1244,'[1]LPLPO '!A$10:B$434,2,0)</f>
        <v>Garam Oralit</v>
      </c>
      <c r="C1244" s="12">
        <v>45385</v>
      </c>
      <c r="D1244" s="8">
        <v>10</v>
      </c>
    </row>
    <row r="1245" spans="1:4" ht="20.149999999999999" customHeight="1" x14ac:dyDescent="0.35">
      <c r="A1245" s="7" t="s">
        <v>75</v>
      </c>
      <c r="B1245" s="7" t="str">
        <f>VLOOKUP(A1245,'[1]LPLPO '!A$10:B$434,2,0)</f>
        <v>Hyoscine butil bromide 10 mg ( Scopma tablet )</v>
      </c>
      <c r="C1245" s="12">
        <v>45385</v>
      </c>
      <c r="D1245" s="8">
        <v>5</v>
      </c>
    </row>
    <row r="1246" spans="1:4" ht="20.149999999999999" customHeight="1" x14ac:dyDescent="0.35">
      <c r="A1246" s="7" t="s">
        <v>15</v>
      </c>
      <c r="B1246" s="7" t="str">
        <f>VLOOKUP(A1246,'[1]LPLPO '!A$10:B$434,2,0)</f>
        <v>Parasetamol tab. 500 mg</v>
      </c>
      <c r="C1246" s="12">
        <v>45385</v>
      </c>
      <c r="D1246" s="8">
        <v>10</v>
      </c>
    </row>
    <row r="1247" spans="1:4" ht="20.149999999999999" customHeight="1" x14ac:dyDescent="0.35">
      <c r="A1247" s="7" t="s">
        <v>17</v>
      </c>
      <c r="B1247" s="7" t="str">
        <f>VLOOKUP(A1247,'[1]LPLPO '!A$10:B$434,2,0)</f>
        <v>Metformin 500 mg</v>
      </c>
      <c r="C1247" s="12">
        <v>45385</v>
      </c>
      <c r="D1247" s="8">
        <v>60</v>
      </c>
    </row>
    <row r="1248" spans="1:4" ht="20.149999999999999" customHeight="1" x14ac:dyDescent="0.35">
      <c r="A1248" s="7" t="s">
        <v>19</v>
      </c>
      <c r="B1248" s="7" t="str">
        <f>VLOOKUP(A1248,'[1]LPLPO '!A$10:B$434,2,0)</f>
        <v>Amlodipin 10 mg</v>
      </c>
      <c r="C1248" s="12">
        <v>45385</v>
      </c>
      <c r="D1248" s="8">
        <v>30</v>
      </c>
    </row>
    <row r="1249" spans="1:4" ht="20.149999999999999" customHeight="1" x14ac:dyDescent="0.35">
      <c r="A1249" s="7" t="s">
        <v>52</v>
      </c>
      <c r="B1249" s="7" t="str">
        <f>VLOOKUP(A1249,'[1]LPLPO '!A$10:B$434,2,0)</f>
        <v>Bisoprolol tablet 5 mg</v>
      </c>
      <c r="C1249" s="12">
        <v>45385</v>
      </c>
      <c r="D1249" s="8">
        <v>15</v>
      </c>
    </row>
    <row r="1250" spans="1:4" ht="20.149999999999999" customHeight="1" x14ac:dyDescent="0.35">
      <c r="A1250" s="7" t="s">
        <v>24</v>
      </c>
      <c r="B1250" s="7" t="str">
        <f>VLOOKUP(A1250,'[1]LPLPO '!A$10:B$434,2,0)</f>
        <v>Vitamin B kompleks tablet</v>
      </c>
      <c r="C1250" s="12">
        <v>45385</v>
      </c>
      <c r="D1250" s="8">
        <v>30</v>
      </c>
    </row>
    <row r="1251" spans="1:4" ht="20.149999999999999" customHeight="1" x14ac:dyDescent="0.35">
      <c r="A1251" s="7" t="s">
        <v>87</v>
      </c>
      <c r="B1251" s="7" t="str">
        <f>VLOOKUP(A1251,'[1]LPLPO '!A$10:B$434,2,0)</f>
        <v>Sianokobalamin tab 50 mcg</v>
      </c>
      <c r="C1251" s="12">
        <v>45385</v>
      </c>
      <c r="D1251" s="8">
        <v>10</v>
      </c>
    </row>
    <row r="1252" spans="1:4" ht="20.149999999999999" customHeight="1" x14ac:dyDescent="0.35">
      <c r="A1252" s="7" t="s">
        <v>61</v>
      </c>
      <c r="B1252" s="7" t="str">
        <f>VLOOKUP(A1252,'[1]LPLPO '!A$10:B$434,2,0)</f>
        <v>Meloksikam 7,5 mg</v>
      </c>
      <c r="C1252" s="12">
        <v>45385</v>
      </c>
      <c r="D1252" s="8">
        <v>30</v>
      </c>
    </row>
    <row r="1253" spans="1:4" ht="20.149999999999999" customHeight="1" x14ac:dyDescent="0.35">
      <c r="A1253" s="7" t="s">
        <v>19</v>
      </c>
      <c r="B1253" s="7" t="str">
        <f>VLOOKUP(A1253,'[1]LPLPO '!A$10:B$434,2,0)</f>
        <v>Amlodipin 10 mg</v>
      </c>
      <c r="C1253" s="12">
        <v>45385</v>
      </c>
      <c r="D1253" s="8">
        <v>60</v>
      </c>
    </row>
    <row r="1254" spans="1:4" ht="20.149999999999999" customHeight="1" x14ac:dyDescent="0.35">
      <c r="A1254" s="7" t="s">
        <v>39</v>
      </c>
      <c r="B1254" s="7" t="str">
        <f>VLOOKUP(A1254,'[1]LPLPO '!A$10:B$434,2,0)</f>
        <v>Captopril 25 mg tab.</v>
      </c>
      <c r="C1254" s="12">
        <v>45385</v>
      </c>
      <c r="D1254" s="8">
        <v>10</v>
      </c>
    </row>
    <row r="1255" spans="1:4" ht="20.149999999999999" customHeight="1" x14ac:dyDescent="0.35">
      <c r="A1255" s="7" t="s">
        <v>14</v>
      </c>
      <c r="B1255" s="7" t="str">
        <f>VLOOKUP(A1255,'[1]LPLPO '!A$10:B$434,2,0)</f>
        <v>Grantusif</v>
      </c>
      <c r="C1255" s="12">
        <v>45385</v>
      </c>
      <c r="D1255" s="8">
        <v>30</v>
      </c>
    </row>
    <row r="1256" spans="1:4" ht="20.149999999999999" customHeight="1" x14ac:dyDescent="0.35">
      <c r="A1256" s="7" t="s">
        <v>19</v>
      </c>
      <c r="B1256" s="7" t="str">
        <f>VLOOKUP(A1256,'[1]LPLPO '!A$10:B$434,2,0)</f>
        <v>Amlodipin 10 mg</v>
      </c>
      <c r="C1256" s="12">
        <v>45385</v>
      </c>
      <c r="D1256" s="8">
        <v>10</v>
      </c>
    </row>
    <row r="1257" spans="1:4" ht="20.149999999999999" customHeight="1" x14ac:dyDescent="0.35">
      <c r="A1257" s="7" t="s">
        <v>48</v>
      </c>
      <c r="B1257" s="7" t="str">
        <f>VLOOKUP(A1257,'[1]LPLPO '!A$10:B$434,2,0)</f>
        <v>Betahistin Mesilat tablet 6 mg</v>
      </c>
      <c r="C1257" s="12">
        <v>45385</v>
      </c>
      <c r="D1257" s="8">
        <v>30</v>
      </c>
    </row>
    <row r="1258" spans="1:4" ht="20.149999999999999" customHeight="1" x14ac:dyDescent="0.35">
      <c r="A1258" s="7" t="s">
        <v>17</v>
      </c>
      <c r="B1258" s="7" t="str">
        <f>VLOOKUP(A1258,'[1]LPLPO '!A$10:B$434,2,0)</f>
        <v>Metformin 500 mg</v>
      </c>
      <c r="C1258" s="12">
        <v>45385</v>
      </c>
      <c r="D1258" s="8">
        <v>30</v>
      </c>
    </row>
    <row r="1259" spans="1:4" ht="20.149999999999999" customHeight="1" x14ac:dyDescent="0.35">
      <c r="A1259" s="7" t="s">
        <v>19</v>
      </c>
      <c r="B1259" s="7" t="str">
        <f>VLOOKUP(A1259,'[1]LPLPO '!A$10:B$434,2,0)</f>
        <v>Amlodipin 10 mg</v>
      </c>
      <c r="C1259" s="12">
        <v>45385</v>
      </c>
      <c r="D1259" s="8">
        <v>30</v>
      </c>
    </row>
    <row r="1260" spans="1:4" ht="20.149999999999999" customHeight="1" x14ac:dyDescent="0.35">
      <c r="A1260" s="7" t="s">
        <v>20</v>
      </c>
      <c r="B1260" s="7" t="str">
        <f>VLOOKUP(A1260,'[1]LPLPO '!A$10:B$434,2,0)</f>
        <v>Lisinopril tab 10 mg</v>
      </c>
      <c r="C1260" s="12">
        <v>45385</v>
      </c>
      <c r="D1260" s="8">
        <v>30</v>
      </c>
    </row>
    <row r="1261" spans="1:4" ht="20.149999999999999" customHeight="1" x14ac:dyDescent="0.35">
      <c r="A1261" s="7" t="s">
        <v>24</v>
      </c>
      <c r="B1261" s="7" t="str">
        <f>VLOOKUP(A1261,'[1]LPLPO '!A$10:B$434,2,0)</f>
        <v>Vitamin B kompleks tablet</v>
      </c>
      <c r="C1261" s="12">
        <v>45385</v>
      </c>
      <c r="D1261" s="8">
        <v>30</v>
      </c>
    </row>
    <row r="1262" spans="1:4" ht="20.149999999999999" customHeight="1" x14ac:dyDescent="0.35">
      <c r="A1262" s="7" t="s">
        <v>19</v>
      </c>
      <c r="B1262" s="7" t="str">
        <f>VLOOKUP(A1262,'[1]LPLPO '!A$10:B$434,2,0)</f>
        <v>Amlodipin 10 mg</v>
      </c>
      <c r="C1262" s="12">
        <v>45385</v>
      </c>
      <c r="D1262" s="8">
        <v>30</v>
      </c>
    </row>
    <row r="1263" spans="1:4" ht="20.149999999999999" customHeight="1" x14ac:dyDescent="0.35">
      <c r="A1263" s="7" t="s">
        <v>24</v>
      </c>
      <c r="B1263" s="7" t="str">
        <f>VLOOKUP(A1263,'[1]LPLPO '!A$10:B$434,2,0)</f>
        <v>Vitamin B kompleks tablet</v>
      </c>
      <c r="C1263" s="12">
        <v>45385</v>
      </c>
      <c r="D1263" s="8">
        <v>30</v>
      </c>
    </row>
    <row r="1264" spans="1:4" ht="20.149999999999999" customHeight="1" x14ac:dyDescent="0.35">
      <c r="A1264" s="7" t="s">
        <v>29</v>
      </c>
      <c r="B1264" s="7" t="str">
        <f>VLOOKUP(A1264,'[1]LPLPO '!A$10:B$434,2,0)</f>
        <v>Simvastatin 10 mg</v>
      </c>
      <c r="C1264" s="12">
        <v>45385</v>
      </c>
      <c r="D1264" s="8">
        <v>30</v>
      </c>
    </row>
    <row r="1265" spans="1:4" ht="20.149999999999999" customHeight="1" x14ac:dyDescent="0.35">
      <c r="A1265" s="7" t="s">
        <v>41</v>
      </c>
      <c r="B1265" s="7" t="str">
        <f>VLOOKUP(A1265,'[1]LPLPO '!A$10:B$434,2,0)</f>
        <v>Omeprazole Kapsul 20 mg</v>
      </c>
      <c r="C1265" s="12">
        <v>45385</v>
      </c>
      <c r="D1265" s="8">
        <v>10</v>
      </c>
    </row>
    <row r="1266" spans="1:4" ht="20.149999999999999" customHeight="1" x14ac:dyDescent="0.35">
      <c r="A1266" s="7" t="s">
        <v>24</v>
      </c>
      <c r="B1266" s="7" t="str">
        <f>VLOOKUP(A1266,'[1]LPLPO '!A$10:B$434,2,0)</f>
        <v>Vitamin B kompleks tablet</v>
      </c>
      <c r="C1266" s="12">
        <v>45385</v>
      </c>
      <c r="D1266" s="8">
        <v>30</v>
      </c>
    </row>
    <row r="1267" spans="1:4" ht="20.149999999999999" customHeight="1" x14ac:dyDescent="0.35">
      <c r="A1267" s="7" t="s">
        <v>23</v>
      </c>
      <c r="B1267" s="7" t="str">
        <f>VLOOKUP(A1267,'[1]LPLPO '!A$10:B$434,2,0)</f>
        <v>Amlodipin 5 mg</v>
      </c>
      <c r="C1267" s="12">
        <v>45385</v>
      </c>
      <c r="D1267" s="8">
        <v>30</v>
      </c>
    </row>
    <row r="1268" spans="1:4" ht="20.149999999999999" customHeight="1" x14ac:dyDescent="0.35">
      <c r="A1268" s="7" t="s">
        <v>77</v>
      </c>
      <c r="B1268" s="7" t="str">
        <f>VLOOKUP(A1268,'[1]LPLPO '!A$10:B$434,2,0)</f>
        <v>Galpain cream</v>
      </c>
      <c r="C1268" s="12">
        <v>45385</v>
      </c>
      <c r="D1268" s="8">
        <v>1</v>
      </c>
    </row>
    <row r="1269" spans="1:4" ht="20.149999999999999" customHeight="1" x14ac:dyDescent="0.35">
      <c r="A1269" s="7" t="s">
        <v>22</v>
      </c>
      <c r="B1269" s="7" t="str">
        <f>VLOOKUP(A1269,'[1]LPLPO '!A$10:B$434,2,0)</f>
        <v>Natrium Diklofenak 50 mg tab.</v>
      </c>
      <c r="C1269" s="12">
        <v>45385</v>
      </c>
      <c r="D1269" s="8">
        <v>10</v>
      </c>
    </row>
    <row r="1270" spans="1:4" ht="20.149999999999999" customHeight="1" x14ac:dyDescent="0.35">
      <c r="A1270" s="7" t="s">
        <v>24</v>
      </c>
      <c r="B1270" s="7" t="str">
        <f>VLOOKUP(A1270,'[1]LPLPO '!A$10:B$434,2,0)</f>
        <v>Vitamin B kompleks tablet</v>
      </c>
      <c r="C1270" s="12">
        <v>45385</v>
      </c>
      <c r="D1270" s="8">
        <v>30</v>
      </c>
    </row>
    <row r="1271" spans="1:4" ht="20.149999999999999" customHeight="1" x14ac:dyDescent="0.35">
      <c r="A1271" s="7" t="s">
        <v>29</v>
      </c>
      <c r="B1271" s="7" t="str">
        <f>VLOOKUP(A1271,'[1]LPLPO '!A$10:B$434,2,0)</f>
        <v>Simvastatin 10 mg</v>
      </c>
      <c r="C1271" s="12">
        <v>45385</v>
      </c>
      <c r="D1271" s="8">
        <v>30</v>
      </c>
    </row>
    <row r="1272" spans="1:4" ht="20.149999999999999" customHeight="1" x14ac:dyDescent="0.35">
      <c r="A1272" s="7" t="s">
        <v>23</v>
      </c>
      <c r="B1272" s="7" t="str">
        <f>VLOOKUP(A1272,'[1]LPLPO '!A$10:B$434,2,0)</f>
        <v>Amlodipin 5 mg</v>
      </c>
      <c r="C1272" s="12">
        <v>45385</v>
      </c>
      <c r="D1272" s="8">
        <v>30</v>
      </c>
    </row>
    <row r="1273" spans="1:4" ht="20.149999999999999" customHeight="1" x14ac:dyDescent="0.35">
      <c r="A1273" s="7" t="s">
        <v>24</v>
      </c>
      <c r="B1273" s="7" t="str">
        <f>VLOOKUP(A1273,'[1]LPLPO '!A$10:B$434,2,0)</f>
        <v>Vitamin B kompleks tablet</v>
      </c>
      <c r="C1273" s="12">
        <v>45385</v>
      </c>
      <c r="D1273" s="8">
        <v>30</v>
      </c>
    </row>
    <row r="1274" spans="1:4" ht="20.149999999999999" customHeight="1" x14ac:dyDescent="0.35">
      <c r="A1274" s="7" t="s">
        <v>19</v>
      </c>
      <c r="B1274" s="7" t="str">
        <f>VLOOKUP(A1274,'[1]LPLPO '!A$10:B$434,2,0)</f>
        <v>Amlodipin 10 mg</v>
      </c>
      <c r="C1274" s="12">
        <v>45385</v>
      </c>
      <c r="D1274" s="8">
        <v>30</v>
      </c>
    </row>
    <row r="1275" spans="1:4" ht="20.149999999999999" customHeight="1" x14ac:dyDescent="0.35">
      <c r="A1275" s="7" t="s">
        <v>19</v>
      </c>
      <c r="B1275" s="7" t="str">
        <f>VLOOKUP(A1275,'[1]LPLPO '!A$10:B$434,2,0)</f>
        <v>Amlodipin 10 mg</v>
      </c>
      <c r="C1275" s="12">
        <v>45385</v>
      </c>
      <c r="D1275" s="8">
        <v>30</v>
      </c>
    </row>
    <row r="1276" spans="1:4" ht="20.149999999999999" customHeight="1" x14ac:dyDescent="0.35">
      <c r="A1276" s="7" t="s">
        <v>20</v>
      </c>
      <c r="B1276" s="7" t="str">
        <f>VLOOKUP(A1276,'[1]LPLPO '!A$10:B$434,2,0)</f>
        <v>Lisinopril tab 10 mg</v>
      </c>
      <c r="C1276" s="12">
        <v>45385</v>
      </c>
      <c r="D1276" s="8">
        <v>30</v>
      </c>
    </row>
    <row r="1277" spans="1:4" ht="20.149999999999999" customHeight="1" x14ac:dyDescent="0.35">
      <c r="A1277" s="7" t="s">
        <v>21</v>
      </c>
      <c r="B1277" s="7" t="str">
        <f>VLOOKUP(A1277,'[1]LPLPO '!A$10:B$434,2,0)</f>
        <v>Tiamin HCL. tab. 50 mg.</v>
      </c>
      <c r="C1277" s="12">
        <v>45385</v>
      </c>
      <c r="D1277" s="8">
        <v>30</v>
      </c>
    </row>
    <row r="1278" spans="1:4" ht="20.149999999999999" customHeight="1" x14ac:dyDescent="0.35">
      <c r="A1278" s="7" t="s">
        <v>57</v>
      </c>
      <c r="B1278" s="7" t="str">
        <f>VLOOKUP(A1278,'[1]LPLPO '!A$10:B$434,2,0)</f>
        <v>Ciprofloxacin 500 mg tab.</v>
      </c>
      <c r="C1278" s="12">
        <v>45385</v>
      </c>
      <c r="D1278" s="8">
        <v>10</v>
      </c>
    </row>
    <row r="1279" spans="1:4" ht="20.149999999999999" customHeight="1" x14ac:dyDescent="0.35">
      <c r="A1279" s="7" t="s">
        <v>50</v>
      </c>
      <c r="B1279" s="7" t="str">
        <f>VLOOKUP(A1279,'[1]LPLPO '!A$10:B$434,2,0)</f>
        <v>Asam Mefenamat 500 mg tab.</v>
      </c>
      <c r="C1279" s="12">
        <v>45385</v>
      </c>
      <c r="D1279" s="8">
        <v>10</v>
      </c>
    </row>
    <row r="1280" spans="1:4" ht="20.149999999999999" customHeight="1" x14ac:dyDescent="0.35">
      <c r="A1280" s="7" t="s">
        <v>23</v>
      </c>
      <c r="B1280" s="7" t="str">
        <f>VLOOKUP(A1280,'[1]LPLPO '!A$10:B$434,2,0)</f>
        <v>Amlodipin 5 mg</v>
      </c>
      <c r="C1280" s="12">
        <v>45385</v>
      </c>
      <c r="D1280" s="8">
        <v>30</v>
      </c>
    </row>
    <row r="1281" spans="1:4" ht="20.149999999999999" customHeight="1" x14ac:dyDescent="0.35">
      <c r="A1281" s="7" t="s">
        <v>19</v>
      </c>
      <c r="B1281" s="7" t="str">
        <f>VLOOKUP(A1281,'[1]LPLPO '!A$10:B$434,2,0)</f>
        <v>Amlodipin 10 mg</v>
      </c>
      <c r="C1281" s="12">
        <v>45385</v>
      </c>
      <c r="D1281" s="8">
        <v>30</v>
      </c>
    </row>
    <row r="1282" spans="1:4" ht="20.149999999999999" customHeight="1" x14ac:dyDescent="0.35">
      <c r="A1282" s="7" t="s">
        <v>39</v>
      </c>
      <c r="B1282" s="7" t="str">
        <f>VLOOKUP(A1282,'[1]LPLPO '!A$10:B$434,2,0)</f>
        <v>Captopril 25 mg tab.</v>
      </c>
      <c r="C1282" s="12">
        <v>45385</v>
      </c>
      <c r="D1282" s="8">
        <v>90</v>
      </c>
    </row>
    <row r="1283" spans="1:4" ht="20.149999999999999" customHeight="1" x14ac:dyDescent="0.35">
      <c r="A1283" s="7" t="s">
        <v>47</v>
      </c>
      <c r="B1283" s="7" t="str">
        <f>VLOOKUP(A1283,'[1]LPLPO '!A$10:B$434,2,0)</f>
        <v>Hidroklorotiazid  tab. 25 mg</v>
      </c>
      <c r="C1283" s="12">
        <v>45385</v>
      </c>
      <c r="D1283" s="8">
        <v>30</v>
      </c>
    </row>
    <row r="1284" spans="1:4" ht="20.149999999999999" customHeight="1" x14ac:dyDescent="0.35">
      <c r="A1284" s="7" t="s">
        <v>18</v>
      </c>
      <c r="B1284" s="7" t="str">
        <f>VLOOKUP(A1284,'[1]LPLPO '!A$10:B$434,2,0)</f>
        <v>Glimepiride tab 2 mg</v>
      </c>
      <c r="C1284" s="12">
        <v>45385</v>
      </c>
      <c r="D1284" s="8">
        <v>45</v>
      </c>
    </row>
    <row r="1285" spans="1:4" ht="20.149999999999999" customHeight="1" x14ac:dyDescent="0.35">
      <c r="A1285" s="7" t="s">
        <v>17</v>
      </c>
      <c r="B1285" s="7" t="str">
        <f>VLOOKUP(A1285,'[1]LPLPO '!A$10:B$434,2,0)</f>
        <v>Metformin 500 mg</v>
      </c>
      <c r="C1285" s="12">
        <v>45385</v>
      </c>
      <c r="D1285" s="8">
        <v>90</v>
      </c>
    </row>
    <row r="1286" spans="1:4" ht="20.149999999999999" customHeight="1" x14ac:dyDescent="0.35">
      <c r="A1286" s="7" t="s">
        <v>19</v>
      </c>
      <c r="B1286" s="7" t="str">
        <f>VLOOKUP(A1286,'[1]LPLPO '!A$10:B$434,2,0)</f>
        <v>Amlodipin 10 mg</v>
      </c>
      <c r="C1286" s="12">
        <v>45385</v>
      </c>
      <c r="D1286" s="8">
        <v>30</v>
      </c>
    </row>
    <row r="1287" spans="1:4" ht="20.149999999999999" customHeight="1" x14ac:dyDescent="0.35">
      <c r="A1287" s="7" t="s">
        <v>46</v>
      </c>
      <c r="B1287" s="7" t="str">
        <f>VLOOKUP(A1287,'[1]LPLPO '!A$10:B$434,2,0)</f>
        <v>Acarbose 50mg</v>
      </c>
      <c r="C1287" s="12">
        <v>45385</v>
      </c>
      <c r="D1287" s="8">
        <v>90</v>
      </c>
    </row>
    <row r="1288" spans="1:4" ht="20.149999999999999" customHeight="1" x14ac:dyDescent="0.35">
      <c r="A1288" s="7" t="s">
        <v>24</v>
      </c>
      <c r="B1288" s="7" t="str">
        <f>VLOOKUP(A1288,'[1]LPLPO '!A$10:B$434,2,0)</f>
        <v>Vitamin B kompleks tablet</v>
      </c>
      <c r="C1288" s="12">
        <v>45385</v>
      </c>
      <c r="D1288" s="8">
        <v>30</v>
      </c>
    </row>
    <row r="1289" spans="1:4" ht="20.149999999999999" customHeight="1" x14ac:dyDescent="0.35">
      <c r="A1289" s="7" t="s">
        <v>17</v>
      </c>
      <c r="B1289" s="7" t="str">
        <f>VLOOKUP(A1289,'[1]LPLPO '!A$10:B$434,2,0)</f>
        <v>Metformin 500 mg</v>
      </c>
      <c r="C1289" s="12">
        <v>45385</v>
      </c>
      <c r="D1289" s="8">
        <v>60</v>
      </c>
    </row>
    <row r="1290" spans="1:4" ht="20.149999999999999" customHeight="1" x14ac:dyDescent="0.35">
      <c r="A1290" s="7" t="s">
        <v>18</v>
      </c>
      <c r="B1290" s="7" t="str">
        <f>VLOOKUP(A1290,'[1]LPLPO '!A$10:B$434,2,0)</f>
        <v>Glimepiride tab 2 mg</v>
      </c>
      <c r="C1290" s="12">
        <v>45385</v>
      </c>
      <c r="D1290" s="8">
        <v>30</v>
      </c>
    </row>
    <row r="1291" spans="1:4" ht="20.149999999999999" customHeight="1" x14ac:dyDescent="0.35">
      <c r="A1291" s="7" t="s">
        <v>23</v>
      </c>
      <c r="B1291" s="7" t="str">
        <f>VLOOKUP(A1291,'[1]LPLPO '!A$10:B$434,2,0)</f>
        <v>Amlodipin 5 mg</v>
      </c>
      <c r="C1291" s="12">
        <v>45385</v>
      </c>
      <c r="D1291" s="8">
        <v>30</v>
      </c>
    </row>
    <row r="1292" spans="1:4" ht="20.149999999999999" customHeight="1" x14ac:dyDescent="0.35">
      <c r="A1292" s="7" t="s">
        <v>24</v>
      </c>
      <c r="B1292" s="7" t="str">
        <f>VLOOKUP(A1292,'[1]LPLPO '!A$10:B$434,2,0)</f>
        <v>Vitamin B kompleks tablet</v>
      </c>
      <c r="C1292" s="12">
        <v>45385</v>
      </c>
      <c r="D1292" s="8">
        <v>30</v>
      </c>
    </row>
    <row r="1293" spans="1:4" ht="20.149999999999999" customHeight="1" x14ac:dyDescent="0.35">
      <c r="A1293" s="7" t="s">
        <v>14</v>
      </c>
      <c r="B1293" s="7" t="str">
        <f>VLOOKUP(A1293,'[1]LPLPO '!A$10:B$434,2,0)</f>
        <v>Grantusif</v>
      </c>
      <c r="C1293" s="12">
        <v>45385</v>
      </c>
      <c r="D1293" s="8">
        <v>10</v>
      </c>
    </row>
    <row r="1294" spans="1:4" ht="20.149999999999999" customHeight="1" x14ac:dyDescent="0.35">
      <c r="A1294" s="7" t="s">
        <v>9</v>
      </c>
      <c r="B1294" s="7" t="str">
        <f>VLOOKUP(A1294,'[1]LPLPO '!A$10:B$434,2,0)</f>
        <v>Amoksisilin  500 mg Kapsul</v>
      </c>
      <c r="C1294" s="12">
        <v>45385</v>
      </c>
      <c r="D1294" s="8">
        <v>12</v>
      </c>
    </row>
    <row r="1295" spans="1:4" ht="20.149999999999999" customHeight="1" x14ac:dyDescent="0.35">
      <c r="A1295" s="7" t="s">
        <v>11</v>
      </c>
      <c r="B1295" s="7" t="str">
        <f>VLOOKUP(A1295,'[1]LPLPO '!A$10:B$434,2,0)</f>
        <v>Paracetamol + Pseudoefedrin + Tripolidine Tablet (NOZA)</v>
      </c>
      <c r="C1295" s="12">
        <v>45385</v>
      </c>
      <c r="D1295" s="8">
        <v>8</v>
      </c>
    </row>
    <row r="1296" spans="1:4" ht="20.149999999999999" customHeight="1" x14ac:dyDescent="0.35">
      <c r="A1296" s="7" t="s">
        <v>45</v>
      </c>
      <c r="B1296" s="7" t="str">
        <f>VLOOKUP(A1296,'[1]LPLPO '!A$10:B$434,2,0)</f>
        <v xml:space="preserve">Betametason Krim 0,1 % </v>
      </c>
      <c r="C1296" s="12">
        <v>45385</v>
      </c>
      <c r="D1296" s="8">
        <v>1</v>
      </c>
    </row>
    <row r="1297" spans="1:4" ht="20.149999999999999" customHeight="1" x14ac:dyDescent="0.35">
      <c r="A1297" s="7" t="s">
        <v>40</v>
      </c>
      <c r="B1297" s="7" t="str">
        <f>VLOOKUP(A1297,'[1]LPLPO '!A$10:B$434,2,0)</f>
        <v>Loratadin tab.</v>
      </c>
      <c r="C1297" s="12">
        <v>45385</v>
      </c>
      <c r="D1297" s="8">
        <v>10</v>
      </c>
    </row>
    <row r="1298" spans="1:4" ht="20.149999999999999" customHeight="1" x14ac:dyDescent="0.35">
      <c r="A1298" s="7" t="s">
        <v>32</v>
      </c>
      <c r="B1298" s="7" t="str">
        <f>VLOOKUP(A1298,'[1]LPLPO '!A$10:B$434,2,0)</f>
        <v xml:space="preserve">Deksametason tab. 0.5 mg </v>
      </c>
      <c r="C1298" s="12">
        <v>45385</v>
      </c>
      <c r="D1298" s="8">
        <v>10</v>
      </c>
    </row>
    <row r="1299" spans="1:4" ht="20.149999999999999" customHeight="1" x14ac:dyDescent="0.35">
      <c r="A1299" s="7" t="s">
        <v>9</v>
      </c>
      <c r="B1299" s="7" t="str">
        <f>VLOOKUP(A1299,'[1]LPLPO '!A$10:B$434,2,0)</f>
        <v>Amoksisilin  500 mg Kapsul</v>
      </c>
      <c r="C1299" s="12">
        <v>45385</v>
      </c>
      <c r="D1299" s="8">
        <v>10</v>
      </c>
    </row>
    <row r="1300" spans="1:4" ht="20.149999999999999" customHeight="1" x14ac:dyDescent="0.35">
      <c r="A1300" s="7" t="s">
        <v>12</v>
      </c>
      <c r="B1300" s="7" t="str">
        <f>VLOOKUP(A1300,'[1]LPLPO '!A$10:B$434,2,0)</f>
        <v>Ibuprofen tab. 400 mg</v>
      </c>
      <c r="C1300" s="12">
        <v>45385</v>
      </c>
      <c r="D1300" s="8">
        <v>10</v>
      </c>
    </row>
    <row r="1301" spans="1:4" ht="20.149999999999999" customHeight="1" x14ac:dyDescent="0.35">
      <c r="A1301" s="7" t="s">
        <v>32</v>
      </c>
      <c r="B1301" s="7" t="str">
        <f>VLOOKUP(A1301,'[1]LPLPO '!A$10:B$434,2,0)</f>
        <v xml:space="preserve">Deksametason tab. 0.5 mg </v>
      </c>
      <c r="C1301" s="12">
        <v>45385</v>
      </c>
      <c r="D1301" s="8">
        <v>10</v>
      </c>
    </row>
    <row r="1302" spans="1:4" ht="20.149999999999999" customHeight="1" x14ac:dyDescent="0.35">
      <c r="A1302" s="7" t="s">
        <v>19</v>
      </c>
      <c r="B1302" s="7" t="str">
        <f>VLOOKUP(A1302,'[1]LPLPO '!A$10:B$434,2,0)</f>
        <v>Amlodipin 10 mg</v>
      </c>
      <c r="C1302" s="12">
        <v>45385</v>
      </c>
      <c r="D1302" s="8">
        <v>30</v>
      </c>
    </row>
    <row r="1303" spans="1:4" ht="20.149999999999999" customHeight="1" x14ac:dyDescent="0.35">
      <c r="A1303" s="7" t="s">
        <v>22</v>
      </c>
      <c r="B1303" s="7" t="str">
        <f>VLOOKUP(A1303,'[1]LPLPO '!A$10:B$434,2,0)</f>
        <v>Natrium Diklofenak 50 mg tab.</v>
      </c>
      <c r="C1303" s="12">
        <v>45385</v>
      </c>
      <c r="D1303" s="8">
        <v>10</v>
      </c>
    </row>
    <row r="1304" spans="1:4" ht="20.149999999999999" customHeight="1" x14ac:dyDescent="0.35">
      <c r="A1304" s="7" t="s">
        <v>40</v>
      </c>
      <c r="B1304" s="7" t="str">
        <f>VLOOKUP(A1304,'[1]LPLPO '!A$10:B$434,2,0)</f>
        <v>Loratadin tab.</v>
      </c>
      <c r="C1304" s="12">
        <v>45385</v>
      </c>
      <c r="D1304" s="8">
        <v>10</v>
      </c>
    </row>
    <row r="1305" spans="1:4" ht="20.149999999999999" customHeight="1" x14ac:dyDescent="0.35">
      <c r="A1305" s="7" t="s">
        <v>23</v>
      </c>
      <c r="B1305" s="7" t="str">
        <f>VLOOKUP(A1305,'[1]LPLPO '!A$10:B$434,2,0)</f>
        <v>Amlodipin 5 mg</v>
      </c>
      <c r="C1305" s="12">
        <v>45385</v>
      </c>
      <c r="D1305" s="8">
        <v>30</v>
      </c>
    </row>
    <row r="1306" spans="1:4" ht="20.149999999999999" customHeight="1" x14ac:dyDescent="0.35">
      <c r="A1306" s="7" t="s">
        <v>29</v>
      </c>
      <c r="B1306" s="7" t="str">
        <f>VLOOKUP(A1306,'[1]LPLPO '!A$10:B$434,2,0)</f>
        <v>Simvastatin 10 mg</v>
      </c>
      <c r="C1306" s="12">
        <v>45385</v>
      </c>
      <c r="D1306" s="8">
        <v>30</v>
      </c>
    </row>
    <row r="1307" spans="1:4" ht="20.149999999999999" customHeight="1" x14ac:dyDescent="0.35">
      <c r="A1307" s="7" t="s">
        <v>24</v>
      </c>
      <c r="B1307" s="7" t="str">
        <f>VLOOKUP(A1307,'[1]LPLPO '!A$10:B$434,2,0)</f>
        <v>Vitamin B kompleks tablet</v>
      </c>
      <c r="C1307" s="12">
        <v>45385</v>
      </c>
      <c r="D1307" s="8">
        <v>30</v>
      </c>
    </row>
    <row r="1308" spans="1:4" ht="20.149999999999999" customHeight="1" x14ac:dyDescent="0.35">
      <c r="A1308" s="7" t="s">
        <v>51</v>
      </c>
      <c r="B1308" s="7" t="str">
        <f>VLOOKUP(A1308,'[1]LPLPO '!A$10:B$434,2,0)</f>
        <v>Gentamicin Tetes Mata 0.3%</v>
      </c>
      <c r="C1308" s="12">
        <v>45385</v>
      </c>
      <c r="D1308" s="8">
        <v>1</v>
      </c>
    </row>
    <row r="1309" spans="1:4" ht="20.149999999999999" customHeight="1" x14ac:dyDescent="0.35">
      <c r="A1309" s="7" t="s">
        <v>26</v>
      </c>
      <c r="B1309" s="7" t="str">
        <f>VLOOKUP(A1309,'[1]LPLPO '!A$10:B$434,2,0)</f>
        <v>Ibuprofen susp 100mg/5ml</v>
      </c>
      <c r="C1309" s="12">
        <v>45385</v>
      </c>
      <c r="D1309" s="8">
        <v>1</v>
      </c>
    </row>
    <row r="1310" spans="1:4" ht="20.149999999999999" customHeight="1" x14ac:dyDescent="0.35">
      <c r="A1310" s="7" t="s">
        <v>40</v>
      </c>
      <c r="B1310" s="7" t="str">
        <f>VLOOKUP(A1310,'[1]LPLPO '!A$10:B$434,2,0)</f>
        <v>Loratadin tab.</v>
      </c>
      <c r="C1310" s="12">
        <v>45385</v>
      </c>
      <c r="D1310" s="8">
        <v>10</v>
      </c>
    </row>
    <row r="1311" spans="1:4" ht="20.149999999999999" customHeight="1" x14ac:dyDescent="0.35">
      <c r="A1311" s="7" t="s">
        <v>13</v>
      </c>
      <c r="B1311" s="7" t="str">
        <f>VLOOKUP(A1311,'[1]LPLPO '!A$10:B$434,2,0)</f>
        <v>Multivitamin Tablet ( Pehavral )</v>
      </c>
      <c r="C1311" s="12">
        <v>45385</v>
      </c>
      <c r="D1311" s="8">
        <v>5</v>
      </c>
    </row>
    <row r="1312" spans="1:4" ht="20.149999999999999" customHeight="1" x14ac:dyDescent="0.35">
      <c r="A1312" s="7" t="s">
        <v>35</v>
      </c>
      <c r="B1312" s="7" t="str">
        <f>VLOOKUP(A1312,'[1]LPLPO '!A$10:B$434,2,0)</f>
        <v>Metil Prednisolon tab 4 mg</v>
      </c>
      <c r="C1312" s="12">
        <v>45385</v>
      </c>
      <c r="D1312" s="8">
        <v>10</v>
      </c>
    </row>
    <row r="1313" spans="1:4" ht="20.149999999999999" customHeight="1" x14ac:dyDescent="0.35">
      <c r="A1313" s="7" t="s">
        <v>91</v>
      </c>
      <c r="B1313" s="7" t="str">
        <f>VLOOKUP(A1313,'[1]LPLPO '!A$10:B$434,2,0)</f>
        <v>Nystatin Suspensi (Nymiko)</v>
      </c>
      <c r="C1313" s="12">
        <v>45385</v>
      </c>
      <c r="D1313" s="8">
        <v>1</v>
      </c>
    </row>
    <row r="1314" spans="1:4" ht="20.149999999999999" customHeight="1" x14ac:dyDescent="0.35">
      <c r="A1314" s="7" t="s">
        <v>15</v>
      </c>
      <c r="B1314" s="7" t="str">
        <f>VLOOKUP(A1314,'[1]LPLPO '!A$10:B$434,2,0)</f>
        <v>Parasetamol tab. 500 mg</v>
      </c>
      <c r="C1314" s="12">
        <v>45385</v>
      </c>
      <c r="D1314" s="8">
        <v>10</v>
      </c>
    </row>
    <row r="1315" spans="1:4" ht="20.149999999999999" customHeight="1" x14ac:dyDescent="0.35">
      <c r="A1315" s="7" t="s">
        <v>34</v>
      </c>
      <c r="B1315" s="7" t="str">
        <f>VLOOKUP(A1315,'[1]LPLPO '!A$10:B$434,2,0)</f>
        <v>Acetylcysteine 200 mg</v>
      </c>
      <c r="C1315" s="12">
        <v>45385</v>
      </c>
      <c r="D1315" s="8">
        <v>10</v>
      </c>
    </row>
    <row r="1316" spans="1:4" ht="20.149999999999999" customHeight="1" x14ac:dyDescent="0.35">
      <c r="A1316" s="7" t="s">
        <v>32</v>
      </c>
      <c r="B1316" s="7" t="str">
        <f>VLOOKUP(A1316,'[1]LPLPO '!A$10:B$434,2,0)</f>
        <v xml:space="preserve">Deksametason tab. 0.5 mg </v>
      </c>
      <c r="C1316" s="12">
        <v>45385</v>
      </c>
      <c r="D1316" s="8">
        <v>10</v>
      </c>
    </row>
    <row r="1317" spans="1:4" ht="20.149999999999999" customHeight="1" x14ac:dyDescent="0.35">
      <c r="A1317" s="7" t="s">
        <v>23</v>
      </c>
      <c r="B1317" s="7" t="str">
        <f>VLOOKUP(A1317,'[1]LPLPO '!A$10:B$434,2,0)</f>
        <v>Amlodipin 5 mg</v>
      </c>
      <c r="C1317" s="12">
        <v>45385</v>
      </c>
      <c r="D1317" s="8">
        <v>30</v>
      </c>
    </row>
    <row r="1318" spans="1:4" ht="20.149999999999999" customHeight="1" x14ac:dyDescent="0.35">
      <c r="A1318" s="7" t="s">
        <v>43</v>
      </c>
      <c r="B1318" s="7" t="str">
        <f>VLOOKUP(A1318,'[1]LPLPO '!A$10:B$434,2,0)</f>
        <v>Clindamisin Kapsul 300 mg</v>
      </c>
      <c r="C1318" s="12">
        <v>45385</v>
      </c>
      <c r="D1318" s="8">
        <v>10</v>
      </c>
    </row>
    <row r="1319" spans="1:4" ht="20.149999999999999" customHeight="1" x14ac:dyDescent="0.35">
      <c r="A1319" s="7" t="s">
        <v>40</v>
      </c>
      <c r="B1319" s="7" t="str">
        <f>VLOOKUP(A1319,'[1]LPLPO '!A$10:B$434,2,0)</f>
        <v>Loratadin tab.</v>
      </c>
      <c r="C1319" s="12">
        <v>45385</v>
      </c>
      <c r="D1319" s="8">
        <v>10</v>
      </c>
    </row>
    <row r="1320" spans="1:4" ht="20.149999999999999" customHeight="1" x14ac:dyDescent="0.35">
      <c r="A1320" s="7" t="s">
        <v>33</v>
      </c>
      <c r="B1320" s="7" t="str">
        <f>VLOOKUP(A1320,'[1]LPLPO '!A$10:B$434,2,0)</f>
        <v>Hidrokortison krim 2,5 %</v>
      </c>
      <c r="C1320" s="12">
        <v>45385</v>
      </c>
      <c r="D1320" s="8">
        <v>1</v>
      </c>
    </row>
    <row r="1321" spans="1:4" ht="20.149999999999999" customHeight="1" x14ac:dyDescent="0.35">
      <c r="A1321" s="7" t="s">
        <v>71</v>
      </c>
      <c r="B1321" s="7" t="str">
        <f>VLOOKUP(A1321,'[1]LPLPO '!A$10:B$434,2,0)</f>
        <v>Asam Askorbat  tab. 50 mg</v>
      </c>
      <c r="C1321" s="12">
        <v>45385</v>
      </c>
      <c r="D1321" s="8">
        <v>10</v>
      </c>
    </row>
    <row r="1322" spans="1:4" ht="20.149999999999999" customHeight="1" x14ac:dyDescent="0.35">
      <c r="A1322" s="7" t="s">
        <v>23</v>
      </c>
      <c r="B1322" s="7" t="str">
        <f>VLOOKUP(A1322,'[1]LPLPO '!A$10:B$434,2,0)</f>
        <v>Amlodipin 5 mg</v>
      </c>
      <c r="C1322" s="12">
        <v>45385</v>
      </c>
      <c r="D1322" s="8">
        <v>30</v>
      </c>
    </row>
    <row r="1323" spans="1:4" ht="20.149999999999999" customHeight="1" x14ac:dyDescent="0.35">
      <c r="A1323" s="7" t="s">
        <v>52</v>
      </c>
      <c r="B1323" s="7" t="str">
        <f>VLOOKUP(A1323,'[1]LPLPO '!A$10:B$434,2,0)</f>
        <v>Bisoprolol tablet 5 mg</v>
      </c>
      <c r="C1323" s="12">
        <v>45385</v>
      </c>
      <c r="D1323" s="8">
        <v>15</v>
      </c>
    </row>
    <row r="1324" spans="1:4" ht="20.149999999999999" customHeight="1" x14ac:dyDescent="0.35">
      <c r="A1324" s="7" t="s">
        <v>15</v>
      </c>
      <c r="B1324" s="7" t="str">
        <f>VLOOKUP(A1324,'[1]LPLPO '!A$10:B$434,2,0)</f>
        <v>Parasetamol tab. 500 mg</v>
      </c>
      <c r="C1324" s="12">
        <v>45385</v>
      </c>
      <c r="D1324" s="8">
        <v>10</v>
      </c>
    </row>
    <row r="1325" spans="1:4" ht="20.149999999999999" customHeight="1" x14ac:dyDescent="0.35">
      <c r="A1325" s="7" t="s">
        <v>24</v>
      </c>
      <c r="B1325" s="7" t="str">
        <f>VLOOKUP(A1325,'[1]LPLPO '!A$10:B$434,2,0)</f>
        <v>Vitamin B kompleks tablet</v>
      </c>
      <c r="C1325" s="12">
        <v>45385</v>
      </c>
      <c r="D1325" s="8">
        <v>30</v>
      </c>
    </row>
    <row r="1326" spans="1:4" ht="20.149999999999999" customHeight="1" x14ac:dyDescent="0.35">
      <c r="A1326" s="7" t="s">
        <v>59</v>
      </c>
      <c r="B1326" s="7" t="str">
        <f>VLOOKUP(A1326,'[1]LPLPO '!A$10:B$434,2,0)</f>
        <v xml:space="preserve">Kalsium Laktat (Kalk ) tab. </v>
      </c>
      <c r="C1326" s="12">
        <v>45385</v>
      </c>
      <c r="D1326" s="8">
        <v>30</v>
      </c>
    </row>
    <row r="1327" spans="1:4" ht="20.149999999999999" customHeight="1" x14ac:dyDescent="0.35">
      <c r="A1327" s="7" t="s">
        <v>9</v>
      </c>
      <c r="B1327" s="7" t="str">
        <f>VLOOKUP(A1327,'[1]LPLPO '!A$10:B$434,2,0)</f>
        <v>Amoksisilin  500 mg Kapsul</v>
      </c>
      <c r="C1327" s="12">
        <v>45385</v>
      </c>
      <c r="D1327" s="8">
        <v>12</v>
      </c>
    </row>
    <row r="1328" spans="1:4" ht="20.149999999999999" customHeight="1" x14ac:dyDescent="0.35">
      <c r="A1328" s="7" t="s">
        <v>15</v>
      </c>
      <c r="B1328" s="7" t="str">
        <f>VLOOKUP(A1328,'[1]LPLPO '!A$10:B$434,2,0)</f>
        <v>Parasetamol tab. 500 mg</v>
      </c>
      <c r="C1328" s="12">
        <v>45385</v>
      </c>
      <c r="D1328" s="8">
        <v>10</v>
      </c>
    </row>
    <row r="1329" spans="1:4" ht="20.149999999999999" customHeight="1" x14ac:dyDescent="0.35">
      <c r="A1329" s="7" t="s">
        <v>48</v>
      </c>
      <c r="B1329" s="7" t="str">
        <f>VLOOKUP(A1329,'[1]LPLPO '!A$10:B$434,2,0)</f>
        <v>Betahistin Mesilat tablet 6 mg</v>
      </c>
      <c r="C1329" s="12">
        <v>45385</v>
      </c>
      <c r="D1329" s="8">
        <v>10</v>
      </c>
    </row>
    <row r="1330" spans="1:4" ht="20.149999999999999" customHeight="1" x14ac:dyDescent="0.35">
      <c r="A1330" s="7" t="s">
        <v>16</v>
      </c>
      <c r="B1330" s="7" t="str">
        <f>VLOOKUP(A1330,'[1]LPLPO '!A$10:B$434,2,0)</f>
        <v>Ranitidin tab 150 mg</v>
      </c>
      <c r="C1330" s="12">
        <v>45385</v>
      </c>
      <c r="D1330" s="8">
        <v>10</v>
      </c>
    </row>
    <row r="1331" spans="1:4" ht="20.149999999999999" customHeight="1" x14ac:dyDescent="0.35">
      <c r="A1331" s="7" t="s">
        <v>15</v>
      </c>
      <c r="B1331" s="7" t="str">
        <f>VLOOKUP(A1331,'[1]LPLPO '!A$10:B$434,2,0)</f>
        <v>Parasetamol tab. 500 mg</v>
      </c>
      <c r="C1331" s="12">
        <v>45385</v>
      </c>
      <c r="D1331" s="8">
        <v>10</v>
      </c>
    </row>
    <row r="1332" spans="1:4" ht="20.149999999999999" customHeight="1" x14ac:dyDescent="0.35">
      <c r="A1332" s="7" t="s">
        <v>32</v>
      </c>
      <c r="B1332" s="7" t="str">
        <f>VLOOKUP(A1332,'[1]LPLPO '!A$10:B$434,2,0)</f>
        <v xml:space="preserve">Deksametason tab. 0.5 mg </v>
      </c>
      <c r="C1332" s="12">
        <v>45385</v>
      </c>
      <c r="D1332" s="8">
        <v>10</v>
      </c>
    </row>
    <row r="1333" spans="1:4" ht="20.149999999999999" customHeight="1" x14ac:dyDescent="0.35">
      <c r="A1333" s="7" t="s">
        <v>14</v>
      </c>
      <c r="B1333" s="7" t="str">
        <f>VLOOKUP(A1333,'[1]LPLPO '!A$10:B$434,2,0)</f>
        <v>Grantusif</v>
      </c>
      <c r="C1333" s="12">
        <v>45385</v>
      </c>
      <c r="D1333" s="8">
        <v>10</v>
      </c>
    </row>
    <row r="1334" spans="1:4" ht="20.149999999999999" customHeight="1" x14ac:dyDescent="0.35">
      <c r="A1334" s="7" t="s">
        <v>80</v>
      </c>
      <c r="B1334" s="7" t="str">
        <f>VLOOKUP(A1334,'[1]LPLPO '!A$10:B$434,2,0)</f>
        <v>Fitomenadion (vit k) tablet salut 10 mg</v>
      </c>
      <c r="C1334" s="12">
        <v>45385</v>
      </c>
      <c r="D1334" s="8">
        <v>10</v>
      </c>
    </row>
    <row r="1335" spans="1:4" ht="20.149999999999999" customHeight="1" x14ac:dyDescent="0.35">
      <c r="A1335" s="7" t="s">
        <v>9</v>
      </c>
      <c r="B1335" s="7" t="str">
        <f>VLOOKUP(A1335,'[1]LPLPO '!A$10:B$434,2,0)</f>
        <v>Amoksisilin  500 mg Kapsul</v>
      </c>
      <c r="C1335" s="12">
        <v>45385</v>
      </c>
      <c r="D1335" s="8">
        <v>15</v>
      </c>
    </row>
    <row r="1336" spans="1:4" ht="20.149999999999999" customHeight="1" x14ac:dyDescent="0.35">
      <c r="A1336" s="7" t="s">
        <v>34</v>
      </c>
      <c r="B1336" s="7" t="str">
        <f>VLOOKUP(A1336,'[1]LPLPO '!A$10:B$434,2,0)</f>
        <v>Acetylcysteine 200 mg</v>
      </c>
      <c r="C1336" s="12">
        <v>45385</v>
      </c>
      <c r="D1336" s="8">
        <v>10</v>
      </c>
    </row>
    <row r="1337" spans="1:4" ht="20.149999999999999" customHeight="1" x14ac:dyDescent="0.35">
      <c r="A1337" s="7" t="s">
        <v>95</v>
      </c>
      <c r="B1337" s="7" t="str">
        <f>VLOOKUP(A1337,'[1]LPLPO '!A$10:B$434,2,0)</f>
        <v>Antihemoroid doen kombinasi</v>
      </c>
      <c r="C1337" s="12">
        <v>45385</v>
      </c>
      <c r="D1337" s="8">
        <v>3</v>
      </c>
    </row>
    <row r="1338" spans="1:4" ht="20.149999999999999" customHeight="1" x14ac:dyDescent="0.35">
      <c r="A1338" s="7" t="s">
        <v>15</v>
      </c>
      <c r="B1338" s="7" t="str">
        <f>VLOOKUP(A1338,'[1]LPLPO '!A$10:B$434,2,0)</f>
        <v>Parasetamol tab. 500 mg</v>
      </c>
      <c r="C1338" s="12">
        <v>45385</v>
      </c>
      <c r="D1338" s="8">
        <v>10</v>
      </c>
    </row>
    <row r="1339" spans="1:4" ht="20.149999999999999" customHeight="1" x14ac:dyDescent="0.35">
      <c r="A1339" s="7" t="s">
        <v>51</v>
      </c>
      <c r="B1339" s="7" t="str">
        <f>VLOOKUP(A1339,'[1]LPLPO '!A$10:B$434,2,0)</f>
        <v>Gentamicin Tetes Mata 0.3%</v>
      </c>
      <c r="C1339" s="12">
        <v>45385</v>
      </c>
      <c r="D1339" s="8">
        <v>1</v>
      </c>
    </row>
    <row r="1340" spans="1:4" ht="20.149999999999999" customHeight="1" x14ac:dyDescent="0.35">
      <c r="A1340" s="7" t="s">
        <v>31</v>
      </c>
      <c r="B1340" s="7" t="str">
        <f>VLOOKUP(A1340,'[1]LPLPO '!A$10:B$434,2,0)</f>
        <v>Cetirizine 5 mg/5ml syrp</v>
      </c>
      <c r="C1340" s="12">
        <v>45385</v>
      </c>
      <c r="D1340" s="8">
        <v>1</v>
      </c>
    </row>
    <row r="1341" spans="1:4" ht="20.149999999999999" customHeight="1" x14ac:dyDescent="0.35">
      <c r="A1341" s="7" t="s">
        <v>32</v>
      </c>
      <c r="B1341" s="7" t="str">
        <f>VLOOKUP(A1341,'[1]LPLPO '!A$10:B$434,2,0)</f>
        <v xml:space="preserve">Deksametason tab. 0.5 mg </v>
      </c>
      <c r="C1341" s="12">
        <v>45385</v>
      </c>
      <c r="D1341" s="8">
        <v>10</v>
      </c>
    </row>
    <row r="1342" spans="1:4" ht="20.149999999999999" customHeight="1" x14ac:dyDescent="0.35">
      <c r="A1342" s="7" t="s">
        <v>15</v>
      </c>
      <c r="B1342" s="7" t="str">
        <f>VLOOKUP(A1342,'[1]LPLPO '!A$10:B$434,2,0)</f>
        <v>Parasetamol tab. 500 mg</v>
      </c>
      <c r="C1342" s="12">
        <v>45385</v>
      </c>
      <c r="D1342" s="8">
        <v>10</v>
      </c>
    </row>
    <row r="1343" spans="1:4" ht="20.149999999999999" customHeight="1" x14ac:dyDescent="0.35">
      <c r="A1343" s="7" t="s">
        <v>71</v>
      </c>
      <c r="B1343" s="7" t="str">
        <f>VLOOKUP(A1343,'[1]LPLPO '!A$10:B$434,2,0)</f>
        <v>Asam Askorbat  tab. 50 mg</v>
      </c>
      <c r="C1343" s="12">
        <v>45385</v>
      </c>
      <c r="D1343" s="8">
        <v>10</v>
      </c>
    </row>
    <row r="1344" spans="1:4" ht="20.149999999999999" customHeight="1" x14ac:dyDescent="0.35">
      <c r="A1344" s="7" t="s">
        <v>24</v>
      </c>
      <c r="B1344" s="7" t="str">
        <f>VLOOKUP(A1344,'[1]LPLPO '!A$10:B$434,2,0)</f>
        <v>Vitamin B kompleks tablet</v>
      </c>
      <c r="C1344" s="12">
        <v>45385</v>
      </c>
      <c r="D1344" s="8">
        <v>1</v>
      </c>
    </row>
    <row r="1345" spans="1:4" ht="20.149999999999999" customHeight="1" x14ac:dyDescent="0.35">
      <c r="A1345" s="7" t="s">
        <v>11</v>
      </c>
      <c r="B1345" s="7" t="str">
        <f>VLOOKUP(A1345,'[1]LPLPO '!A$10:B$434,2,0)</f>
        <v>Paracetamol + Pseudoefedrin + Tripolidine Tablet (NOZA)</v>
      </c>
      <c r="C1345" s="12">
        <v>45385</v>
      </c>
      <c r="D1345" s="8">
        <v>8</v>
      </c>
    </row>
    <row r="1346" spans="1:4" ht="20.149999999999999" customHeight="1" x14ac:dyDescent="0.35">
      <c r="A1346" s="7" t="s">
        <v>25</v>
      </c>
      <c r="B1346" s="7" t="str">
        <f>VLOOKUP(A1346,'[1]LPLPO '!A$10:B$434,2,0)</f>
        <v>Lytacur Sirup</v>
      </c>
      <c r="C1346" s="12">
        <v>45385</v>
      </c>
      <c r="D1346" s="8">
        <v>1</v>
      </c>
    </row>
    <row r="1347" spans="1:4" ht="20.149999999999999" customHeight="1" x14ac:dyDescent="0.35">
      <c r="A1347" s="7" t="s">
        <v>22</v>
      </c>
      <c r="B1347" s="7" t="str">
        <f>VLOOKUP(A1347,'[1]LPLPO '!A$10:B$434,2,0)</f>
        <v>Natrium Diklofenak 50 mg tab.</v>
      </c>
      <c r="C1347" s="12">
        <v>45385</v>
      </c>
      <c r="D1347" s="8">
        <v>10</v>
      </c>
    </row>
    <row r="1348" spans="1:4" ht="20.149999999999999" customHeight="1" x14ac:dyDescent="0.35">
      <c r="A1348" s="7" t="s">
        <v>24</v>
      </c>
      <c r="B1348" s="7" t="str">
        <f>VLOOKUP(A1348,'[1]LPLPO '!A$10:B$434,2,0)</f>
        <v>Vitamin B kompleks tablet</v>
      </c>
      <c r="C1348" s="12">
        <v>45385</v>
      </c>
      <c r="D1348" s="8">
        <v>10</v>
      </c>
    </row>
    <row r="1349" spans="1:4" ht="20.149999999999999" customHeight="1" x14ac:dyDescent="0.35">
      <c r="A1349" s="7" t="s">
        <v>71</v>
      </c>
      <c r="B1349" s="7" t="str">
        <f>VLOOKUP(A1349,'[1]LPLPO '!A$10:B$434,2,0)</f>
        <v>Asam Askorbat  tab. 50 mg</v>
      </c>
      <c r="C1349" s="12">
        <v>45385</v>
      </c>
      <c r="D1349" s="8">
        <v>30</v>
      </c>
    </row>
    <row r="1350" spans="1:4" ht="20.149999999999999" customHeight="1" x14ac:dyDescent="0.35">
      <c r="A1350" s="7" t="s">
        <v>29</v>
      </c>
      <c r="B1350" s="7" t="str">
        <f>VLOOKUP(A1350,'[1]LPLPO '!A$10:B$434,2,0)</f>
        <v>Simvastatin 10 mg</v>
      </c>
      <c r="C1350" s="12">
        <v>45385</v>
      </c>
      <c r="D1350" s="8">
        <v>10</v>
      </c>
    </row>
    <row r="1351" spans="1:4" ht="20.149999999999999" customHeight="1" x14ac:dyDescent="0.35">
      <c r="A1351" s="7" t="s">
        <v>22</v>
      </c>
      <c r="B1351" s="7" t="str">
        <f>VLOOKUP(A1351,'[1]LPLPO '!A$10:B$434,2,0)</f>
        <v>Natrium Diklofenak 50 mg tab.</v>
      </c>
      <c r="C1351" s="12">
        <v>45385</v>
      </c>
      <c r="D1351" s="8">
        <v>10</v>
      </c>
    </row>
    <row r="1352" spans="1:4" ht="20.149999999999999" customHeight="1" x14ac:dyDescent="0.35">
      <c r="A1352" s="7" t="s">
        <v>40</v>
      </c>
      <c r="B1352" s="7" t="str">
        <f>VLOOKUP(A1352,'[1]LPLPO '!A$10:B$434,2,0)</f>
        <v>Loratadin tab.</v>
      </c>
      <c r="C1352" s="12">
        <v>45385</v>
      </c>
      <c r="D1352" s="8">
        <v>10</v>
      </c>
    </row>
    <row r="1353" spans="1:4" ht="20.149999999999999" customHeight="1" x14ac:dyDescent="0.35">
      <c r="A1353" s="7" t="s">
        <v>16</v>
      </c>
      <c r="B1353" s="7" t="str">
        <f>VLOOKUP(A1353,'[1]LPLPO '!A$10:B$434,2,0)</f>
        <v>Ranitidin tab 150 mg</v>
      </c>
      <c r="C1353" s="12">
        <v>45385</v>
      </c>
      <c r="D1353" s="8">
        <v>10</v>
      </c>
    </row>
    <row r="1354" spans="1:4" ht="20.149999999999999" customHeight="1" x14ac:dyDescent="0.35">
      <c r="A1354" s="7" t="s">
        <v>27</v>
      </c>
      <c r="B1354" s="7" t="str">
        <f>VLOOKUP(A1354,'[1]LPLPO '!A$10:B$434,2,0)</f>
        <v>Domperidon tablet 10 mg</v>
      </c>
      <c r="C1354" s="12">
        <v>45385</v>
      </c>
      <c r="D1354" s="8">
        <v>10</v>
      </c>
    </row>
    <row r="1355" spans="1:4" ht="20.149999999999999" customHeight="1" x14ac:dyDescent="0.35">
      <c r="A1355" s="7" t="s">
        <v>15</v>
      </c>
      <c r="B1355" s="7" t="str">
        <f>VLOOKUP(A1355,'[1]LPLPO '!A$10:B$434,2,0)</f>
        <v>Parasetamol tab. 500 mg</v>
      </c>
      <c r="C1355" s="12">
        <v>45385</v>
      </c>
      <c r="D1355" s="8">
        <v>10</v>
      </c>
    </row>
    <row r="1356" spans="1:4" ht="20.149999999999999" customHeight="1" x14ac:dyDescent="0.35">
      <c r="A1356" s="7" t="s">
        <v>15</v>
      </c>
      <c r="B1356" s="7" t="str">
        <f>VLOOKUP(A1356,'[1]LPLPO '!A$10:B$434,2,0)</f>
        <v>Parasetamol tab. 500 mg</v>
      </c>
      <c r="C1356" s="12">
        <v>45385</v>
      </c>
      <c r="D1356" s="8">
        <v>10</v>
      </c>
    </row>
    <row r="1357" spans="1:4" ht="20.149999999999999" customHeight="1" x14ac:dyDescent="0.35">
      <c r="A1357" s="7" t="s">
        <v>14</v>
      </c>
      <c r="B1357" s="7" t="str">
        <f>VLOOKUP(A1357,'[1]LPLPO '!A$10:B$434,2,0)</f>
        <v>Grantusif</v>
      </c>
      <c r="C1357" s="12">
        <v>45385</v>
      </c>
      <c r="D1357" s="8">
        <v>10</v>
      </c>
    </row>
    <row r="1358" spans="1:4" ht="20.149999999999999" customHeight="1" x14ac:dyDescent="0.35">
      <c r="A1358" s="7" t="s">
        <v>30</v>
      </c>
      <c r="B1358" s="7" t="str">
        <f>VLOOKUP(A1358,'[1]LPLPO '!A$10:B$434,2,0)</f>
        <v>Neurotropik Tablet ( Nerofa / Beneuron )</v>
      </c>
      <c r="C1358" s="12">
        <v>45385</v>
      </c>
      <c r="D1358" s="8">
        <v>10</v>
      </c>
    </row>
    <row r="1359" spans="1:4" ht="20.149999999999999" customHeight="1" x14ac:dyDescent="0.35">
      <c r="A1359" s="7" t="s">
        <v>26</v>
      </c>
      <c r="B1359" s="7" t="str">
        <f>VLOOKUP(A1359,'[1]LPLPO '!A$10:B$434,2,0)</f>
        <v>Ibuprofen susp 100mg/5ml</v>
      </c>
      <c r="C1359" s="12">
        <v>45385</v>
      </c>
      <c r="D1359" s="8">
        <v>1</v>
      </c>
    </row>
    <row r="1360" spans="1:4" ht="20.149999999999999" customHeight="1" x14ac:dyDescent="0.35">
      <c r="A1360" s="7" t="s">
        <v>44</v>
      </c>
      <c r="B1360" s="7" t="str">
        <f>VLOOKUP(A1360,'[1]LPLPO '!A$10:B$434,2,0)</f>
        <v>Molexdryl syrup</v>
      </c>
      <c r="C1360" s="12">
        <v>45385</v>
      </c>
      <c r="D1360" s="8">
        <v>1</v>
      </c>
    </row>
    <row r="1361" spans="1:4" ht="20.149999999999999" customHeight="1" x14ac:dyDescent="0.35">
      <c r="A1361" s="7" t="s">
        <v>25</v>
      </c>
      <c r="B1361" s="7" t="str">
        <f>VLOOKUP(A1361,'[1]LPLPO '!A$10:B$434,2,0)</f>
        <v>Lytacur Sirup</v>
      </c>
      <c r="C1361" s="12">
        <v>45385</v>
      </c>
      <c r="D1361" s="8">
        <v>1</v>
      </c>
    </row>
    <row r="1362" spans="1:4" ht="20.149999999999999" customHeight="1" x14ac:dyDescent="0.35">
      <c r="A1362" s="7" t="s">
        <v>38</v>
      </c>
      <c r="B1362" s="7" t="str">
        <f>VLOOKUP(A1362,'[1]LPLPO '!A$10:B$434,2,0)</f>
        <v>Kloramfenikol Kapsul 250 mg</v>
      </c>
      <c r="C1362" s="12">
        <v>45385</v>
      </c>
      <c r="D1362" s="8">
        <v>40</v>
      </c>
    </row>
    <row r="1363" spans="1:4" ht="20.149999999999999" customHeight="1" x14ac:dyDescent="0.35">
      <c r="A1363" s="7" t="s">
        <v>15</v>
      </c>
      <c r="B1363" s="7" t="str">
        <f>VLOOKUP(A1363,'[1]LPLPO '!A$10:B$434,2,0)</f>
        <v>Parasetamol tab. 500 mg</v>
      </c>
      <c r="C1363" s="12">
        <v>45385</v>
      </c>
      <c r="D1363" s="8">
        <v>10</v>
      </c>
    </row>
    <row r="1364" spans="1:4" ht="20.149999999999999" customHeight="1" x14ac:dyDescent="0.35">
      <c r="A1364" s="7" t="s">
        <v>30</v>
      </c>
      <c r="B1364" s="7" t="str">
        <f>VLOOKUP(A1364,'[1]LPLPO '!A$10:B$434,2,0)</f>
        <v>Neurotropik Tablet ( Nerofa / Beneuron )</v>
      </c>
      <c r="C1364" s="12">
        <v>45385</v>
      </c>
      <c r="D1364" s="8">
        <v>10</v>
      </c>
    </row>
    <row r="1365" spans="1:4" ht="20.149999999999999" customHeight="1" x14ac:dyDescent="0.35">
      <c r="A1365" s="7" t="s">
        <v>16</v>
      </c>
      <c r="B1365" s="7" t="str">
        <f>VLOOKUP(A1365,'[1]LPLPO '!A$10:B$434,2,0)</f>
        <v>Ranitidin tab 150 mg</v>
      </c>
      <c r="C1365" s="12">
        <v>45385</v>
      </c>
      <c r="D1365" s="8">
        <v>10</v>
      </c>
    </row>
    <row r="1366" spans="1:4" ht="20.149999999999999" customHeight="1" x14ac:dyDescent="0.35">
      <c r="A1366" s="7" t="s">
        <v>19</v>
      </c>
      <c r="B1366" s="7" t="str">
        <f>VLOOKUP(A1366,'[1]LPLPO '!A$10:B$434,2,0)</f>
        <v>Amlodipin 10 mg</v>
      </c>
      <c r="C1366" s="12">
        <v>45385</v>
      </c>
      <c r="D1366" s="8">
        <v>30</v>
      </c>
    </row>
    <row r="1367" spans="1:4" ht="20.149999999999999" customHeight="1" x14ac:dyDescent="0.35">
      <c r="A1367" s="7" t="s">
        <v>47</v>
      </c>
      <c r="B1367" s="7" t="str">
        <f>VLOOKUP(A1367,'[1]LPLPO '!A$10:B$434,2,0)</f>
        <v>Hidroklorotiazid  tab. 25 mg</v>
      </c>
      <c r="C1367" s="12">
        <v>45385</v>
      </c>
      <c r="D1367" s="8">
        <v>15</v>
      </c>
    </row>
    <row r="1368" spans="1:4" ht="20.149999999999999" customHeight="1" x14ac:dyDescent="0.35">
      <c r="A1368" s="7" t="s">
        <v>22</v>
      </c>
      <c r="B1368" s="7" t="str">
        <f>VLOOKUP(A1368,'[1]LPLPO '!A$10:B$434,2,0)</f>
        <v>Natrium Diklofenak 50 mg tab.</v>
      </c>
      <c r="C1368" s="12">
        <v>45385</v>
      </c>
      <c r="D1368" s="8">
        <v>10</v>
      </c>
    </row>
    <row r="1369" spans="1:4" ht="20.149999999999999" customHeight="1" x14ac:dyDescent="0.35">
      <c r="A1369" s="7" t="s">
        <v>60</v>
      </c>
      <c r="B1369" s="7" t="str">
        <f>VLOOKUP(A1369,'[1]LPLPO '!A$10:B$434,2,0)</f>
        <v>Piridoksin HCl tab. 10 mg</v>
      </c>
      <c r="C1369" s="12">
        <v>45385</v>
      </c>
      <c r="D1369" s="8">
        <v>30</v>
      </c>
    </row>
    <row r="1370" spans="1:4" ht="20.149999999999999" customHeight="1" x14ac:dyDescent="0.35">
      <c r="A1370" s="7" t="s">
        <v>15</v>
      </c>
      <c r="B1370" s="7" t="str">
        <f>VLOOKUP(A1370,'[1]LPLPO '!A$10:B$434,2,0)</f>
        <v>Parasetamol tab. 500 mg</v>
      </c>
      <c r="C1370" s="12">
        <v>45385</v>
      </c>
      <c r="D1370" s="8">
        <v>10</v>
      </c>
    </row>
    <row r="1371" spans="1:4" ht="20.149999999999999" customHeight="1" x14ac:dyDescent="0.35">
      <c r="A1371" s="7" t="s">
        <v>9</v>
      </c>
      <c r="B1371" s="7" t="str">
        <f>VLOOKUP(A1371,'[1]LPLPO '!A$10:B$434,2,0)</f>
        <v>Amoksisilin  500 mg Kapsul</v>
      </c>
      <c r="C1371" s="12">
        <v>45385</v>
      </c>
      <c r="D1371" s="8">
        <v>20</v>
      </c>
    </row>
    <row r="1372" spans="1:4" ht="20.149999999999999" customHeight="1" x14ac:dyDescent="0.35">
      <c r="A1372" s="7" t="s">
        <v>71</v>
      </c>
      <c r="B1372" s="7" t="str">
        <f>VLOOKUP(A1372,'[1]LPLPO '!A$10:B$434,2,0)</f>
        <v>Asam Askorbat  tab. 50 mg</v>
      </c>
      <c r="C1372" s="12">
        <v>45385</v>
      </c>
      <c r="D1372" s="8">
        <v>10</v>
      </c>
    </row>
    <row r="1373" spans="1:4" ht="20.149999999999999" customHeight="1" x14ac:dyDescent="0.35">
      <c r="A1373" s="7" t="s">
        <v>51</v>
      </c>
      <c r="B1373" s="7" t="str">
        <f>VLOOKUP(A1373,'[1]LPLPO '!A$10:B$434,2,0)</f>
        <v>Gentamicin Tetes Mata 0.3%</v>
      </c>
      <c r="C1373" s="12">
        <v>45385</v>
      </c>
      <c r="D1373" s="8">
        <v>1</v>
      </c>
    </row>
    <row r="1374" spans="1:4" ht="20.149999999999999" customHeight="1" x14ac:dyDescent="0.35">
      <c r="A1374" s="7" t="s">
        <v>32</v>
      </c>
      <c r="B1374" s="7" t="str">
        <f>VLOOKUP(A1374,'[1]LPLPO '!A$10:B$434,2,0)</f>
        <v xml:space="preserve">Deksametason tab. 0.5 mg </v>
      </c>
      <c r="C1374" s="12">
        <v>45385</v>
      </c>
      <c r="D1374" s="8">
        <v>10</v>
      </c>
    </row>
    <row r="1375" spans="1:4" ht="20.149999999999999" customHeight="1" x14ac:dyDescent="0.35">
      <c r="A1375" s="7" t="s">
        <v>15</v>
      </c>
      <c r="B1375" s="7" t="str">
        <f>VLOOKUP(A1375,'[1]LPLPO '!A$10:B$434,2,0)</f>
        <v>Parasetamol tab. 500 mg</v>
      </c>
      <c r="C1375" s="12">
        <v>45385</v>
      </c>
      <c r="D1375" s="8">
        <v>10</v>
      </c>
    </row>
    <row r="1376" spans="1:4" ht="20.149999999999999" customHeight="1" x14ac:dyDescent="0.35">
      <c r="A1376" s="7" t="s">
        <v>9</v>
      </c>
      <c r="B1376" s="7" t="str">
        <f>VLOOKUP(A1376,'[1]LPLPO '!A$10:B$434,2,0)</f>
        <v>Amoksisilin  500 mg Kapsul</v>
      </c>
      <c r="C1376" s="12">
        <v>45385</v>
      </c>
      <c r="D1376" s="8">
        <v>10</v>
      </c>
    </row>
    <row r="1377" spans="1:4" ht="20.149999999999999" customHeight="1" x14ac:dyDescent="0.35">
      <c r="A1377" s="7" t="s">
        <v>12</v>
      </c>
      <c r="B1377" s="7" t="str">
        <f>VLOOKUP(A1377,'[1]LPLPO '!A$10:B$434,2,0)</f>
        <v>Ibuprofen tab. 400 mg</v>
      </c>
      <c r="C1377" s="12">
        <v>45385</v>
      </c>
      <c r="D1377" s="8">
        <v>10</v>
      </c>
    </row>
    <row r="1378" spans="1:4" ht="20.149999999999999" customHeight="1" x14ac:dyDescent="0.35">
      <c r="A1378" s="7" t="s">
        <v>21</v>
      </c>
      <c r="B1378" s="7" t="str">
        <f>VLOOKUP(A1378,'[1]LPLPO '!A$10:B$434,2,0)</f>
        <v>Tiamin HCL. tab. 50 mg.</v>
      </c>
      <c r="C1378" s="12">
        <v>45385</v>
      </c>
      <c r="D1378" s="8">
        <v>10</v>
      </c>
    </row>
    <row r="1379" spans="1:4" ht="20.149999999999999" customHeight="1" x14ac:dyDescent="0.35">
      <c r="A1379" s="7" t="s">
        <v>36</v>
      </c>
      <c r="B1379" s="7" t="str">
        <f>VLOOKUP(A1379,'[1]LPLPO '!A$10:B$434,2,0)</f>
        <v>Amoksisilin syrp kering 125 mg</v>
      </c>
      <c r="C1379" s="12">
        <v>45385</v>
      </c>
      <c r="D1379" s="8">
        <v>1</v>
      </c>
    </row>
    <row r="1380" spans="1:4" ht="20.149999999999999" customHeight="1" x14ac:dyDescent="0.35">
      <c r="A1380" s="7" t="s">
        <v>65</v>
      </c>
      <c r="B1380" s="7" t="str">
        <f>VLOOKUP(A1380,'[1]LPLPO '!A$10:B$434,2,0)</f>
        <v>Solafluz Syr</v>
      </c>
      <c r="C1380" s="12">
        <v>45385</v>
      </c>
      <c r="D1380" s="8">
        <v>1</v>
      </c>
    </row>
    <row r="1381" spans="1:4" ht="20.149999999999999" customHeight="1" x14ac:dyDescent="0.35">
      <c r="A1381" s="7" t="s">
        <v>25</v>
      </c>
      <c r="B1381" s="7" t="str">
        <f>VLOOKUP(A1381,'[1]LPLPO '!A$10:B$434,2,0)</f>
        <v>Lytacur Sirup</v>
      </c>
      <c r="C1381" s="12">
        <v>45385</v>
      </c>
      <c r="D1381" s="8">
        <v>1</v>
      </c>
    </row>
    <row r="1382" spans="1:4" ht="20.149999999999999" customHeight="1" x14ac:dyDescent="0.35">
      <c r="A1382" s="7" t="s">
        <v>9</v>
      </c>
      <c r="B1382" s="7" t="str">
        <f>VLOOKUP(A1382,'[1]LPLPO '!A$10:B$434,2,0)</f>
        <v>Amoksisilin  500 mg Kapsul</v>
      </c>
      <c r="C1382" s="12">
        <v>45385</v>
      </c>
      <c r="D1382" s="8">
        <v>15</v>
      </c>
    </row>
    <row r="1383" spans="1:4" ht="20.149999999999999" customHeight="1" x14ac:dyDescent="0.35">
      <c r="A1383" s="7" t="s">
        <v>32</v>
      </c>
      <c r="B1383" s="7" t="str">
        <f>VLOOKUP(A1383,'[1]LPLPO '!A$10:B$434,2,0)</f>
        <v xml:space="preserve">Deksametason tab. 0.5 mg </v>
      </c>
      <c r="C1383" s="12">
        <v>45385</v>
      </c>
      <c r="D1383" s="8">
        <v>15</v>
      </c>
    </row>
    <row r="1384" spans="1:4" ht="20.149999999999999" customHeight="1" x14ac:dyDescent="0.35">
      <c r="A1384" s="7" t="s">
        <v>45</v>
      </c>
      <c r="B1384" s="7" t="str">
        <f>VLOOKUP(A1384,'[1]LPLPO '!A$10:B$434,2,0)</f>
        <v xml:space="preserve">Betametason Krim 0,1 % </v>
      </c>
      <c r="C1384" s="12">
        <v>45385</v>
      </c>
      <c r="D1384" s="8">
        <v>1</v>
      </c>
    </row>
    <row r="1385" spans="1:4" ht="20.149999999999999" customHeight="1" x14ac:dyDescent="0.35">
      <c r="A1385" s="7" t="s">
        <v>40</v>
      </c>
      <c r="B1385" s="7" t="str">
        <f>VLOOKUP(A1385,'[1]LPLPO '!A$10:B$434,2,0)</f>
        <v>Loratadin tab.</v>
      </c>
      <c r="C1385" s="12">
        <v>45385</v>
      </c>
      <c r="D1385" s="8">
        <v>10</v>
      </c>
    </row>
    <row r="1386" spans="1:4" ht="20.149999999999999" customHeight="1" x14ac:dyDescent="0.35">
      <c r="A1386" s="7" t="s">
        <v>32</v>
      </c>
      <c r="B1386" s="7" t="str">
        <f>VLOOKUP(A1386,'[1]LPLPO '!A$10:B$434,2,0)</f>
        <v xml:space="preserve">Deksametason tab. 0.5 mg </v>
      </c>
      <c r="C1386" s="12">
        <v>45385</v>
      </c>
      <c r="D1386" s="8">
        <v>10</v>
      </c>
    </row>
    <row r="1387" spans="1:4" ht="20.149999999999999" customHeight="1" x14ac:dyDescent="0.35">
      <c r="A1387" s="7" t="s">
        <v>71</v>
      </c>
      <c r="B1387" s="7" t="str">
        <f>VLOOKUP(A1387,'[1]LPLPO '!A$10:B$434,2,0)</f>
        <v>Asam Askorbat  tab. 50 mg</v>
      </c>
      <c r="C1387" s="12">
        <v>45385</v>
      </c>
      <c r="D1387" s="8">
        <v>10</v>
      </c>
    </row>
    <row r="1388" spans="1:4" ht="20.149999999999999" customHeight="1" x14ac:dyDescent="0.35">
      <c r="A1388" s="7" t="s">
        <v>58</v>
      </c>
      <c r="B1388" s="7" t="str">
        <f>VLOOKUP(A1388,'[1]LPLPO '!A$10:B$434,2,0)</f>
        <v>Gentamisin salep kulit 0,1%</v>
      </c>
      <c r="C1388" s="12">
        <v>45385</v>
      </c>
      <c r="D1388" s="8">
        <v>16</v>
      </c>
    </row>
    <row r="1389" spans="1:4" ht="20.149999999999999" customHeight="1" x14ac:dyDescent="0.35">
      <c r="A1389" s="7" t="s">
        <v>83</v>
      </c>
      <c r="B1389" s="7" t="str">
        <f>VLOOKUP(A1389,'[1]LPLPO '!A$10:B$434,2,0)</f>
        <v>Cefadroxil 500 mg</v>
      </c>
      <c r="C1389" s="12">
        <v>45385</v>
      </c>
      <c r="D1389" s="8">
        <v>10</v>
      </c>
    </row>
    <row r="1390" spans="1:4" ht="20.149999999999999" customHeight="1" x14ac:dyDescent="0.35">
      <c r="A1390" s="7" t="s">
        <v>15</v>
      </c>
      <c r="B1390" s="7" t="str">
        <f>VLOOKUP(A1390,'[1]LPLPO '!A$10:B$434,2,0)</f>
        <v>Parasetamol tab. 500 mg</v>
      </c>
      <c r="C1390" s="12">
        <v>45385</v>
      </c>
      <c r="D1390" s="8">
        <v>10</v>
      </c>
    </row>
    <row r="1391" spans="1:4" ht="20.149999999999999" customHeight="1" x14ac:dyDescent="0.35">
      <c r="A1391" s="7" t="s">
        <v>34</v>
      </c>
      <c r="B1391" s="7" t="str">
        <f>VLOOKUP(A1391,'[1]LPLPO '!A$10:B$434,2,0)</f>
        <v>Acetylcysteine 200 mg</v>
      </c>
      <c r="C1391" s="12">
        <v>45385</v>
      </c>
      <c r="D1391" s="8">
        <v>10</v>
      </c>
    </row>
    <row r="1392" spans="1:4" ht="20.149999999999999" customHeight="1" x14ac:dyDescent="0.35">
      <c r="A1392" s="7" t="s">
        <v>35</v>
      </c>
      <c r="B1392" s="7" t="str">
        <f>VLOOKUP(A1392,'[1]LPLPO '!A$10:B$434,2,0)</f>
        <v>Metil Prednisolon tab 4 mg</v>
      </c>
      <c r="C1392" s="12">
        <v>45385</v>
      </c>
      <c r="D1392" s="8">
        <v>10</v>
      </c>
    </row>
    <row r="1393" spans="1:4" ht="20.149999999999999" customHeight="1" x14ac:dyDescent="0.35">
      <c r="A1393" s="7" t="s">
        <v>13</v>
      </c>
      <c r="B1393" s="7" t="str">
        <f>VLOOKUP(A1393,'[1]LPLPO '!A$10:B$434,2,0)</f>
        <v>Multivitamin Tablet ( Pehavral )</v>
      </c>
      <c r="C1393" s="12">
        <v>45385</v>
      </c>
      <c r="D1393" s="8">
        <v>5</v>
      </c>
    </row>
    <row r="1394" spans="1:4" ht="20.149999999999999" customHeight="1" x14ac:dyDescent="0.35">
      <c r="A1394" s="7" t="s">
        <v>23</v>
      </c>
      <c r="B1394" s="7" t="str">
        <f>VLOOKUP(A1394,'[1]LPLPO '!A$10:B$434,2,0)</f>
        <v>Amlodipin 5 mg</v>
      </c>
      <c r="C1394" s="12">
        <v>45385</v>
      </c>
      <c r="D1394" s="8">
        <v>30</v>
      </c>
    </row>
    <row r="1395" spans="1:4" ht="20.149999999999999" customHeight="1" x14ac:dyDescent="0.35">
      <c r="A1395" s="7" t="s">
        <v>48</v>
      </c>
      <c r="B1395" s="7" t="str">
        <f>VLOOKUP(A1395,'[1]LPLPO '!A$10:B$434,2,0)</f>
        <v>Betahistin Mesilat tablet 6 mg</v>
      </c>
      <c r="C1395" s="12">
        <v>45385</v>
      </c>
      <c r="D1395" s="8">
        <v>10</v>
      </c>
    </row>
    <row r="1396" spans="1:4" ht="20.149999999999999" customHeight="1" x14ac:dyDescent="0.35">
      <c r="A1396" s="7" t="s">
        <v>11</v>
      </c>
      <c r="B1396" s="7" t="str">
        <f>VLOOKUP(A1396,'[1]LPLPO '!A$10:B$434,2,0)</f>
        <v>Paracetamol + Pseudoefedrin + Tripolidine Tablet (NOZA)</v>
      </c>
      <c r="C1396" s="12">
        <v>45385</v>
      </c>
      <c r="D1396" s="8">
        <v>8</v>
      </c>
    </row>
    <row r="1397" spans="1:4" ht="20.149999999999999" customHeight="1" x14ac:dyDescent="0.35">
      <c r="A1397" s="7" t="s">
        <v>60</v>
      </c>
      <c r="B1397" s="7" t="str">
        <f>VLOOKUP(A1397,'[1]LPLPO '!A$10:B$434,2,0)</f>
        <v>Piridoksin HCl tab. 10 mg</v>
      </c>
      <c r="C1397" s="12">
        <v>45385</v>
      </c>
      <c r="D1397" s="8">
        <v>10</v>
      </c>
    </row>
    <row r="1398" spans="1:4" ht="20.149999999999999" customHeight="1" x14ac:dyDescent="0.35">
      <c r="A1398" s="7" t="s">
        <v>44</v>
      </c>
      <c r="B1398" s="7" t="str">
        <f>VLOOKUP(A1398,'[1]LPLPO '!A$10:B$434,2,0)</f>
        <v>Molexdryl syrup</v>
      </c>
      <c r="C1398" s="12">
        <v>45385</v>
      </c>
      <c r="D1398" s="8">
        <v>1</v>
      </c>
    </row>
    <row r="1399" spans="1:4" ht="20.149999999999999" customHeight="1" x14ac:dyDescent="0.35">
      <c r="A1399" s="7" t="s">
        <v>15</v>
      </c>
      <c r="B1399" s="7" t="str">
        <f>VLOOKUP(A1399,'[1]LPLPO '!A$10:B$434,2,0)</f>
        <v>Parasetamol tab. 500 mg</v>
      </c>
      <c r="C1399" s="12">
        <v>45385</v>
      </c>
      <c r="D1399" s="8">
        <v>10</v>
      </c>
    </row>
    <row r="1400" spans="1:4" ht="20.149999999999999" customHeight="1" x14ac:dyDescent="0.35">
      <c r="A1400" s="7" t="s">
        <v>25</v>
      </c>
      <c r="B1400" s="7" t="str">
        <f>VLOOKUP(A1400,'[1]LPLPO '!A$10:B$434,2,0)</f>
        <v>Lytacur Sirup</v>
      </c>
      <c r="C1400" s="12">
        <v>45385</v>
      </c>
      <c r="D1400" s="8">
        <v>1</v>
      </c>
    </row>
    <row r="1401" spans="1:4" ht="20.149999999999999" customHeight="1" x14ac:dyDescent="0.35">
      <c r="A1401" s="7" t="s">
        <v>15</v>
      </c>
      <c r="B1401" s="7" t="str">
        <f>VLOOKUP(A1401,'[1]LPLPO '!A$10:B$434,2,0)</f>
        <v>Parasetamol tab. 500 mg</v>
      </c>
      <c r="C1401" s="12">
        <v>45385</v>
      </c>
      <c r="D1401" s="8">
        <v>12</v>
      </c>
    </row>
    <row r="1402" spans="1:4" ht="20.149999999999999" customHeight="1" x14ac:dyDescent="0.35">
      <c r="A1402" s="7" t="s">
        <v>35</v>
      </c>
      <c r="B1402" s="7" t="str">
        <f>VLOOKUP(A1402,'[1]LPLPO '!A$10:B$434,2,0)</f>
        <v>Metil Prednisolon tab 4 mg</v>
      </c>
      <c r="C1402" s="12">
        <v>45385</v>
      </c>
      <c r="D1402" s="8">
        <v>10</v>
      </c>
    </row>
    <row r="1403" spans="1:4" ht="20.149999999999999" customHeight="1" x14ac:dyDescent="0.35">
      <c r="A1403" s="7" t="s">
        <v>30</v>
      </c>
      <c r="B1403" s="7" t="str">
        <f>VLOOKUP(A1403,'[1]LPLPO '!A$10:B$434,2,0)</f>
        <v>Neurotropik Tablet ( Nerofa / Beneuron )</v>
      </c>
      <c r="C1403" s="12">
        <v>45385</v>
      </c>
      <c r="D1403" s="8">
        <v>10</v>
      </c>
    </row>
    <row r="1404" spans="1:4" ht="20.149999999999999" customHeight="1" x14ac:dyDescent="0.35">
      <c r="A1404" s="7" t="s">
        <v>40</v>
      </c>
      <c r="B1404" s="7" t="str">
        <f>VLOOKUP(A1404,'[1]LPLPO '!A$10:B$434,2,0)</f>
        <v>Loratadin tab.</v>
      </c>
      <c r="C1404" s="12">
        <v>45385</v>
      </c>
      <c r="D1404" s="8">
        <v>10</v>
      </c>
    </row>
    <row r="1405" spans="1:4" ht="20.149999999999999" customHeight="1" x14ac:dyDescent="0.35">
      <c r="A1405" s="7" t="s">
        <v>15</v>
      </c>
      <c r="B1405" s="7" t="str">
        <f>VLOOKUP(A1405,'[1]LPLPO '!A$10:B$434,2,0)</f>
        <v>Parasetamol tab. 500 mg</v>
      </c>
      <c r="C1405" s="12">
        <v>45385</v>
      </c>
      <c r="D1405" s="8">
        <v>10</v>
      </c>
    </row>
    <row r="1406" spans="1:4" ht="20.149999999999999" customHeight="1" x14ac:dyDescent="0.35">
      <c r="A1406" s="7" t="s">
        <v>30</v>
      </c>
      <c r="B1406" s="7" t="str">
        <f>VLOOKUP(A1406,'[1]LPLPO '!A$10:B$434,2,0)</f>
        <v>Neurotropik Tablet ( Nerofa / Beneuron )</v>
      </c>
      <c r="C1406" s="12">
        <v>45385</v>
      </c>
      <c r="D1406" s="8">
        <v>10</v>
      </c>
    </row>
    <row r="1407" spans="1:4" ht="20.149999999999999" customHeight="1" x14ac:dyDescent="0.35">
      <c r="A1407" s="7" t="s">
        <v>57</v>
      </c>
      <c r="B1407" s="7" t="str">
        <f>VLOOKUP(A1407,'[1]LPLPO '!A$10:B$434,2,0)</f>
        <v>Ciprofloxacin 500 mg tab.</v>
      </c>
      <c r="C1407" s="12">
        <v>45385</v>
      </c>
      <c r="D1407" s="8">
        <v>10</v>
      </c>
    </row>
    <row r="1408" spans="1:4" ht="20.149999999999999" customHeight="1" x14ac:dyDescent="0.35">
      <c r="A1408" s="7" t="s">
        <v>15</v>
      </c>
      <c r="B1408" s="7" t="str">
        <f>VLOOKUP(A1408,'[1]LPLPO '!A$10:B$434,2,0)</f>
        <v>Parasetamol tab. 500 mg</v>
      </c>
      <c r="C1408" s="12">
        <v>45385</v>
      </c>
      <c r="D1408" s="8">
        <v>10</v>
      </c>
    </row>
    <row r="1409" spans="1:4" ht="20.149999999999999" customHeight="1" x14ac:dyDescent="0.35">
      <c r="A1409" s="7" t="s">
        <v>32</v>
      </c>
      <c r="B1409" s="7" t="str">
        <f>VLOOKUP(A1409,'[1]LPLPO '!A$10:B$434,2,0)</f>
        <v xml:space="preserve">Deksametason tab. 0.5 mg </v>
      </c>
      <c r="C1409" s="12">
        <v>45385</v>
      </c>
      <c r="D1409" s="8">
        <v>10</v>
      </c>
    </row>
    <row r="1410" spans="1:4" ht="20.149999999999999" customHeight="1" x14ac:dyDescent="0.35">
      <c r="A1410" s="7" t="s">
        <v>71</v>
      </c>
      <c r="B1410" s="7" t="str">
        <f>VLOOKUP(A1410,'[1]LPLPO '!A$10:B$434,2,0)</f>
        <v>Asam Askorbat  tab. 50 mg</v>
      </c>
      <c r="C1410" s="12">
        <v>45385</v>
      </c>
      <c r="D1410" s="8">
        <v>10</v>
      </c>
    </row>
    <row r="1411" spans="1:4" ht="20.149999999999999" customHeight="1" x14ac:dyDescent="0.35">
      <c r="A1411" s="7" t="s">
        <v>19</v>
      </c>
      <c r="B1411" s="7" t="str">
        <f>VLOOKUP(A1411,'[1]LPLPO '!A$10:B$434,2,0)</f>
        <v>Amlodipin 10 mg</v>
      </c>
      <c r="C1411" s="12">
        <v>45385</v>
      </c>
      <c r="D1411" s="8">
        <v>30</v>
      </c>
    </row>
    <row r="1412" spans="1:4" ht="20.149999999999999" customHeight="1" x14ac:dyDescent="0.35">
      <c r="A1412" s="7" t="s">
        <v>47</v>
      </c>
      <c r="B1412" s="7" t="str">
        <f>VLOOKUP(A1412,'[1]LPLPO '!A$10:B$434,2,0)</f>
        <v>Hidroklorotiazid  tab. 25 mg</v>
      </c>
      <c r="C1412" s="12">
        <v>45385</v>
      </c>
      <c r="D1412" s="8">
        <v>15</v>
      </c>
    </row>
    <row r="1413" spans="1:4" ht="20.149999999999999" customHeight="1" x14ac:dyDescent="0.35">
      <c r="A1413" s="7" t="s">
        <v>60</v>
      </c>
      <c r="B1413" s="7" t="str">
        <f>VLOOKUP(A1413,'[1]LPLPO '!A$10:B$434,2,0)</f>
        <v>Piridoksin HCl tab. 10 mg</v>
      </c>
      <c r="C1413" s="12">
        <v>45385</v>
      </c>
      <c r="D1413" s="8">
        <v>10</v>
      </c>
    </row>
    <row r="1414" spans="1:4" ht="20.149999999999999" customHeight="1" x14ac:dyDescent="0.35">
      <c r="A1414" s="7" t="s">
        <v>40</v>
      </c>
      <c r="B1414" s="7" t="str">
        <f>VLOOKUP(A1414,'[1]LPLPO '!A$10:B$434,2,0)</f>
        <v>Loratadin tab.</v>
      </c>
      <c r="C1414" s="12">
        <v>45385</v>
      </c>
      <c r="D1414" s="8">
        <v>10</v>
      </c>
    </row>
    <row r="1415" spans="1:4" ht="20.149999999999999" customHeight="1" x14ac:dyDescent="0.35">
      <c r="A1415" s="7" t="s">
        <v>35</v>
      </c>
      <c r="B1415" s="7" t="str">
        <f>VLOOKUP(A1415,'[1]LPLPO '!A$10:B$434,2,0)</f>
        <v>Metil Prednisolon tab 4 mg</v>
      </c>
      <c r="C1415" s="12">
        <v>45385</v>
      </c>
      <c r="D1415" s="8">
        <v>10</v>
      </c>
    </row>
    <row r="1416" spans="1:4" ht="20.149999999999999" customHeight="1" x14ac:dyDescent="0.35">
      <c r="A1416" s="7" t="s">
        <v>15</v>
      </c>
      <c r="B1416" s="7" t="str">
        <f>VLOOKUP(A1416,'[1]LPLPO '!A$10:B$434,2,0)</f>
        <v>Parasetamol tab. 500 mg</v>
      </c>
      <c r="C1416" s="12">
        <v>45385</v>
      </c>
      <c r="D1416" s="8">
        <v>10</v>
      </c>
    </row>
    <row r="1417" spans="1:4" ht="20.149999999999999" customHeight="1" x14ac:dyDescent="0.35">
      <c r="A1417" s="7" t="s">
        <v>30</v>
      </c>
      <c r="B1417" s="7" t="str">
        <f>VLOOKUP(A1417,'[1]LPLPO '!A$10:B$434,2,0)</f>
        <v>Neurotropik Tablet ( Nerofa / Beneuron )</v>
      </c>
      <c r="C1417" s="12">
        <v>45385</v>
      </c>
      <c r="D1417" s="8">
        <v>10</v>
      </c>
    </row>
    <row r="1418" spans="1:4" ht="20.149999999999999" customHeight="1" x14ac:dyDescent="0.35">
      <c r="A1418" s="7" t="s">
        <v>12</v>
      </c>
      <c r="B1418" s="7" t="str">
        <f>VLOOKUP(A1418,'[1]LPLPO '!A$10:B$434,2,0)</f>
        <v>Ibuprofen tab. 400 mg</v>
      </c>
      <c r="C1418" s="12">
        <v>45385</v>
      </c>
      <c r="D1418" s="8">
        <v>10</v>
      </c>
    </row>
    <row r="1419" spans="1:4" ht="20.149999999999999" customHeight="1" x14ac:dyDescent="0.35">
      <c r="A1419" s="7" t="s">
        <v>22</v>
      </c>
      <c r="B1419" s="7" t="str">
        <f>VLOOKUP(A1419,'[1]LPLPO '!A$10:B$434,2,0)</f>
        <v>Natrium Diklofenak 50 mg tab.</v>
      </c>
      <c r="C1419" s="12">
        <v>45385</v>
      </c>
      <c r="D1419" s="8">
        <v>10</v>
      </c>
    </row>
    <row r="1420" spans="1:4" ht="20.149999999999999" customHeight="1" x14ac:dyDescent="0.35">
      <c r="A1420" s="7" t="s">
        <v>76</v>
      </c>
      <c r="B1420" s="7" t="str">
        <f>VLOOKUP(A1420,'[1]LPLPO '!A$10:B$434,2,0)</f>
        <v>Alopurinol Tab.100 mg</v>
      </c>
      <c r="C1420" s="12">
        <v>45385</v>
      </c>
      <c r="D1420" s="8">
        <v>30</v>
      </c>
    </row>
    <row r="1421" spans="1:4" ht="20.149999999999999" customHeight="1" x14ac:dyDescent="0.35">
      <c r="A1421" s="7" t="s">
        <v>40</v>
      </c>
      <c r="B1421" s="7" t="str">
        <f>VLOOKUP(A1421,'[1]LPLPO '!A$10:B$434,2,0)</f>
        <v>Loratadin tab.</v>
      </c>
      <c r="C1421" s="12">
        <v>45385</v>
      </c>
      <c r="D1421" s="8">
        <v>10</v>
      </c>
    </row>
    <row r="1422" spans="1:4" ht="20.149999999999999" customHeight="1" x14ac:dyDescent="0.35">
      <c r="A1422" s="7" t="s">
        <v>33</v>
      </c>
      <c r="B1422" s="7" t="str">
        <f>VLOOKUP(A1422,'[1]LPLPO '!A$10:B$434,2,0)</f>
        <v>Hidrokortison krim 2,5 %</v>
      </c>
      <c r="C1422" s="12">
        <v>45385</v>
      </c>
      <c r="D1422" s="8">
        <v>1</v>
      </c>
    </row>
    <row r="1423" spans="1:4" ht="20.149999999999999" customHeight="1" x14ac:dyDescent="0.35">
      <c r="A1423" s="7" t="s">
        <v>9</v>
      </c>
      <c r="B1423" s="7" t="str">
        <f>VLOOKUP(A1423,'[1]LPLPO '!A$10:B$434,2,0)</f>
        <v>Amoksisilin  500 mg Kapsul</v>
      </c>
      <c r="C1423" s="12">
        <v>45385</v>
      </c>
      <c r="D1423" s="8">
        <v>12</v>
      </c>
    </row>
    <row r="1424" spans="1:4" ht="20.149999999999999" customHeight="1" x14ac:dyDescent="0.35">
      <c r="A1424" s="7" t="s">
        <v>61</v>
      </c>
      <c r="B1424" s="7" t="str">
        <f>VLOOKUP(A1424,'[1]LPLPO '!A$10:B$434,2,0)</f>
        <v>Meloksikam 7,5 mg</v>
      </c>
      <c r="C1424" s="12">
        <v>45385</v>
      </c>
      <c r="D1424" s="8">
        <v>10</v>
      </c>
    </row>
    <row r="1425" spans="1:4" ht="20.149999999999999" customHeight="1" x14ac:dyDescent="0.35">
      <c r="A1425" s="7" t="s">
        <v>40</v>
      </c>
      <c r="B1425" s="7" t="str">
        <f>VLOOKUP(A1425,'[1]LPLPO '!A$10:B$434,2,0)</f>
        <v>Loratadin tab.</v>
      </c>
      <c r="C1425" s="12">
        <v>45385</v>
      </c>
      <c r="D1425" s="8">
        <v>10</v>
      </c>
    </row>
    <row r="1426" spans="1:4" ht="20.149999999999999" customHeight="1" x14ac:dyDescent="0.35">
      <c r="A1426" s="7" t="s">
        <v>71</v>
      </c>
      <c r="B1426" s="7" t="str">
        <f>VLOOKUP(A1426,'[1]LPLPO '!A$10:B$434,2,0)</f>
        <v>Asam Askorbat  tab. 50 mg</v>
      </c>
      <c r="C1426" s="12">
        <v>45385</v>
      </c>
      <c r="D1426" s="8">
        <v>10</v>
      </c>
    </row>
    <row r="1427" spans="1:4" ht="20.149999999999999" customHeight="1" x14ac:dyDescent="0.35">
      <c r="A1427" s="7" t="s">
        <v>63</v>
      </c>
      <c r="B1427" s="7" t="str">
        <f>VLOOKUP(A1427,'[1]LPLPO '!A$10:B$434,2,0)</f>
        <v>Permetrin Krim</v>
      </c>
      <c r="C1427" s="12">
        <v>45385</v>
      </c>
      <c r="D1427" s="8">
        <v>1</v>
      </c>
    </row>
    <row r="1428" spans="1:4" ht="20.149999999999999" customHeight="1" x14ac:dyDescent="0.35">
      <c r="A1428" s="7" t="s">
        <v>31</v>
      </c>
      <c r="B1428" s="7" t="str">
        <f>VLOOKUP(A1428,'[1]LPLPO '!A$10:B$434,2,0)</f>
        <v>Cetirizine 5 mg/5ml syrp</v>
      </c>
      <c r="C1428" s="12">
        <v>45385</v>
      </c>
      <c r="D1428" s="8">
        <v>1</v>
      </c>
    </row>
    <row r="1429" spans="1:4" ht="20.149999999999999" customHeight="1" x14ac:dyDescent="0.35">
      <c r="A1429" s="7" t="s">
        <v>63</v>
      </c>
      <c r="B1429" s="7" t="str">
        <f>VLOOKUP(A1429,'[1]LPLPO '!A$10:B$434,2,0)</f>
        <v>Permetrin Krim</v>
      </c>
      <c r="C1429" s="12">
        <v>45385</v>
      </c>
      <c r="D1429" s="8">
        <v>1</v>
      </c>
    </row>
    <row r="1430" spans="1:4" ht="20.149999999999999" customHeight="1" x14ac:dyDescent="0.35">
      <c r="A1430" s="7" t="s">
        <v>23</v>
      </c>
      <c r="B1430" s="7" t="str">
        <f>VLOOKUP(A1430,'[1]LPLPO '!A$10:B$434,2,0)</f>
        <v>Amlodipin 5 mg</v>
      </c>
      <c r="C1430" s="12">
        <v>45385</v>
      </c>
      <c r="D1430" s="8">
        <v>30</v>
      </c>
    </row>
    <row r="1431" spans="1:4" ht="20.149999999999999" customHeight="1" x14ac:dyDescent="0.35">
      <c r="A1431" s="7" t="s">
        <v>64</v>
      </c>
      <c r="B1431" s="7" t="str">
        <f>VLOOKUP(A1431,'[1]LPLPO '!A$10:B$434,2,0)</f>
        <v>Glibenklamida tab. 5 mg</v>
      </c>
      <c r="C1431" s="12">
        <v>45385</v>
      </c>
      <c r="D1431" s="8">
        <v>30</v>
      </c>
    </row>
    <row r="1432" spans="1:4" ht="20.149999999999999" customHeight="1" x14ac:dyDescent="0.35">
      <c r="A1432" s="7" t="s">
        <v>17</v>
      </c>
      <c r="B1432" s="7" t="str">
        <f>VLOOKUP(A1432,'[1]LPLPO '!A$10:B$434,2,0)</f>
        <v>Metformin 500 mg</v>
      </c>
      <c r="C1432" s="12">
        <v>45385</v>
      </c>
      <c r="D1432" s="8">
        <v>60</v>
      </c>
    </row>
    <row r="1433" spans="1:4" ht="20.149999999999999" customHeight="1" x14ac:dyDescent="0.35">
      <c r="A1433" s="7" t="s">
        <v>29</v>
      </c>
      <c r="B1433" s="7" t="str">
        <f>VLOOKUP(A1433,'[1]LPLPO '!A$10:B$434,2,0)</f>
        <v>Simvastatin 10 mg</v>
      </c>
      <c r="C1433" s="12">
        <v>45385</v>
      </c>
      <c r="D1433" s="8">
        <v>30</v>
      </c>
    </row>
    <row r="1434" spans="1:4" ht="20.149999999999999" customHeight="1" x14ac:dyDescent="0.35">
      <c r="A1434" s="7" t="s">
        <v>33</v>
      </c>
      <c r="B1434" s="7" t="str">
        <f>VLOOKUP(A1434,'[1]LPLPO '!A$10:B$434,2,0)</f>
        <v>Hidrokortison krim 2,5 %</v>
      </c>
      <c r="C1434" s="12">
        <v>45385</v>
      </c>
      <c r="D1434" s="8">
        <v>1</v>
      </c>
    </row>
    <row r="1435" spans="1:4" ht="20.149999999999999" customHeight="1" x14ac:dyDescent="0.35">
      <c r="A1435" s="7" t="s">
        <v>59</v>
      </c>
      <c r="B1435" s="7" t="str">
        <f>VLOOKUP(A1435,'[1]LPLPO '!A$10:B$434,2,0)</f>
        <v xml:space="preserve">Kalsium Laktat (Kalk ) tab. </v>
      </c>
      <c r="C1435" s="12">
        <v>45385</v>
      </c>
      <c r="D1435" s="8">
        <v>30</v>
      </c>
    </row>
    <row r="1436" spans="1:4" ht="20.149999999999999" customHeight="1" x14ac:dyDescent="0.35">
      <c r="A1436" s="7" t="s">
        <v>15</v>
      </c>
      <c r="B1436" s="7" t="str">
        <f>VLOOKUP(A1436,'[1]LPLPO '!A$10:B$434,2,0)</f>
        <v>Parasetamol tab. 500 mg</v>
      </c>
      <c r="C1436" s="12">
        <v>45385</v>
      </c>
      <c r="D1436" s="8">
        <v>10</v>
      </c>
    </row>
    <row r="1437" spans="1:4" ht="20.149999999999999" customHeight="1" x14ac:dyDescent="0.35">
      <c r="A1437" s="7" t="s">
        <v>40</v>
      </c>
      <c r="B1437" s="7" t="str">
        <f>VLOOKUP(A1437,'[1]LPLPO '!A$10:B$434,2,0)</f>
        <v>Loratadin tab.</v>
      </c>
      <c r="C1437" s="12">
        <v>45385</v>
      </c>
      <c r="D1437" s="8">
        <v>10</v>
      </c>
    </row>
    <row r="1438" spans="1:4" ht="20.149999999999999" customHeight="1" x14ac:dyDescent="0.35">
      <c r="A1438" s="7" t="s">
        <v>85</v>
      </c>
      <c r="B1438" s="7" t="str">
        <f>VLOOKUP(A1438,'[1]LPLPO '!A$10:B$434,2,0)</f>
        <v>Klorfeniramin Maleat 4 mg. Tb.</v>
      </c>
      <c r="C1438" s="12">
        <v>45385</v>
      </c>
      <c r="D1438" s="8">
        <v>12</v>
      </c>
    </row>
    <row r="1439" spans="1:4" ht="20.149999999999999" customHeight="1" x14ac:dyDescent="0.35">
      <c r="A1439" s="7" t="s">
        <v>63</v>
      </c>
      <c r="B1439" s="7" t="str">
        <f>VLOOKUP(A1439,'[1]LPLPO '!A$10:B$434,2,0)</f>
        <v>Permetrin Krim</v>
      </c>
      <c r="C1439" s="12">
        <v>45385</v>
      </c>
      <c r="D1439" s="8">
        <v>1</v>
      </c>
    </row>
    <row r="1440" spans="1:4" ht="20.149999999999999" customHeight="1" x14ac:dyDescent="0.35">
      <c r="A1440" s="7" t="s">
        <v>29</v>
      </c>
      <c r="B1440" s="7" t="str">
        <f>VLOOKUP(A1440,'[1]LPLPO '!A$10:B$434,2,0)</f>
        <v>Simvastatin 10 mg</v>
      </c>
      <c r="C1440" s="12">
        <v>45385</v>
      </c>
      <c r="D1440" s="8">
        <v>30</v>
      </c>
    </row>
    <row r="1441" spans="1:4" ht="20.149999999999999" customHeight="1" x14ac:dyDescent="0.35">
      <c r="A1441" s="7" t="s">
        <v>61</v>
      </c>
      <c r="B1441" s="7" t="str">
        <f>VLOOKUP(A1441,'[1]LPLPO '!A$10:B$434,2,0)</f>
        <v>Meloksikam 7,5 mg</v>
      </c>
      <c r="C1441" s="12">
        <v>45385</v>
      </c>
      <c r="D1441" s="8">
        <v>10</v>
      </c>
    </row>
    <row r="1442" spans="1:4" ht="20.149999999999999" customHeight="1" x14ac:dyDescent="0.35">
      <c r="A1442" s="7" t="s">
        <v>24</v>
      </c>
      <c r="B1442" s="7" t="str">
        <f>VLOOKUP(A1442,'[1]LPLPO '!A$10:B$434,2,0)</f>
        <v>Vitamin B kompleks tablet</v>
      </c>
      <c r="C1442" s="12">
        <v>45385</v>
      </c>
      <c r="D1442" s="8">
        <v>30</v>
      </c>
    </row>
    <row r="1443" spans="1:4" ht="20.149999999999999" customHeight="1" x14ac:dyDescent="0.35">
      <c r="A1443" s="7" t="s">
        <v>59</v>
      </c>
      <c r="B1443" s="7" t="str">
        <f>VLOOKUP(A1443,'[1]LPLPO '!A$10:B$434,2,0)</f>
        <v xml:space="preserve">Kalsium Laktat (Kalk ) tab. </v>
      </c>
      <c r="C1443" s="12">
        <v>45385</v>
      </c>
      <c r="D1443" s="8">
        <v>30</v>
      </c>
    </row>
    <row r="1444" spans="1:4" ht="20.149999999999999" customHeight="1" x14ac:dyDescent="0.35">
      <c r="A1444" s="7" t="s">
        <v>24</v>
      </c>
      <c r="B1444" s="7" t="str">
        <f>VLOOKUP(A1444,'[1]LPLPO '!A$10:B$434,2,0)</f>
        <v>Vitamin B kompleks tablet</v>
      </c>
      <c r="C1444" s="12">
        <v>45385</v>
      </c>
      <c r="D1444" s="8">
        <v>30</v>
      </c>
    </row>
    <row r="1445" spans="1:4" ht="20.149999999999999" customHeight="1" x14ac:dyDescent="0.35">
      <c r="A1445" s="7" t="s">
        <v>71</v>
      </c>
      <c r="B1445" s="7" t="str">
        <f>VLOOKUP(A1445,'[1]LPLPO '!A$10:B$434,2,0)</f>
        <v>Asam Askorbat  tab. 50 mg</v>
      </c>
      <c r="C1445" s="12">
        <v>45385</v>
      </c>
      <c r="D1445" s="8">
        <v>10</v>
      </c>
    </row>
    <row r="1446" spans="1:4" ht="20.149999999999999" customHeight="1" x14ac:dyDescent="0.35">
      <c r="A1446" s="7" t="s">
        <v>15</v>
      </c>
      <c r="B1446" s="7" t="str">
        <f>VLOOKUP(A1446,'[1]LPLPO '!A$10:B$434,2,0)</f>
        <v>Parasetamol tab. 500 mg</v>
      </c>
      <c r="C1446" s="12">
        <v>45385</v>
      </c>
      <c r="D1446" s="8">
        <v>10</v>
      </c>
    </row>
    <row r="1447" spans="1:4" ht="20.149999999999999" customHeight="1" x14ac:dyDescent="0.35">
      <c r="A1447" s="7" t="s">
        <v>15</v>
      </c>
      <c r="B1447" s="7" t="str">
        <f>VLOOKUP(A1447,'[1]LPLPO '!A$10:B$434,2,0)</f>
        <v>Parasetamol tab. 500 mg</v>
      </c>
      <c r="C1447" s="12">
        <v>45385</v>
      </c>
      <c r="D1447" s="8">
        <v>10</v>
      </c>
    </row>
    <row r="1448" spans="1:4" ht="20.149999999999999" customHeight="1" x14ac:dyDescent="0.35">
      <c r="A1448" s="7" t="s">
        <v>20</v>
      </c>
      <c r="B1448" s="7" t="str">
        <f>VLOOKUP(A1448,'[1]LPLPO '!A$10:B$434,2,0)</f>
        <v>Lisinopril tab 10 mg</v>
      </c>
      <c r="C1448" s="12">
        <v>45385</v>
      </c>
      <c r="D1448" s="8">
        <v>30</v>
      </c>
    </row>
    <row r="1449" spans="1:4" ht="20.149999999999999" customHeight="1" x14ac:dyDescent="0.35">
      <c r="A1449" s="7" t="s">
        <v>24</v>
      </c>
      <c r="B1449" s="7" t="str">
        <f>VLOOKUP(A1449,'[1]LPLPO '!A$10:B$434,2,0)</f>
        <v>Vitamin B kompleks tablet</v>
      </c>
      <c r="C1449" s="12">
        <v>45385</v>
      </c>
      <c r="D1449" s="8">
        <v>30</v>
      </c>
    </row>
    <row r="1450" spans="1:4" ht="20.149999999999999" customHeight="1" x14ac:dyDescent="0.35">
      <c r="A1450" s="7" t="s">
        <v>83</v>
      </c>
      <c r="B1450" s="7" t="str">
        <f>VLOOKUP(A1450,'[1]LPLPO '!A$10:B$434,2,0)</f>
        <v>Cefadroxil 500 mg</v>
      </c>
      <c r="C1450" s="12">
        <v>45385</v>
      </c>
      <c r="D1450" s="8">
        <v>10</v>
      </c>
    </row>
    <row r="1451" spans="1:4" ht="20.149999999999999" customHeight="1" x14ac:dyDescent="0.35">
      <c r="A1451" s="7" t="s">
        <v>11</v>
      </c>
      <c r="B1451" s="7" t="str">
        <f>VLOOKUP(A1451,'[1]LPLPO '!A$10:B$434,2,0)</f>
        <v>Paracetamol + Pseudoefedrin + Tripolidine Tablet (NOZA)</v>
      </c>
      <c r="C1451" s="12">
        <v>45385</v>
      </c>
      <c r="D1451" s="8">
        <v>12</v>
      </c>
    </row>
    <row r="1452" spans="1:4" ht="20.149999999999999" customHeight="1" x14ac:dyDescent="0.35">
      <c r="A1452" s="7" t="s">
        <v>81</v>
      </c>
      <c r="B1452" s="7" t="str">
        <f>VLOOKUP(A1452,'[1]LPLPO '!A$10:B$434,2,0)</f>
        <v>Kloramfenikol tetes telinga</v>
      </c>
      <c r="C1452" s="12">
        <v>45385</v>
      </c>
      <c r="D1452" s="8">
        <v>1</v>
      </c>
    </row>
    <row r="1453" spans="1:4" ht="20.149999999999999" customHeight="1" x14ac:dyDescent="0.35">
      <c r="A1453" s="7" t="s">
        <v>22</v>
      </c>
      <c r="B1453" s="7" t="str">
        <f>VLOOKUP(A1453,'[1]LPLPO '!A$10:B$434,2,0)</f>
        <v>Natrium Diklofenak 50 mg tab.</v>
      </c>
      <c r="C1453" s="12">
        <v>45385</v>
      </c>
      <c r="D1453" s="8">
        <v>10</v>
      </c>
    </row>
    <row r="1454" spans="1:4" ht="20.149999999999999" customHeight="1" x14ac:dyDescent="0.35">
      <c r="A1454" s="7" t="s">
        <v>30</v>
      </c>
      <c r="B1454" s="7" t="str">
        <f>VLOOKUP(A1454,'[1]LPLPO '!A$10:B$434,2,0)</f>
        <v>Neurotropik Tablet ( Nerofa / Beneuron )</v>
      </c>
      <c r="C1454" s="12">
        <v>45385</v>
      </c>
      <c r="D1454" s="8">
        <v>10</v>
      </c>
    </row>
    <row r="1455" spans="1:4" ht="20.149999999999999" customHeight="1" x14ac:dyDescent="0.35">
      <c r="A1455" s="7" t="s">
        <v>12</v>
      </c>
      <c r="B1455" s="7" t="str">
        <f>VLOOKUP(A1455,'[1]LPLPO '!A$10:B$434,2,0)</f>
        <v>Ibuprofen tab. 400 mg</v>
      </c>
      <c r="C1455" s="12">
        <v>45385</v>
      </c>
      <c r="D1455" s="8">
        <v>10</v>
      </c>
    </row>
    <row r="1456" spans="1:4" ht="20.149999999999999" customHeight="1" x14ac:dyDescent="0.35">
      <c r="A1456" s="7" t="s">
        <v>30</v>
      </c>
      <c r="B1456" s="7" t="str">
        <f>VLOOKUP(A1456,'[1]LPLPO '!A$10:B$434,2,0)</f>
        <v>Neurotropik Tablet ( Nerofa / Beneuron )</v>
      </c>
      <c r="C1456" s="12">
        <v>45385</v>
      </c>
      <c r="D1456" s="8">
        <v>10</v>
      </c>
    </row>
    <row r="1457" spans="1:4" ht="20.149999999999999" customHeight="1" x14ac:dyDescent="0.35">
      <c r="A1457" s="7" t="s">
        <v>32</v>
      </c>
      <c r="B1457" s="7" t="str">
        <f>VLOOKUP(A1457,'[1]LPLPO '!A$10:B$434,2,0)</f>
        <v xml:space="preserve">Deksametason tab. 0.5 mg </v>
      </c>
      <c r="C1457" s="12">
        <v>45385</v>
      </c>
      <c r="D1457" s="8">
        <v>10</v>
      </c>
    </row>
    <row r="1458" spans="1:4" ht="20.149999999999999" customHeight="1" x14ac:dyDescent="0.35">
      <c r="A1458" s="7" t="s">
        <v>63</v>
      </c>
      <c r="B1458" s="7" t="str">
        <f>VLOOKUP(A1458,'[1]LPLPO '!A$10:B$434,2,0)</f>
        <v>Permetrin Krim</v>
      </c>
      <c r="C1458" s="12">
        <v>45385</v>
      </c>
      <c r="D1458" s="8">
        <v>1</v>
      </c>
    </row>
    <row r="1459" spans="1:4" ht="20.149999999999999" customHeight="1" x14ac:dyDescent="0.35">
      <c r="A1459" s="7" t="s">
        <v>31</v>
      </c>
      <c r="B1459" s="7" t="str">
        <f>VLOOKUP(A1459,'[1]LPLPO '!A$10:B$434,2,0)</f>
        <v>Cetirizine 5 mg/5ml syrp</v>
      </c>
      <c r="C1459" s="12">
        <v>45385</v>
      </c>
      <c r="D1459" s="8">
        <v>1</v>
      </c>
    </row>
    <row r="1460" spans="1:4" ht="20.149999999999999" customHeight="1" x14ac:dyDescent="0.35">
      <c r="A1460" s="7" t="s">
        <v>80</v>
      </c>
      <c r="B1460" s="7" t="str">
        <f>VLOOKUP(A1460,'[1]LPLPO '!A$10:B$434,2,0)</f>
        <v>Fitomenadion (vit k) tablet salut 10 mg</v>
      </c>
      <c r="C1460" s="12">
        <v>45385</v>
      </c>
      <c r="D1460" s="8">
        <v>10</v>
      </c>
    </row>
    <row r="1461" spans="1:4" ht="20.149999999999999" customHeight="1" x14ac:dyDescent="0.35">
      <c r="A1461" s="7" t="s">
        <v>65</v>
      </c>
      <c r="B1461" s="7" t="str">
        <f>VLOOKUP(A1461,'[1]LPLPO '!A$10:B$434,2,0)</f>
        <v>Solafluz Syr</v>
      </c>
      <c r="C1461" s="12">
        <v>45385</v>
      </c>
      <c r="D1461" s="8">
        <v>1</v>
      </c>
    </row>
    <row r="1462" spans="1:4" ht="20.149999999999999" customHeight="1" x14ac:dyDescent="0.35">
      <c r="A1462" s="7" t="s">
        <v>53</v>
      </c>
      <c r="B1462" s="7" t="str">
        <f>VLOOKUP(A1462,'[1]LPLPO '!A$10:B$434,2,0)</f>
        <v>Metronidazol tab. 500 mg</v>
      </c>
      <c r="C1462" s="12">
        <v>45385</v>
      </c>
      <c r="D1462" s="8">
        <v>1</v>
      </c>
    </row>
    <row r="1463" spans="1:4" ht="20.149999999999999" customHeight="1" x14ac:dyDescent="0.35">
      <c r="A1463" s="7" t="s">
        <v>40</v>
      </c>
      <c r="B1463" s="7" t="str">
        <f>VLOOKUP(A1463,'[1]LPLPO '!A$10:B$434,2,0)</f>
        <v>Loratadin tab.</v>
      </c>
      <c r="C1463" s="12">
        <v>45385</v>
      </c>
      <c r="D1463" s="8">
        <v>20</v>
      </c>
    </row>
    <row r="1464" spans="1:4" ht="20.149999999999999" customHeight="1" x14ac:dyDescent="0.35">
      <c r="A1464" s="7" t="s">
        <v>91</v>
      </c>
      <c r="B1464" s="7" t="str">
        <f>VLOOKUP(A1464,'[1]LPLPO '!A$10:B$434,2,0)</f>
        <v>Nystatin Suspensi (Nymiko)</v>
      </c>
      <c r="C1464" s="12">
        <v>45385</v>
      </c>
      <c r="D1464" s="8">
        <v>20</v>
      </c>
    </row>
    <row r="1465" spans="1:4" ht="20.149999999999999" customHeight="1" x14ac:dyDescent="0.35">
      <c r="A1465" s="7" t="s">
        <v>25</v>
      </c>
      <c r="B1465" s="7" t="str">
        <f>VLOOKUP(A1465,'[1]LPLPO '!A$10:B$434,2,0)</f>
        <v>Lytacur Sirup</v>
      </c>
      <c r="C1465" s="12">
        <v>45385</v>
      </c>
      <c r="D1465" s="8">
        <v>1</v>
      </c>
    </row>
    <row r="1466" spans="1:4" ht="20.149999999999999" customHeight="1" x14ac:dyDescent="0.35">
      <c r="A1466" s="7" t="s">
        <v>44</v>
      </c>
      <c r="B1466" s="7" t="str">
        <f>VLOOKUP(A1466,'[1]LPLPO '!A$10:B$434,2,0)</f>
        <v>Molexdryl syrup</v>
      </c>
      <c r="C1466" s="12">
        <v>45385</v>
      </c>
      <c r="D1466" s="8">
        <v>1</v>
      </c>
    </row>
    <row r="1467" spans="1:4" ht="20.149999999999999" customHeight="1" x14ac:dyDescent="0.35">
      <c r="A1467" s="7" t="s">
        <v>25</v>
      </c>
      <c r="B1467" s="7" t="str">
        <f>VLOOKUP(A1467,'[1]LPLPO '!A$10:B$434,2,0)</f>
        <v>Lytacur Sirup</v>
      </c>
      <c r="C1467" s="12">
        <v>45385</v>
      </c>
      <c r="D1467" s="8">
        <v>1</v>
      </c>
    </row>
    <row r="1468" spans="1:4" ht="20.149999999999999" customHeight="1" x14ac:dyDescent="0.35">
      <c r="A1468" s="7" t="s">
        <v>15</v>
      </c>
      <c r="B1468" s="7" t="str">
        <f>VLOOKUP(A1468,'[1]LPLPO '!A$10:B$434,2,0)</f>
        <v>Parasetamol tab. 500 mg</v>
      </c>
      <c r="C1468" s="12">
        <v>45385</v>
      </c>
      <c r="D1468" s="8">
        <v>10</v>
      </c>
    </row>
    <row r="1469" spans="1:4" ht="20.149999999999999" customHeight="1" x14ac:dyDescent="0.35">
      <c r="A1469" s="7" t="s">
        <v>12</v>
      </c>
      <c r="B1469" s="7" t="str">
        <f>VLOOKUP(A1469,'[1]LPLPO '!A$10:B$434,2,0)</f>
        <v>Ibuprofen tab. 400 mg</v>
      </c>
      <c r="C1469" s="12">
        <v>45385</v>
      </c>
      <c r="D1469" s="8">
        <v>10</v>
      </c>
    </row>
    <row r="1470" spans="1:4" ht="20.149999999999999" customHeight="1" x14ac:dyDescent="0.35">
      <c r="A1470" s="7" t="s">
        <v>14</v>
      </c>
      <c r="B1470" s="7" t="str">
        <f>VLOOKUP(A1470,'[1]LPLPO '!A$10:B$434,2,0)</f>
        <v>Grantusif</v>
      </c>
      <c r="C1470" s="12">
        <v>45385</v>
      </c>
      <c r="D1470" s="8">
        <v>10</v>
      </c>
    </row>
    <row r="1471" spans="1:4" ht="20.149999999999999" customHeight="1" x14ac:dyDescent="0.35">
      <c r="A1471" s="7" t="s">
        <v>37</v>
      </c>
      <c r="B1471" s="7" t="str">
        <f>VLOOKUP(A1471,'[1]LPLPO '!A$10:B$434,2,0)</f>
        <v>Parasetamol sirup 120 mg / 5 ml</v>
      </c>
      <c r="C1471" s="12">
        <v>45385</v>
      </c>
      <c r="D1471" s="8">
        <v>5</v>
      </c>
    </row>
    <row r="1472" spans="1:4" ht="20.149999999999999" customHeight="1" x14ac:dyDescent="0.35">
      <c r="A1472" s="7" t="s">
        <v>44</v>
      </c>
      <c r="B1472" s="7" t="str">
        <f>VLOOKUP(A1472,'[1]LPLPO '!A$10:B$434,2,0)</f>
        <v>Molexdryl syrup</v>
      </c>
      <c r="C1472" s="12">
        <v>45385</v>
      </c>
      <c r="D1472" s="8">
        <v>1</v>
      </c>
    </row>
    <row r="1473" spans="1:4" ht="20.149999999999999" customHeight="1" x14ac:dyDescent="0.35">
      <c r="A1473" s="7" t="s">
        <v>70</v>
      </c>
      <c r="B1473" s="7" t="str">
        <f>VLOOKUP(A1473,'[1]LPLPO '!A$10:B$434,2,0)</f>
        <v>Tablet Tambah Darah komb ( PROGRAM )</v>
      </c>
      <c r="C1473" s="12">
        <v>45385</v>
      </c>
      <c r="D1473" s="8">
        <v>30</v>
      </c>
    </row>
    <row r="1474" spans="1:4" ht="20.149999999999999" customHeight="1" x14ac:dyDescent="0.35">
      <c r="A1474" s="7" t="s">
        <v>59</v>
      </c>
      <c r="B1474" s="7" t="str">
        <f>VLOOKUP(A1474,'[1]LPLPO '!A$10:B$434,2,0)</f>
        <v xml:space="preserve">Kalsium Laktat (Kalk ) tab. </v>
      </c>
      <c r="C1474" s="12">
        <v>45385</v>
      </c>
      <c r="D1474" s="8">
        <v>30</v>
      </c>
    </row>
    <row r="1475" spans="1:4" ht="20.149999999999999" customHeight="1" x14ac:dyDescent="0.35">
      <c r="A1475" s="7" t="s">
        <v>71</v>
      </c>
      <c r="B1475" s="7" t="str">
        <f>VLOOKUP(A1475,'[1]LPLPO '!A$10:B$434,2,0)</f>
        <v>Asam Askorbat  tab. 50 mg</v>
      </c>
      <c r="C1475" s="12">
        <v>45385</v>
      </c>
      <c r="D1475" s="8">
        <v>30</v>
      </c>
    </row>
    <row r="1476" spans="1:4" ht="20.149999999999999" customHeight="1" x14ac:dyDescent="0.35">
      <c r="A1476" s="7" t="s">
        <v>30</v>
      </c>
      <c r="B1476" s="7" t="str">
        <f>VLOOKUP(A1476,'[1]LPLPO '!A$10:B$434,2,0)</f>
        <v>Neurotropik Tablet ( Nerofa / Beneuron )</v>
      </c>
      <c r="C1476" s="12">
        <v>45385</v>
      </c>
      <c r="D1476" s="8">
        <v>10</v>
      </c>
    </row>
    <row r="1477" spans="1:4" ht="20.149999999999999" customHeight="1" x14ac:dyDescent="0.35">
      <c r="A1477" s="7" t="s">
        <v>94</v>
      </c>
      <c r="B1477" s="7" t="str">
        <f>VLOOKUP(A1477,'[1]LPLPO '!A$10:B$434,2,0)</f>
        <v>Fenol Gliserol tets telinga 10 %</v>
      </c>
      <c r="C1477" s="12">
        <v>45385</v>
      </c>
      <c r="D1477" s="8">
        <v>5</v>
      </c>
    </row>
    <row r="1478" spans="1:4" ht="20.149999999999999" customHeight="1" x14ac:dyDescent="0.35">
      <c r="A1478" s="7" t="s">
        <v>70</v>
      </c>
      <c r="B1478" s="7" t="str">
        <f>VLOOKUP(A1478,'[1]LPLPO '!A$10:B$434,2,0)</f>
        <v>Tablet Tambah Darah komb ( PROGRAM )</v>
      </c>
      <c r="C1478" s="12">
        <v>45385</v>
      </c>
      <c r="D1478" s="8">
        <v>30</v>
      </c>
    </row>
    <row r="1479" spans="1:4" ht="20.149999999999999" customHeight="1" x14ac:dyDescent="0.35">
      <c r="A1479" s="7" t="s">
        <v>59</v>
      </c>
      <c r="B1479" s="7" t="str">
        <f>VLOOKUP(A1479,'[1]LPLPO '!A$10:B$434,2,0)</f>
        <v xml:space="preserve">Kalsium Laktat (Kalk ) tab. </v>
      </c>
      <c r="C1479" s="12">
        <v>45385</v>
      </c>
      <c r="D1479" s="8">
        <v>30</v>
      </c>
    </row>
    <row r="1480" spans="1:4" ht="20.149999999999999" customHeight="1" x14ac:dyDescent="0.35">
      <c r="A1480" s="7" t="s">
        <v>71</v>
      </c>
      <c r="B1480" s="7" t="str">
        <f>VLOOKUP(A1480,'[1]LPLPO '!A$10:B$434,2,0)</f>
        <v>Asam Askorbat  tab. 50 mg</v>
      </c>
      <c r="C1480" s="12">
        <v>45385</v>
      </c>
      <c r="D1480" s="8">
        <v>30</v>
      </c>
    </row>
    <row r="1481" spans="1:4" ht="20.149999999999999" customHeight="1" x14ac:dyDescent="0.35">
      <c r="A1481" s="7" t="s">
        <v>15</v>
      </c>
      <c r="B1481" s="7" t="str">
        <f>VLOOKUP(A1481,'[1]LPLPO '!A$10:B$434,2,0)</f>
        <v>Parasetamol tab. 500 mg</v>
      </c>
      <c r="C1481" s="12">
        <v>45385</v>
      </c>
      <c r="D1481" s="8">
        <v>10</v>
      </c>
    </row>
    <row r="1482" spans="1:4" ht="20.149999999999999" customHeight="1" x14ac:dyDescent="0.35">
      <c r="A1482" s="7" t="s">
        <v>32</v>
      </c>
      <c r="B1482" s="7" t="str">
        <f>VLOOKUP(A1482,'[1]LPLPO '!A$10:B$434,2,0)</f>
        <v xml:space="preserve">Deksametason tab. 0.5 mg </v>
      </c>
      <c r="C1482" s="12">
        <v>45385</v>
      </c>
      <c r="D1482" s="8">
        <v>10</v>
      </c>
    </row>
    <row r="1483" spans="1:4" ht="20.149999999999999" customHeight="1" x14ac:dyDescent="0.35">
      <c r="A1483" s="7" t="s">
        <v>16</v>
      </c>
      <c r="B1483" s="7" t="str">
        <f>VLOOKUP(A1483,'[1]LPLPO '!A$10:B$434,2,0)</f>
        <v>Ranitidin tab 150 mg</v>
      </c>
      <c r="C1483" s="12">
        <v>45385</v>
      </c>
      <c r="D1483" s="8">
        <v>10</v>
      </c>
    </row>
    <row r="1484" spans="1:4" ht="20.149999999999999" customHeight="1" x14ac:dyDescent="0.35">
      <c r="A1484" s="7" t="s">
        <v>82</v>
      </c>
      <c r="B1484" s="7" t="str">
        <f>VLOOKUP(A1484,'[1]LPLPO '!A$10:B$434,2,0)</f>
        <v>Parasetamol drop</v>
      </c>
      <c r="C1484" s="12">
        <v>45385</v>
      </c>
      <c r="D1484" s="8">
        <v>1</v>
      </c>
    </row>
    <row r="1485" spans="1:4" ht="20.149999999999999" customHeight="1" x14ac:dyDescent="0.35">
      <c r="A1485" s="7" t="s">
        <v>56</v>
      </c>
      <c r="B1485" s="7" t="str">
        <f>VLOOKUP(A1485,'[1]LPLPO '!A$10:B$434,2,0)</f>
        <v>Acyclovir krim</v>
      </c>
      <c r="C1485" s="12">
        <v>45415</v>
      </c>
      <c r="D1485" s="8">
        <v>1</v>
      </c>
    </row>
    <row r="1486" spans="1:4" ht="20.149999999999999" customHeight="1" x14ac:dyDescent="0.35">
      <c r="A1486" s="7" t="s">
        <v>33</v>
      </c>
      <c r="B1486" s="7" t="str">
        <f>VLOOKUP(A1486,'[1]LPLPO '!A$10:B$434,2,0)</f>
        <v>Hidrokortison krim 2,5 %</v>
      </c>
      <c r="C1486" s="12">
        <v>45415</v>
      </c>
      <c r="D1486" s="8">
        <v>1</v>
      </c>
    </row>
    <row r="1487" spans="1:4" ht="20.149999999999999" customHeight="1" x14ac:dyDescent="0.35">
      <c r="A1487" s="7" t="s">
        <v>36</v>
      </c>
      <c r="B1487" s="7" t="str">
        <f>VLOOKUP(A1487,'[1]LPLPO '!A$10:B$434,2,0)</f>
        <v>Amoksisilin syrp kering 125 mg</v>
      </c>
      <c r="C1487" s="12">
        <v>45415</v>
      </c>
      <c r="D1487" s="8">
        <v>1</v>
      </c>
    </row>
    <row r="1488" spans="1:4" ht="20.149999999999999" customHeight="1" x14ac:dyDescent="0.35">
      <c r="A1488" s="7" t="s">
        <v>85</v>
      </c>
      <c r="B1488" s="7" t="str">
        <f>VLOOKUP(A1488,'[1]LPLPO '!A$10:B$434,2,0)</f>
        <v>Klorfeniramin Maleat 4 mg. Tb.</v>
      </c>
      <c r="C1488" s="12">
        <v>45415</v>
      </c>
      <c r="D1488" s="8">
        <v>1</v>
      </c>
    </row>
    <row r="1489" spans="1:4" ht="20.149999999999999" customHeight="1" x14ac:dyDescent="0.35">
      <c r="A1489" s="7" t="s">
        <v>32</v>
      </c>
      <c r="B1489" s="7" t="str">
        <f>VLOOKUP(A1489,'[1]LPLPO '!A$10:B$434,2,0)</f>
        <v xml:space="preserve">Deksametason tab. 0.5 mg </v>
      </c>
      <c r="C1489" s="12">
        <v>45415</v>
      </c>
      <c r="D1489" s="8">
        <v>1</v>
      </c>
    </row>
    <row r="1490" spans="1:4" ht="20.149999999999999" customHeight="1" x14ac:dyDescent="0.35">
      <c r="A1490" s="7" t="s">
        <v>58</v>
      </c>
      <c r="B1490" s="7" t="str">
        <f>VLOOKUP(A1490,'[1]LPLPO '!A$10:B$434,2,0)</f>
        <v>Gentamisin salep kulit 0,1%</v>
      </c>
      <c r="C1490" s="12">
        <v>45415</v>
      </c>
      <c r="D1490" s="8">
        <v>1</v>
      </c>
    </row>
    <row r="1491" spans="1:4" ht="20.149999999999999" customHeight="1" x14ac:dyDescent="0.35">
      <c r="A1491" s="7" t="s">
        <v>72</v>
      </c>
      <c r="B1491" s="7" t="str">
        <f>VLOOKUP(A1491,'[1]LPLPO '!A$10:B$434,2,0)</f>
        <v>Zink Tablet 20mg</v>
      </c>
      <c r="C1491" s="12">
        <v>45415</v>
      </c>
      <c r="D1491" s="8">
        <v>10</v>
      </c>
    </row>
    <row r="1492" spans="1:4" ht="20.149999999999999" customHeight="1" x14ac:dyDescent="0.35">
      <c r="A1492" s="7" t="s">
        <v>74</v>
      </c>
      <c r="B1492" s="7" t="str">
        <f>VLOOKUP(A1492,'[1]LPLPO '!A$10:B$434,2,0)</f>
        <v>Attapulgite/New Antides /selediar/ molagit</v>
      </c>
      <c r="C1492" s="12">
        <v>45415</v>
      </c>
      <c r="D1492" s="8">
        <v>10</v>
      </c>
    </row>
    <row r="1493" spans="1:4" ht="20.149999999999999" customHeight="1" x14ac:dyDescent="0.35">
      <c r="A1493" s="7" t="s">
        <v>28</v>
      </c>
      <c r="B1493" s="7" t="str">
        <f>VLOOKUP(A1493,'[1]LPLPO '!A$10:B$434,2,0)</f>
        <v>Garam Oralit</v>
      </c>
      <c r="C1493" s="12">
        <v>45415</v>
      </c>
      <c r="D1493" s="8">
        <v>10</v>
      </c>
    </row>
    <row r="1494" spans="1:4" ht="20.149999999999999" customHeight="1" x14ac:dyDescent="0.35">
      <c r="A1494" s="7" t="s">
        <v>27</v>
      </c>
      <c r="B1494" s="7" t="str">
        <f>VLOOKUP(A1494,'[1]LPLPO '!A$10:B$434,2,0)</f>
        <v>Domperidon tablet 10 mg</v>
      </c>
      <c r="C1494" s="12">
        <v>45415</v>
      </c>
      <c r="D1494" s="8">
        <v>10</v>
      </c>
    </row>
    <row r="1495" spans="1:4" ht="20.149999999999999" customHeight="1" x14ac:dyDescent="0.35">
      <c r="A1495" s="7" t="s">
        <v>15</v>
      </c>
      <c r="B1495" s="7" t="str">
        <f>VLOOKUP(A1495,'[1]LPLPO '!A$10:B$434,2,0)</f>
        <v>Parasetamol tab. 500 mg</v>
      </c>
      <c r="C1495" s="12">
        <v>45415</v>
      </c>
      <c r="D1495" s="8">
        <v>10</v>
      </c>
    </row>
    <row r="1496" spans="1:4" ht="20.149999999999999" customHeight="1" x14ac:dyDescent="0.35">
      <c r="A1496" s="7" t="s">
        <v>9</v>
      </c>
      <c r="B1496" s="7" t="str">
        <f>VLOOKUP(A1496,'[1]LPLPO '!A$10:B$434,2,0)</f>
        <v>Amoksisilin  500 mg Kapsul</v>
      </c>
      <c r="C1496" s="12">
        <v>45415</v>
      </c>
      <c r="D1496" s="8">
        <v>15</v>
      </c>
    </row>
    <row r="1497" spans="1:4" ht="20.149999999999999" customHeight="1" x14ac:dyDescent="0.35">
      <c r="A1497" s="7" t="s">
        <v>35</v>
      </c>
      <c r="B1497" s="7" t="str">
        <f>VLOOKUP(A1497,'[1]LPLPO '!A$10:B$434,2,0)</f>
        <v>Metil Prednisolon tab 4 mg</v>
      </c>
      <c r="C1497" s="12">
        <v>45415</v>
      </c>
      <c r="D1497" s="8">
        <v>10</v>
      </c>
    </row>
    <row r="1498" spans="1:4" ht="20.149999999999999" customHeight="1" x14ac:dyDescent="0.35">
      <c r="A1498" s="7" t="s">
        <v>15</v>
      </c>
      <c r="B1498" s="7" t="str">
        <f>VLOOKUP(A1498,'[1]LPLPO '!A$10:B$434,2,0)</f>
        <v>Parasetamol tab. 500 mg</v>
      </c>
      <c r="C1498" s="12">
        <v>45415</v>
      </c>
      <c r="D1498" s="8">
        <v>10</v>
      </c>
    </row>
    <row r="1499" spans="1:4" ht="20.149999999999999" customHeight="1" x14ac:dyDescent="0.35">
      <c r="A1499" s="7" t="s">
        <v>13</v>
      </c>
      <c r="B1499" s="7" t="str">
        <f>VLOOKUP(A1499,'[1]LPLPO '!A$10:B$434,2,0)</f>
        <v>Multivitamin Tablet ( Pehavral )</v>
      </c>
      <c r="C1499" s="12">
        <v>45415</v>
      </c>
      <c r="D1499" s="8">
        <v>5</v>
      </c>
    </row>
    <row r="1500" spans="1:4" ht="20.149999999999999" customHeight="1" x14ac:dyDescent="0.35">
      <c r="A1500" s="7" t="s">
        <v>25</v>
      </c>
      <c r="B1500" s="7" t="str">
        <f>VLOOKUP(A1500,'[1]LPLPO '!A$10:B$434,2,0)</f>
        <v>Lytacur Sirup</v>
      </c>
      <c r="C1500" s="12">
        <v>45415</v>
      </c>
      <c r="D1500" s="8">
        <v>1</v>
      </c>
    </row>
    <row r="1501" spans="1:4" ht="20.149999999999999" customHeight="1" x14ac:dyDescent="0.35">
      <c r="A1501" s="7" t="s">
        <v>36</v>
      </c>
      <c r="B1501" s="7" t="str">
        <f>VLOOKUP(A1501,'[1]LPLPO '!A$10:B$434,2,0)</f>
        <v>Amoksisilin syrp kering 125 mg</v>
      </c>
      <c r="C1501" s="12">
        <v>45415</v>
      </c>
      <c r="D1501" s="8">
        <v>1</v>
      </c>
    </row>
    <row r="1502" spans="1:4" ht="20.149999999999999" customHeight="1" x14ac:dyDescent="0.35">
      <c r="A1502" s="7" t="s">
        <v>26</v>
      </c>
      <c r="B1502" s="7" t="str">
        <f>VLOOKUP(A1502,'[1]LPLPO '!A$10:B$434,2,0)</f>
        <v>Ibuprofen susp 100mg/5ml</v>
      </c>
      <c r="C1502" s="12">
        <v>45415</v>
      </c>
      <c r="D1502" s="8">
        <v>1</v>
      </c>
    </row>
    <row r="1503" spans="1:4" ht="20.149999999999999" customHeight="1" x14ac:dyDescent="0.35">
      <c r="A1503" s="7" t="s">
        <v>24</v>
      </c>
      <c r="B1503" s="7" t="str">
        <f>VLOOKUP(A1503,'[1]LPLPO '!A$10:B$434,2,0)</f>
        <v>Vitamin B kompleks tablet</v>
      </c>
      <c r="C1503" s="12">
        <v>45415</v>
      </c>
      <c r="D1503" s="8">
        <v>30</v>
      </c>
    </row>
    <row r="1504" spans="1:4" ht="20.149999999999999" customHeight="1" x14ac:dyDescent="0.35">
      <c r="A1504" s="7" t="s">
        <v>41</v>
      </c>
      <c r="B1504" s="7" t="str">
        <f>VLOOKUP(A1504,'[1]LPLPO '!A$10:B$434,2,0)</f>
        <v>Omeprazole Kapsul 20 mg</v>
      </c>
      <c r="C1504" s="12">
        <v>45415</v>
      </c>
      <c r="D1504" s="8">
        <v>10</v>
      </c>
    </row>
    <row r="1505" spans="1:4" ht="20.149999999999999" customHeight="1" x14ac:dyDescent="0.35">
      <c r="A1505" s="7" t="s">
        <v>15</v>
      </c>
      <c r="B1505" s="7" t="str">
        <f>VLOOKUP(A1505,'[1]LPLPO '!A$10:B$434,2,0)</f>
        <v>Parasetamol tab. 500 mg</v>
      </c>
      <c r="C1505" s="12">
        <v>45415</v>
      </c>
      <c r="D1505" s="8">
        <v>10</v>
      </c>
    </row>
    <row r="1506" spans="1:4" ht="20.149999999999999" customHeight="1" x14ac:dyDescent="0.35">
      <c r="A1506" s="7" t="s">
        <v>99</v>
      </c>
      <c r="B1506" s="7" t="str">
        <f>VLOOKUP(A1506,'[1]LPLPO '!A$10:B$434,2,0)</f>
        <v>Diazepam Tablet 2 mg</v>
      </c>
      <c r="C1506" s="12">
        <v>45415</v>
      </c>
      <c r="D1506" s="8">
        <v>5</v>
      </c>
    </row>
    <row r="1507" spans="1:4" ht="20.149999999999999" customHeight="1" x14ac:dyDescent="0.35">
      <c r="A1507" s="7" t="s">
        <v>23</v>
      </c>
      <c r="B1507" s="7" t="str">
        <f>VLOOKUP(A1507,'[1]LPLPO '!A$10:B$434,2,0)</f>
        <v>Amlodipin 5 mg</v>
      </c>
      <c r="C1507" s="12">
        <v>45415</v>
      </c>
      <c r="D1507" s="8">
        <v>15</v>
      </c>
    </row>
    <row r="1508" spans="1:4" ht="20.149999999999999" customHeight="1" x14ac:dyDescent="0.35">
      <c r="A1508" s="7" t="s">
        <v>22</v>
      </c>
      <c r="B1508" s="7" t="str">
        <f>VLOOKUP(A1508,'[1]LPLPO '!A$10:B$434,2,0)</f>
        <v>Natrium Diklofenak 50 mg tab.</v>
      </c>
      <c r="C1508" s="12">
        <v>45415</v>
      </c>
      <c r="D1508" s="8">
        <v>10</v>
      </c>
    </row>
    <row r="1509" spans="1:4" ht="20.149999999999999" customHeight="1" x14ac:dyDescent="0.35">
      <c r="A1509" s="7" t="s">
        <v>60</v>
      </c>
      <c r="B1509" s="7" t="str">
        <f>VLOOKUP(A1509,'[1]LPLPO '!A$10:B$434,2,0)</f>
        <v>Piridoksin HCl tab. 10 mg</v>
      </c>
      <c r="C1509" s="12">
        <v>45415</v>
      </c>
      <c r="D1509" s="8">
        <v>10</v>
      </c>
    </row>
    <row r="1510" spans="1:4" ht="20.149999999999999" customHeight="1" x14ac:dyDescent="0.35">
      <c r="A1510" s="7" t="s">
        <v>76</v>
      </c>
      <c r="B1510" s="7" t="str">
        <f>VLOOKUP(A1510,'[1]LPLPO '!A$10:B$434,2,0)</f>
        <v>Alopurinol Tab.100 mg</v>
      </c>
      <c r="C1510" s="12">
        <v>45415</v>
      </c>
      <c r="D1510" s="8">
        <v>30</v>
      </c>
    </row>
    <row r="1511" spans="1:4" ht="20.149999999999999" customHeight="1" x14ac:dyDescent="0.35">
      <c r="A1511" s="7" t="s">
        <v>40</v>
      </c>
      <c r="B1511" s="7" t="str">
        <f>VLOOKUP(A1511,'[1]LPLPO '!A$10:B$434,2,0)</f>
        <v>Loratadin tab.</v>
      </c>
      <c r="C1511" s="12">
        <v>45415</v>
      </c>
      <c r="D1511" s="8">
        <v>10</v>
      </c>
    </row>
    <row r="1512" spans="1:4" ht="20.149999999999999" customHeight="1" x14ac:dyDescent="0.35">
      <c r="A1512" s="7" t="s">
        <v>63</v>
      </c>
      <c r="B1512" s="7" t="str">
        <f>VLOOKUP(A1512,'[1]LPLPO '!A$10:B$434,2,0)</f>
        <v>Permetrin Krim</v>
      </c>
      <c r="C1512" s="12">
        <v>45415</v>
      </c>
      <c r="D1512" s="8">
        <v>1</v>
      </c>
    </row>
    <row r="1513" spans="1:4" ht="20.149999999999999" customHeight="1" x14ac:dyDescent="0.35">
      <c r="A1513" s="7" t="s">
        <v>35</v>
      </c>
      <c r="B1513" s="7" t="str">
        <f>VLOOKUP(A1513,'[1]LPLPO '!A$10:B$434,2,0)</f>
        <v>Metil Prednisolon tab 4 mg</v>
      </c>
      <c r="C1513" s="12">
        <v>45415</v>
      </c>
      <c r="D1513" s="8">
        <v>10</v>
      </c>
    </row>
    <row r="1514" spans="1:4" ht="20.149999999999999" customHeight="1" x14ac:dyDescent="0.35">
      <c r="A1514" s="7" t="s">
        <v>23</v>
      </c>
      <c r="B1514" s="7" t="str">
        <f>VLOOKUP(A1514,'[1]LPLPO '!A$10:B$434,2,0)</f>
        <v>Amlodipin 5 mg</v>
      </c>
      <c r="C1514" s="12">
        <v>45415</v>
      </c>
      <c r="D1514" s="8">
        <v>30</v>
      </c>
    </row>
    <row r="1515" spans="1:4" ht="20.149999999999999" customHeight="1" x14ac:dyDescent="0.35">
      <c r="A1515" s="7" t="s">
        <v>22</v>
      </c>
      <c r="B1515" s="7" t="str">
        <f>VLOOKUP(A1515,'[1]LPLPO '!A$10:B$434,2,0)</f>
        <v>Natrium Diklofenak 50 mg tab.</v>
      </c>
      <c r="C1515" s="12">
        <v>45415</v>
      </c>
      <c r="D1515" s="8">
        <v>10</v>
      </c>
    </row>
    <row r="1516" spans="1:4" ht="20.149999999999999" customHeight="1" x14ac:dyDescent="0.35">
      <c r="A1516" s="7" t="s">
        <v>24</v>
      </c>
      <c r="B1516" s="7" t="str">
        <f>VLOOKUP(A1516,'[1]LPLPO '!A$10:B$434,2,0)</f>
        <v>Vitamin B kompleks tablet</v>
      </c>
      <c r="C1516" s="12">
        <v>45415</v>
      </c>
      <c r="D1516" s="8">
        <v>30</v>
      </c>
    </row>
    <row r="1517" spans="1:4" ht="20.149999999999999" customHeight="1" x14ac:dyDescent="0.35">
      <c r="A1517" s="7" t="s">
        <v>65</v>
      </c>
      <c r="B1517" s="7" t="str">
        <f>VLOOKUP(A1517,'[1]LPLPO '!A$10:B$434,2,0)</f>
        <v>Solafluz Syr</v>
      </c>
      <c r="C1517" s="12">
        <v>45415</v>
      </c>
      <c r="D1517" s="8">
        <v>1</v>
      </c>
    </row>
    <row r="1518" spans="1:4" ht="20.149999999999999" customHeight="1" x14ac:dyDescent="0.35">
      <c r="A1518" s="7" t="s">
        <v>27</v>
      </c>
      <c r="B1518" s="7" t="str">
        <f>VLOOKUP(A1518,'[1]LPLPO '!A$10:B$434,2,0)</f>
        <v>Domperidon tablet 10 mg</v>
      </c>
      <c r="C1518" s="12">
        <v>45415</v>
      </c>
      <c r="D1518" s="8">
        <v>10</v>
      </c>
    </row>
    <row r="1519" spans="1:4" ht="20.149999999999999" customHeight="1" x14ac:dyDescent="0.35">
      <c r="A1519" s="7" t="s">
        <v>25</v>
      </c>
      <c r="B1519" s="7" t="str">
        <f>VLOOKUP(A1519,'[1]LPLPO '!A$10:B$434,2,0)</f>
        <v>Lytacur Sirup</v>
      </c>
      <c r="C1519" s="12">
        <v>45415</v>
      </c>
      <c r="D1519" s="8">
        <v>1</v>
      </c>
    </row>
    <row r="1520" spans="1:4" ht="20.149999999999999" customHeight="1" x14ac:dyDescent="0.35">
      <c r="A1520" s="7" t="s">
        <v>19</v>
      </c>
      <c r="B1520" s="7" t="str">
        <f>VLOOKUP(A1520,'[1]LPLPO '!A$10:B$434,2,0)</f>
        <v>Amlodipin 10 mg</v>
      </c>
      <c r="C1520" s="12">
        <v>45415</v>
      </c>
      <c r="D1520" s="8">
        <v>30</v>
      </c>
    </row>
    <row r="1521" spans="1:4" ht="20.149999999999999" customHeight="1" x14ac:dyDescent="0.35">
      <c r="A1521" s="7" t="s">
        <v>20</v>
      </c>
      <c r="B1521" s="7" t="str">
        <f>VLOOKUP(A1521,'[1]LPLPO '!A$10:B$434,2,0)</f>
        <v>Lisinopril tab 10 mg</v>
      </c>
      <c r="C1521" s="12">
        <v>45415</v>
      </c>
      <c r="D1521" s="8">
        <v>60</v>
      </c>
    </row>
    <row r="1522" spans="1:4" ht="20.149999999999999" customHeight="1" x14ac:dyDescent="0.35">
      <c r="A1522" s="7" t="s">
        <v>15</v>
      </c>
      <c r="B1522" s="7" t="str">
        <f>VLOOKUP(A1522,'[1]LPLPO '!A$10:B$434,2,0)</f>
        <v>Parasetamol tab. 500 mg</v>
      </c>
      <c r="C1522" s="12">
        <v>45415</v>
      </c>
      <c r="D1522" s="8">
        <v>10</v>
      </c>
    </row>
    <row r="1523" spans="1:4" ht="20.149999999999999" customHeight="1" x14ac:dyDescent="0.35">
      <c r="A1523" s="7" t="s">
        <v>13</v>
      </c>
      <c r="B1523" s="7" t="str">
        <f>VLOOKUP(A1523,'[1]LPLPO '!A$10:B$434,2,0)</f>
        <v>Multivitamin Tablet ( Pehavral )</v>
      </c>
      <c r="C1523" s="12">
        <v>45415</v>
      </c>
      <c r="D1523" s="8">
        <v>5</v>
      </c>
    </row>
    <row r="1524" spans="1:4" ht="20.149999999999999" customHeight="1" x14ac:dyDescent="0.35">
      <c r="A1524" s="7" t="s">
        <v>19</v>
      </c>
      <c r="B1524" s="7" t="str">
        <f>VLOOKUP(A1524,'[1]LPLPO '!A$10:B$434,2,0)</f>
        <v>Amlodipin 10 mg</v>
      </c>
      <c r="C1524" s="12">
        <v>45415</v>
      </c>
      <c r="D1524" s="8">
        <v>30</v>
      </c>
    </row>
    <row r="1525" spans="1:4" ht="20.149999999999999" customHeight="1" x14ac:dyDescent="0.35">
      <c r="A1525" s="7" t="s">
        <v>20</v>
      </c>
      <c r="B1525" s="7" t="str">
        <f>VLOOKUP(A1525,'[1]LPLPO '!A$10:B$434,2,0)</f>
        <v>Lisinopril tab 10 mg</v>
      </c>
      <c r="C1525" s="12">
        <v>45415</v>
      </c>
      <c r="D1525" s="8">
        <v>60</v>
      </c>
    </row>
    <row r="1526" spans="1:4" ht="20.149999999999999" customHeight="1" x14ac:dyDescent="0.35">
      <c r="A1526" s="7" t="s">
        <v>29</v>
      </c>
      <c r="B1526" s="7" t="str">
        <f>VLOOKUP(A1526,'[1]LPLPO '!A$10:B$434,2,0)</f>
        <v>Simvastatin 10 mg</v>
      </c>
      <c r="C1526" s="12">
        <v>45415</v>
      </c>
      <c r="D1526" s="8">
        <v>30</v>
      </c>
    </row>
    <row r="1527" spans="1:4" ht="20.149999999999999" customHeight="1" x14ac:dyDescent="0.35">
      <c r="A1527" s="7" t="s">
        <v>14</v>
      </c>
      <c r="B1527" s="7" t="str">
        <f>VLOOKUP(A1527,'[1]LPLPO '!A$10:B$434,2,0)</f>
        <v>Grantusif</v>
      </c>
      <c r="C1527" s="12">
        <v>45415</v>
      </c>
      <c r="D1527" s="8">
        <v>10</v>
      </c>
    </row>
    <row r="1528" spans="1:4" ht="20.149999999999999" customHeight="1" x14ac:dyDescent="0.35">
      <c r="A1528" s="7" t="s">
        <v>11</v>
      </c>
      <c r="B1528" s="7" t="str">
        <f>VLOOKUP(A1528,'[1]LPLPO '!A$10:B$434,2,0)</f>
        <v>Paracetamol + Pseudoefedrin + Tripolidine Tablet (NOZA)</v>
      </c>
      <c r="C1528" s="12">
        <v>45415</v>
      </c>
      <c r="D1528" s="8">
        <v>8</v>
      </c>
    </row>
    <row r="1529" spans="1:4" ht="20.149999999999999" customHeight="1" x14ac:dyDescent="0.35">
      <c r="A1529" s="7" t="s">
        <v>44</v>
      </c>
      <c r="B1529" s="7" t="str">
        <f>VLOOKUP(A1529,'[1]LPLPO '!A$10:B$434,2,0)</f>
        <v>Molexdryl syrup</v>
      </c>
      <c r="C1529" s="12">
        <v>45415</v>
      </c>
      <c r="D1529" s="8">
        <v>1</v>
      </c>
    </row>
    <row r="1530" spans="1:4" ht="20.149999999999999" customHeight="1" x14ac:dyDescent="0.35">
      <c r="A1530" s="7" t="s">
        <v>24</v>
      </c>
      <c r="B1530" s="7" t="str">
        <f>VLOOKUP(A1530,'[1]LPLPO '!A$10:B$434,2,0)</f>
        <v>Vitamin B kompleks tablet</v>
      </c>
      <c r="C1530" s="12">
        <v>45415</v>
      </c>
      <c r="D1530" s="8">
        <v>10</v>
      </c>
    </row>
    <row r="1531" spans="1:4" ht="20.149999999999999" customHeight="1" x14ac:dyDescent="0.35">
      <c r="A1531" s="7" t="s">
        <v>9</v>
      </c>
      <c r="B1531" s="7" t="str">
        <f>VLOOKUP(A1531,'[1]LPLPO '!A$10:B$434,2,0)</f>
        <v>Amoksisilin  500 mg Kapsul</v>
      </c>
      <c r="C1531" s="12">
        <v>45415</v>
      </c>
      <c r="D1531" s="8">
        <v>15</v>
      </c>
    </row>
    <row r="1532" spans="1:4" ht="20.149999999999999" customHeight="1" x14ac:dyDescent="0.35">
      <c r="A1532" s="7" t="s">
        <v>50</v>
      </c>
      <c r="B1532" s="7" t="str">
        <f>VLOOKUP(A1532,'[1]LPLPO '!A$10:B$434,2,0)</f>
        <v>Asam Mefenamat 500 mg tab.</v>
      </c>
      <c r="C1532" s="12">
        <v>45415</v>
      </c>
      <c r="D1532" s="8">
        <v>15</v>
      </c>
    </row>
    <row r="1533" spans="1:4" ht="20.149999999999999" customHeight="1" x14ac:dyDescent="0.35">
      <c r="A1533" s="7" t="s">
        <v>88</v>
      </c>
      <c r="B1533" s="7" t="str">
        <f>VLOOKUP(A1533,'[1]LPLPO '!A$10:B$434,2,0)</f>
        <v>Bisacodyl supp 5 mg/dulcolax</v>
      </c>
      <c r="C1533" s="12">
        <v>45415</v>
      </c>
      <c r="D1533" s="8">
        <v>0</v>
      </c>
    </row>
    <row r="1534" spans="1:4" ht="20.149999999999999" customHeight="1" x14ac:dyDescent="0.35">
      <c r="A1534" s="7" t="s">
        <v>85</v>
      </c>
      <c r="B1534" s="7" t="str">
        <f>VLOOKUP(A1534,'[1]LPLPO '!A$10:B$434,2,0)</f>
        <v>Klorfeniramin Maleat 4 mg. Tb.</v>
      </c>
      <c r="C1534" s="12">
        <v>45415</v>
      </c>
      <c r="D1534" s="8">
        <v>12</v>
      </c>
    </row>
    <row r="1535" spans="1:4" ht="20.149999999999999" customHeight="1" x14ac:dyDescent="0.35">
      <c r="A1535" s="7" t="s">
        <v>24</v>
      </c>
      <c r="B1535" s="7" t="str">
        <f>VLOOKUP(A1535,'[1]LPLPO '!A$10:B$434,2,0)</f>
        <v>Vitamin B kompleks tablet</v>
      </c>
      <c r="C1535" s="12">
        <v>45415</v>
      </c>
      <c r="D1535" s="8">
        <v>30</v>
      </c>
    </row>
    <row r="1536" spans="1:4" ht="20.149999999999999" customHeight="1" x14ac:dyDescent="0.35">
      <c r="A1536" s="7" t="s">
        <v>19</v>
      </c>
      <c r="B1536" s="7" t="str">
        <f>VLOOKUP(A1536,'[1]LPLPO '!A$10:B$434,2,0)</f>
        <v>Amlodipin 10 mg</v>
      </c>
      <c r="C1536" s="12">
        <v>45415</v>
      </c>
      <c r="D1536" s="8">
        <v>30</v>
      </c>
    </row>
    <row r="1537" spans="1:4" ht="20.149999999999999" customHeight="1" x14ac:dyDescent="0.35">
      <c r="A1537" s="7" t="s">
        <v>62</v>
      </c>
      <c r="B1537" s="7" t="str">
        <f>VLOOKUP(A1537,'[1]LPLPO '!A$10:B$434,2,0)</f>
        <v>Furosemida tab. 40 mg</v>
      </c>
      <c r="C1537" s="12">
        <v>45415</v>
      </c>
      <c r="D1537" s="8">
        <v>30</v>
      </c>
    </row>
    <row r="1538" spans="1:4" ht="20.149999999999999" customHeight="1" x14ac:dyDescent="0.35">
      <c r="A1538" s="7" t="s">
        <v>15</v>
      </c>
      <c r="B1538" s="7" t="str">
        <f>VLOOKUP(A1538,'[1]LPLPO '!A$10:B$434,2,0)</f>
        <v>Parasetamol tab. 500 mg</v>
      </c>
      <c r="C1538" s="12">
        <v>45415</v>
      </c>
      <c r="D1538" s="8">
        <v>10</v>
      </c>
    </row>
    <row r="1539" spans="1:4" ht="20.149999999999999" customHeight="1" x14ac:dyDescent="0.35">
      <c r="A1539" s="7" t="s">
        <v>21</v>
      </c>
      <c r="B1539" s="7" t="str">
        <f>VLOOKUP(A1539,'[1]LPLPO '!A$10:B$434,2,0)</f>
        <v>Tiamin HCL. tab. 50 mg.</v>
      </c>
      <c r="C1539" s="12">
        <v>45415</v>
      </c>
      <c r="D1539" s="8">
        <v>30</v>
      </c>
    </row>
    <row r="1540" spans="1:4" ht="20.149999999999999" customHeight="1" x14ac:dyDescent="0.35">
      <c r="A1540" s="7" t="s">
        <v>19</v>
      </c>
      <c r="B1540" s="7" t="str">
        <f>VLOOKUP(A1540,'[1]LPLPO '!A$10:B$434,2,0)</f>
        <v>Amlodipin 10 mg</v>
      </c>
      <c r="C1540" s="12">
        <v>45415</v>
      </c>
      <c r="D1540" s="8">
        <v>30</v>
      </c>
    </row>
    <row r="1541" spans="1:4" ht="20.149999999999999" customHeight="1" x14ac:dyDescent="0.35">
      <c r="A1541" s="7" t="s">
        <v>24</v>
      </c>
      <c r="B1541" s="7" t="str">
        <f>VLOOKUP(A1541,'[1]LPLPO '!A$10:B$434,2,0)</f>
        <v>Vitamin B kompleks tablet</v>
      </c>
      <c r="C1541" s="12">
        <v>45415</v>
      </c>
      <c r="D1541" s="8">
        <v>30</v>
      </c>
    </row>
    <row r="1542" spans="1:4" ht="20.149999999999999" customHeight="1" x14ac:dyDescent="0.35">
      <c r="A1542" s="7" t="s">
        <v>17</v>
      </c>
      <c r="B1542" s="7" t="str">
        <f>VLOOKUP(A1542,'[1]LPLPO '!A$10:B$434,2,0)</f>
        <v>Metformin 500 mg</v>
      </c>
      <c r="C1542" s="12">
        <v>45415</v>
      </c>
      <c r="D1542" s="8">
        <v>60</v>
      </c>
    </row>
    <row r="1543" spans="1:4" ht="20.149999999999999" customHeight="1" x14ac:dyDescent="0.35">
      <c r="A1543" s="7" t="s">
        <v>15</v>
      </c>
      <c r="B1543" s="7" t="str">
        <f>VLOOKUP(A1543,'[1]LPLPO '!A$10:B$434,2,0)</f>
        <v>Parasetamol tab. 500 mg</v>
      </c>
      <c r="C1543" s="12">
        <v>45415</v>
      </c>
      <c r="D1543" s="8">
        <v>10</v>
      </c>
    </row>
    <row r="1544" spans="1:4" ht="20.149999999999999" customHeight="1" x14ac:dyDescent="0.35">
      <c r="A1544" s="7" t="s">
        <v>24</v>
      </c>
      <c r="B1544" s="7" t="str">
        <f>VLOOKUP(A1544,'[1]LPLPO '!A$10:B$434,2,0)</f>
        <v>Vitamin B kompleks tablet</v>
      </c>
      <c r="C1544" s="12">
        <v>45415</v>
      </c>
      <c r="D1544" s="8">
        <v>30</v>
      </c>
    </row>
    <row r="1545" spans="1:4" ht="20.149999999999999" customHeight="1" x14ac:dyDescent="0.35">
      <c r="A1545" s="7" t="s">
        <v>22</v>
      </c>
      <c r="B1545" s="7" t="str">
        <f>VLOOKUP(A1545,'[1]LPLPO '!A$10:B$434,2,0)</f>
        <v>Natrium Diklofenak 50 mg tab.</v>
      </c>
      <c r="C1545" s="12">
        <v>45415</v>
      </c>
      <c r="D1545" s="8">
        <v>10</v>
      </c>
    </row>
    <row r="1546" spans="1:4" ht="20.149999999999999" customHeight="1" x14ac:dyDescent="0.35">
      <c r="A1546" s="7" t="s">
        <v>24</v>
      </c>
      <c r="B1546" s="7" t="str">
        <f>VLOOKUP(A1546,'[1]LPLPO '!A$10:B$434,2,0)</f>
        <v>Vitamin B kompleks tablet</v>
      </c>
      <c r="C1546" s="12">
        <v>45415</v>
      </c>
      <c r="D1546" s="8">
        <v>30</v>
      </c>
    </row>
    <row r="1547" spans="1:4" ht="20.149999999999999" customHeight="1" x14ac:dyDescent="0.35">
      <c r="A1547" s="7" t="s">
        <v>42</v>
      </c>
      <c r="B1547" s="7" t="str">
        <f>VLOOKUP(A1547,'[1]LPLPO '!A$10:B$434,2,0)</f>
        <v>Antasida doen tablet, kombinasi</v>
      </c>
      <c r="C1547" s="12">
        <v>45415</v>
      </c>
      <c r="D1547" s="8">
        <v>10</v>
      </c>
    </row>
    <row r="1548" spans="1:4" ht="20.149999999999999" customHeight="1" x14ac:dyDescent="0.35">
      <c r="A1548" s="7" t="s">
        <v>27</v>
      </c>
      <c r="B1548" s="7" t="str">
        <f>VLOOKUP(A1548,'[1]LPLPO '!A$10:B$434,2,0)</f>
        <v>Domperidon tablet 10 mg</v>
      </c>
      <c r="C1548" s="12">
        <v>45415</v>
      </c>
      <c r="D1548" s="8">
        <v>10</v>
      </c>
    </row>
    <row r="1549" spans="1:4" ht="20.149999999999999" customHeight="1" x14ac:dyDescent="0.35">
      <c r="A1549" s="7" t="s">
        <v>24</v>
      </c>
      <c r="B1549" s="7" t="str">
        <f>VLOOKUP(A1549,'[1]LPLPO '!A$10:B$434,2,0)</f>
        <v>Vitamin B kompleks tablet</v>
      </c>
      <c r="C1549" s="12">
        <v>45415</v>
      </c>
      <c r="D1549" s="8">
        <v>10</v>
      </c>
    </row>
    <row r="1550" spans="1:4" ht="20.149999999999999" customHeight="1" x14ac:dyDescent="0.35">
      <c r="A1550" s="7" t="s">
        <v>14</v>
      </c>
      <c r="B1550" s="7" t="str">
        <f>VLOOKUP(A1550,'[1]LPLPO '!A$10:B$434,2,0)</f>
        <v>Grantusif</v>
      </c>
      <c r="C1550" s="12">
        <v>45415</v>
      </c>
      <c r="D1550" s="8">
        <v>10</v>
      </c>
    </row>
    <row r="1551" spans="1:4" ht="20.149999999999999" customHeight="1" x14ac:dyDescent="0.35">
      <c r="A1551" s="7" t="s">
        <v>35</v>
      </c>
      <c r="B1551" s="7" t="str">
        <f>VLOOKUP(A1551,'[1]LPLPO '!A$10:B$434,2,0)</f>
        <v>Metil Prednisolon tab 4 mg</v>
      </c>
      <c r="C1551" s="12">
        <v>45415</v>
      </c>
      <c r="D1551" s="8">
        <v>10</v>
      </c>
    </row>
    <row r="1552" spans="1:4" ht="20.149999999999999" customHeight="1" x14ac:dyDescent="0.35">
      <c r="A1552" s="7" t="s">
        <v>13</v>
      </c>
      <c r="B1552" s="7" t="str">
        <f>VLOOKUP(A1552,'[1]LPLPO '!A$10:B$434,2,0)</f>
        <v>Multivitamin Tablet ( Pehavral )</v>
      </c>
      <c r="C1552" s="12">
        <v>45415</v>
      </c>
      <c r="D1552" s="8">
        <v>5</v>
      </c>
    </row>
    <row r="1553" spans="1:4" ht="20.149999999999999" customHeight="1" x14ac:dyDescent="0.35">
      <c r="A1553" s="7" t="s">
        <v>72</v>
      </c>
      <c r="B1553" s="7" t="str">
        <f>VLOOKUP(A1553,'[1]LPLPO '!A$10:B$434,2,0)</f>
        <v>Zink Tablet 20mg</v>
      </c>
      <c r="C1553" s="12">
        <v>45415</v>
      </c>
      <c r="D1553" s="8">
        <v>10</v>
      </c>
    </row>
    <row r="1554" spans="1:4" ht="20.149999999999999" customHeight="1" x14ac:dyDescent="0.35">
      <c r="A1554" s="7" t="s">
        <v>74</v>
      </c>
      <c r="B1554" s="7" t="str">
        <f>VLOOKUP(A1554,'[1]LPLPO '!A$10:B$434,2,0)</f>
        <v>Attapulgite/New Antides /selediar/ molagit</v>
      </c>
      <c r="C1554" s="12">
        <v>45415</v>
      </c>
      <c r="D1554" s="8">
        <v>10</v>
      </c>
    </row>
    <row r="1555" spans="1:4" ht="20.149999999999999" customHeight="1" x14ac:dyDescent="0.35">
      <c r="A1555" s="7" t="s">
        <v>27</v>
      </c>
      <c r="B1555" s="7" t="str">
        <f>VLOOKUP(A1555,'[1]LPLPO '!A$10:B$434,2,0)</f>
        <v>Domperidon tablet 10 mg</v>
      </c>
      <c r="C1555" s="12">
        <v>45415</v>
      </c>
      <c r="D1555" s="8">
        <v>10</v>
      </c>
    </row>
    <row r="1556" spans="1:4" ht="20.149999999999999" customHeight="1" x14ac:dyDescent="0.35">
      <c r="A1556" s="7" t="s">
        <v>16</v>
      </c>
      <c r="B1556" s="7" t="str">
        <f>VLOOKUP(A1556,'[1]LPLPO '!A$10:B$434,2,0)</f>
        <v>Ranitidin tab 150 mg</v>
      </c>
      <c r="C1556" s="12">
        <v>45415</v>
      </c>
      <c r="D1556" s="8">
        <v>10</v>
      </c>
    </row>
    <row r="1557" spans="1:4" ht="20.149999999999999" customHeight="1" x14ac:dyDescent="0.35">
      <c r="A1557" s="7" t="s">
        <v>28</v>
      </c>
      <c r="B1557" s="7" t="str">
        <f>VLOOKUP(A1557,'[1]LPLPO '!A$10:B$434,2,0)</f>
        <v>Garam Oralit</v>
      </c>
      <c r="C1557" s="12">
        <v>45415</v>
      </c>
      <c r="D1557" s="8">
        <v>10</v>
      </c>
    </row>
    <row r="1558" spans="1:4" ht="20.149999999999999" customHeight="1" x14ac:dyDescent="0.35">
      <c r="A1558" s="7" t="s">
        <v>22</v>
      </c>
      <c r="B1558" s="7" t="str">
        <f>VLOOKUP(A1558,'[1]LPLPO '!A$10:B$434,2,0)</f>
        <v>Natrium Diklofenak 50 mg tab.</v>
      </c>
      <c r="C1558" s="12">
        <v>45415</v>
      </c>
      <c r="D1558" s="8">
        <v>10</v>
      </c>
    </row>
    <row r="1559" spans="1:4" ht="20.149999999999999" customHeight="1" x14ac:dyDescent="0.35">
      <c r="A1559" s="7" t="s">
        <v>16</v>
      </c>
      <c r="B1559" s="7" t="str">
        <f>VLOOKUP(A1559,'[1]LPLPO '!A$10:B$434,2,0)</f>
        <v>Ranitidin tab 150 mg</v>
      </c>
      <c r="C1559" s="12">
        <v>45415</v>
      </c>
      <c r="D1559" s="8">
        <v>10</v>
      </c>
    </row>
    <row r="1560" spans="1:4" ht="20.149999999999999" customHeight="1" x14ac:dyDescent="0.35">
      <c r="A1560" s="7" t="s">
        <v>24</v>
      </c>
      <c r="B1560" s="7" t="str">
        <f>VLOOKUP(A1560,'[1]LPLPO '!A$10:B$434,2,0)</f>
        <v>Vitamin B kompleks tablet</v>
      </c>
      <c r="C1560" s="12">
        <v>45415</v>
      </c>
      <c r="D1560" s="8">
        <v>10</v>
      </c>
    </row>
    <row r="1561" spans="1:4" ht="20.149999999999999" customHeight="1" x14ac:dyDescent="0.35">
      <c r="A1561" s="7" t="s">
        <v>71</v>
      </c>
      <c r="B1561" s="7" t="str">
        <f>VLOOKUP(A1561,'[1]LPLPO '!A$10:B$434,2,0)</f>
        <v>Asam Askorbat  tab. 50 mg</v>
      </c>
      <c r="C1561" s="12">
        <v>45415</v>
      </c>
      <c r="D1561" s="8">
        <v>10</v>
      </c>
    </row>
    <row r="1562" spans="1:4" ht="20.149999999999999" customHeight="1" x14ac:dyDescent="0.35">
      <c r="A1562" s="7" t="s">
        <v>15</v>
      </c>
      <c r="B1562" s="7" t="str">
        <f>VLOOKUP(A1562,'[1]LPLPO '!A$10:B$434,2,0)</f>
        <v>Parasetamol tab. 500 mg</v>
      </c>
      <c r="C1562" s="12">
        <v>45415</v>
      </c>
      <c r="D1562" s="8">
        <v>10</v>
      </c>
    </row>
    <row r="1563" spans="1:4" ht="20.149999999999999" customHeight="1" x14ac:dyDescent="0.35">
      <c r="A1563" s="7" t="s">
        <v>27</v>
      </c>
      <c r="B1563" s="7" t="str">
        <f>VLOOKUP(A1563,'[1]LPLPO '!A$10:B$434,2,0)</f>
        <v>Domperidon tablet 10 mg</v>
      </c>
      <c r="C1563" s="12">
        <v>45415</v>
      </c>
      <c r="D1563" s="8">
        <v>10</v>
      </c>
    </row>
    <row r="1564" spans="1:4" ht="20.149999999999999" customHeight="1" x14ac:dyDescent="0.35">
      <c r="A1564" s="7" t="s">
        <v>41</v>
      </c>
      <c r="B1564" s="7" t="str">
        <f>VLOOKUP(A1564,'[1]LPLPO '!A$10:B$434,2,0)</f>
        <v>Omeprazole Kapsul 20 mg</v>
      </c>
      <c r="C1564" s="12">
        <v>45415</v>
      </c>
      <c r="D1564" s="8">
        <v>10</v>
      </c>
    </row>
    <row r="1565" spans="1:4" ht="20.149999999999999" customHeight="1" x14ac:dyDescent="0.35">
      <c r="A1565" s="7" t="s">
        <v>24</v>
      </c>
      <c r="B1565" s="7" t="str">
        <f>VLOOKUP(A1565,'[1]LPLPO '!A$10:B$434,2,0)</f>
        <v>Vitamin B kompleks tablet</v>
      </c>
      <c r="C1565" s="12">
        <v>45415</v>
      </c>
      <c r="D1565" s="8">
        <v>1</v>
      </c>
    </row>
    <row r="1566" spans="1:4" ht="20.149999999999999" customHeight="1" x14ac:dyDescent="0.35">
      <c r="A1566" s="7" t="s">
        <v>34</v>
      </c>
      <c r="B1566" s="7" t="str">
        <f>VLOOKUP(A1566,'[1]LPLPO '!A$10:B$434,2,0)</f>
        <v>Acetylcysteine 200 mg</v>
      </c>
      <c r="C1566" s="12">
        <v>45415</v>
      </c>
      <c r="D1566" s="8">
        <v>10</v>
      </c>
    </row>
    <row r="1567" spans="1:4" ht="20.149999999999999" customHeight="1" x14ac:dyDescent="0.35">
      <c r="A1567" s="7" t="s">
        <v>16</v>
      </c>
      <c r="B1567" s="7" t="str">
        <f>VLOOKUP(A1567,'[1]LPLPO '!A$10:B$434,2,0)</f>
        <v>Ranitidin tab 150 mg</v>
      </c>
      <c r="C1567" s="12">
        <v>45415</v>
      </c>
      <c r="D1567" s="8">
        <v>10</v>
      </c>
    </row>
    <row r="1568" spans="1:4" ht="20.149999999999999" customHeight="1" x14ac:dyDescent="0.35">
      <c r="A1568" s="7" t="s">
        <v>27</v>
      </c>
      <c r="B1568" s="7" t="str">
        <f>VLOOKUP(A1568,'[1]LPLPO '!A$10:B$434,2,0)</f>
        <v>Domperidon tablet 10 mg</v>
      </c>
      <c r="C1568" s="12">
        <v>45415</v>
      </c>
      <c r="D1568" s="8">
        <v>10</v>
      </c>
    </row>
    <row r="1569" spans="1:4" ht="20.149999999999999" customHeight="1" x14ac:dyDescent="0.35">
      <c r="A1569" s="7" t="s">
        <v>23</v>
      </c>
      <c r="B1569" s="7" t="str">
        <f>VLOOKUP(A1569,'[1]LPLPO '!A$10:B$434,2,0)</f>
        <v>Amlodipin 5 mg</v>
      </c>
      <c r="C1569" s="12">
        <v>45415</v>
      </c>
      <c r="D1569" s="8">
        <v>30</v>
      </c>
    </row>
    <row r="1570" spans="1:4" ht="20.149999999999999" customHeight="1" x14ac:dyDescent="0.35">
      <c r="A1570" s="7" t="s">
        <v>15</v>
      </c>
      <c r="B1570" s="7" t="str">
        <f>VLOOKUP(A1570,'[1]LPLPO '!A$10:B$434,2,0)</f>
        <v>Parasetamol tab. 500 mg</v>
      </c>
      <c r="C1570" s="12">
        <v>45415</v>
      </c>
      <c r="D1570" s="8">
        <v>10</v>
      </c>
    </row>
    <row r="1571" spans="1:4" ht="20.149999999999999" customHeight="1" x14ac:dyDescent="0.35">
      <c r="A1571" s="7" t="s">
        <v>24</v>
      </c>
      <c r="B1571" s="7" t="str">
        <f>VLOOKUP(A1571,'[1]LPLPO '!A$10:B$434,2,0)</f>
        <v>Vitamin B kompleks tablet</v>
      </c>
      <c r="C1571" s="12">
        <v>45415</v>
      </c>
      <c r="D1571" s="8">
        <v>30</v>
      </c>
    </row>
    <row r="1572" spans="1:4" ht="20.149999999999999" customHeight="1" x14ac:dyDescent="0.35">
      <c r="A1572" s="7" t="s">
        <v>15</v>
      </c>
      <c r="B1572" s="7" t="str">
        <f>VLOOKUP(A1572,'[1]LPLPO '!A$10:B$434,2,0)</f>
        <v>Parasetamol tab. 500 mg</v>
      </c>
      <c r="C1572" s="12">
        <v>45415</v>
      </c>
      <c r="D1572" s="8">
        <v>10</v>
      </c>
    </row>
    <row r="1573" spans="1:4" ht="20.149999999999999" customHeight="1" x14ac:dyDescent="0.35">
      <c r="A1573" s="7" t="s">
        <v>27</v>
      </c>
      <c r="B1573" s="7" t="str">
        <f>VLOOKUP(A1573,'[1]LPLPO '!A$10:B$434,2,0)</f>
        <v>Domperidon tablet 10 mg</v>
      </c>
      <c r="C1573" s="12">
        <v>45415</v>
      </c>
      <c r="D1573" s="8">
        <v>10</v>
      </c>
    </row>
    <row r="1574" spans="1:4" ht="20.149999999999999" customHeight="1" x14ac:dyDescent="0.35">
      <c r="A1574" s="7" t="s">
        <v>24</v>
      </c>
      <c r="B1574" s="7" t="str">
        <f>VLOOKUP(A1574,'[1]LPLPO '!A$10:B$434,2,0)</f>
        <v>Vitamin B kompleks tablet</v>
      </c>
      <c r="C1574" s="12">
        <v>45415</v>
      </c>
      <c r="D1574" s="8">
        <v>10</v>
      </c>
    </row>
    <row r="1575" spans="1:4" ht="20.149999999999999" customHeight="1" x14ac:dyDescent="0.35">
      <c r="A1575" s="7" t="s">
        <v>25</v>
      </c>
      <c r="B1575" s="7" t="str">
        <f>VLOOKUP(A1575,'[1]LPLPO '!A$10:B$434,2,0)</f>
        <v>Lytacur Sirup</v>
      </c>
      <c r="C1575" s="12">
        <v>45415</v>
      </c>
      <c r="D1575" s="8">
        <v>1</v>
      </c>
    </row>
    <row r="1576" spans="1:4" ht="20.149999999999999" customHeight="1" x14ac:dyDescent="0.35">
      <c r="A1576" s="7" t="s">
        <v>9</v>
      </c>
      <c r="B1576" s="7" t="str">
        <f>VLOOKUP(A1576,'[1]LPLPO '!A$10:B$434,2,0)</f>
        <v>Amoksisilin  500 mg Kapsul</v>
      </c>
      <c r="C1576" s="12">
        <v>45415</v>
      </c>
      <c r="D1576" s="8">
        <v>12</v>
      </c>
    </row>
    <row r="1577" spans="1:4" ht="20.149999999999999" customHeight="1" x14ac:dyDescent="0.35">
      <c r="A1577" s="7" t="s">
        <v>14</v>
      </c>
      <c r="B1577" s="7" t="str">
        <f>VLOOKUP(A1577,'[1]LPLPO '!A$10:B$434,2,0)</f>
        <v>Grantusif</v>
      </c>
      <c r="C1577" s="12">
        <v>45415</v>
      </c>
      <c r="D1577" s="8">
        <v>10</v>
      </c>
    </row>
    <row r="1578" spans="1:4" ht="20.149999999999999" customHeight="1" x14ac:dyDescent="0.35">
      <c r="A1578" s="7" t="s">
        <v>13</v>
      </c>
      <c r="B1578" s="7" t="str">
        <f>VLOOKUP(A1578,'[1]LPLPO '!A$10:B$434,2,0)</f>
        <v>Multivitamin Tablet ( Pehavral )</v>
      </c>
      <c r="C1578" s="12">
        <v>45415</v>
      </c>
      <c r="D1578" s="8">
        <v>5</v>
      </c>
    </row>
    <row r="1579" spans="1:4" ht="20.149999999999999" customHeight="1" x14ac:dyDescent="0.35">
      <c r="A1579" s="7" t="s">
        <v>15</v>
      </c>
      <c r="B1579" s="7" t="str">
        <f>VLOOKUP(A1579,'[1]LPLPO '!A$10:B$434,2,0)</f>
        <v>Parasetamol tab. 500 mg</v>
      </c>
      <c r="C1579" s="12">
        <v>45415</v>
      </c>
      <c r="D1579" s="8">
        <v>10</v>
      </c>
    </row>
    <row r="1580" spans="1:4" ht="20.149999999999999" customHeight="1" x14ac:dyDescent="0.35">
      <c r="A1580" s="7" t="s">
        <v>19</v>
      </c>
      <c r="B1580" s="7" t="str">
        <f>VLOOKUP(A1580,'[1]LPLPO '!A$10:B$434,2,0)</f>
        <v>Amlodipin 10 mg</v>
      </c>
      <c r="C1580" s="12">
        <v>45415</v>
      </c>
      <c r="D1580" s="8">
        <v>30</v>
      </c>
    </row>
    <row r="1581" spans="1:4" ht="20.149999999999999" customHeight="1" x14ac:dyDescent="0.35">
      <c r="A1581" s="7" t="s">
        <v>20</v>
      </c>
      <c r="B1581" s="7" t="str">
        <f>VLOOKUP(A1581,'[1]LPLPO '!A$10:B$434,2,0)</f>
        <v>Lisinopril tab 10 mg</v>
      </c>
      <c r="C1581" s="12">
        <v>45415</v>
      </c>
      <c r="D1581" s="8">
        <v>30</v>
      </c>
    </row>
    <row r="1582" spans="1:4" ht="20.149999999999999" customHeight="1" x14ac:dyDescent="0.35">
      <c r="A1582" s="7" t="s">
        <v>11</v>
      </c>
      <c r="B1582" s="7" t="str">
        <f>VLOOKUP(A1582,'[1]LPLPO '!A$10:B$434,2,0)</f>
        <v>Paracetamol + Pseudoefedrin + Tripolidine Tablet (NOZA)</v>
      </c>
      <c r="C1582" s="12">
        <v>45415</v>
      </c>
      <c r="D1582" s="8">
        <v>8</v>
      </c>
    </row>
    <row r="1583" spans="1:4" ht="20.149999999999999" customHeight="1" x14ac:dyDescent="0.35">
      <c r="A1583" s="7" t="s">
        <v>104</v>
      </c>
      <c r="B1583" s="7" t="str">
        <f>VLOOKUP(A1583,'[1]LPLPO '!A$10:B$434,2,0)</f>
        <v>Kloramfenikol tetes mata</v>
      </c>
      <c r="C1583" s="12">
        <v>45415</v>
      </c>
      <c r="D1583" s="8">
        <v>1</v>
      </c>
    </row>
    <row r="1584" spans="1:4" ht="20.149999999999999" customHeight="1" x14ac:dyDescent="0.35">
      <c r="A1584" s="7" t="s">
        <v>13</v>
      </c>
      <c r="B1584" s="7" t="str">
        <f>VLOOKUP(A1584,'[1]LPLPO '!A$10:B$434,2,0)</f>
        <v>Multivitamin Tablet ( Pehavral )</v>
      </c>
      <c r="C1584" s="12">
        <v>45415</v>
      </c>
      <c r="D1584" s="8">
        <v>5</v>
      </c>
    </row>
    <row r="1585" spans="1:4" ht="20.149999999999999" customHeight="1" x14ac:dyDescent="0.35">
      <c r="A1585" s="7" t="s">
        <v>15</v>
      </c>
      <c r="B1585" s="7" t="str">
        <f>VLOOKUP(A1585,'[1]LPLPO '!A$10:B$434,2,0)</f>
        <v>Parasetamol tab. 500 mg</v>
      </c>
      <c r="C1585" s="12">
        <v>45415</v>
      </c>
      <c r="D1585" s="8">
        <v>10</v>
      </c>
    </row>
    <row r="1586" spans="1:4" ht="20.149999999999999" customHeight="1" x14ac:dyDescent="0.35">
      <c r="A1586" s="7" t="s">
        <v>16</v>
      </c>
      <c r="B1586" s="7" t="str">
        <f>VLOOKUP(A1586,'[1]LPLPO '!A$10:B$434,2,0)</f>
        <v>Ranitidin tab 150 mg</v>
      </c>
      <c r="C1586" s="12">
        <v>45415</v>
      </c>
      <c r="D1586" s="8">
        <v>10</v>
      </c>
    </row>
    <row r="1587" spans="1:4" ht="20.149999999999999" customHeight="1" x14ac:dyDescent="0.35">
      <c r="A1587" s="7" t="s">
        <v>27</v>
      </c>
      <c r="B1587" s="7" t="str">
        <f>VLOOKUP(A1587,'[1]LPLPO '!A$10:B$434,2,0)</f>
        <v>Domperidon tablet 10 mg</v>
      </c>
      <c r="C1587" s="12">
        <v>45415</v>
      </c>
      <c r="D1587" s="8">
        <v>10</v>
      </c>
    </row>
    <row r="1588" spans="1:4" ht="20.149999999999999" customHeight="1" x14ac:dyDescent="0.35">
      <c r="A1588" s="7" t="s">
        <v>65</v>
      </c>
      <c r="B1588" s="7" t="str">
        <f>VLOOKUP(A1588,'[1]LPLPO '!A$10:B$434,2,0)</f>
        <v>Solafluz Syr</v>
      </c>
      <c r="C1588" s="12">
        <v>45415</v>
      </c>
      <c r="D1588" s="8">
        <v>1</v>
      </c>
    </row>
    <row r="1589" spans="1:4" ht="20.149999999999999" customHeight="1" x14ac:dyDescent="0.35">
      <c r="A1589" s="7" t="s">
        <v>49</v>
      </c>
      <c r="B1589" s="7" t="str">
        <f>VLOOKUP(A1589,'[1]LPLPO '!A$10:B$434,2,0)</f>
        <v>Antasida DOEN Suspensi</v>
      </c>
      <c r="C1589" s="12">
        <v>45415</v>
      </c>
      <c r="D1589" s="8">
        <v>1</v>
      </c>
    </row>
    <row r="1590" spans="1:4" ht="20.149999999999999" customHeight="1" x14ac:dyDescent="0.35">
      <c r="A1590" s="7" t="s">
        <v>25</v>
      </c>
      <c r="B1590" s="7" t="str">
        <f>VLOOKUP(A1590,'[1]LPLPO '!A$10:B$434,2,0)</f>
        <v>Lytacur Sirup</v>
      </c>
      <c r="C1590" s="12">
        <v>45415</v>
      </c>
      <c r="D1590" s="8">
        <v>1</v>
      </c>
    </row>
    <row r="1591" spans="1:4" ht="20.149999999999999" customHeight="1" x14ac:dyDescent="0.35">
      <c r="A1591" s="7" t="s">
        <v>27</v>
      </c>
      <c r="B1591" s="7" t="str">
        <f>VLOOKUP(A1591,'[1]LPLPO '!A$10:B$434,2,0)</f>
        <v>Domperidon tablet 10 mg</v>
      </c>
      <c r="C1591" s="12">
        <v>45415</v>
      </c>
      <c r="D1591" s="8">
        <v>1</v>
      </c>
    </row>
    <row r="1592" spans="1:4" ht="20.149999999999999" customHeight="1" x14ac:dyDescent="0.35">
      <c r="A1592" s="7" t="s">
        <v>15</v>
      </c>
      <c r="B1592" s="7" t="str">
        <f>VLOOKUP(A1592,'[1]LPLPO '!A$10:B$434,2,0)</f>
        <v>Parasetamol tab. 500 mg</v>
      </c>
      <c r="C1592" s="12">
        <v>45415</v>
      </c>
      <c r="D1592" s="8">
        <v>10</v>
      </c>
    </row>
    <row r="1593" spans="1:4" ht="20.149999999999999" customHeight="1" x14ac:dyDescent="0.35">
      <c r="A1593" s="7" t="s">
        <v>42</v>
      </c>
      <c r="B1593" s="7" t="str">
        <f>VLOOKUP(A1593,'[1]LPLPO '!A$10:B$434,2,0)</f>
        <v>Antasida doen tablet, kombinasi</v>
      </c>
      <c r="C1593" s="12">
        <v>45415</v>
      </c>
      <c r="D1593" s="8">
        <v>10</v>
      </c>
    </row>
    <row r="1594" spans="1:4" ht="20.149999999999999" customHeight="1" x14ac:dyDescent="0.35">
      <c r="A1594" s="7" t="s">
        <v>24</v>
      </c>
      <c r="B1594" s="7" t="str">
        <f>VLOOKUP(A1594,'[1]LPLPO '!A$10:B$434,2,0)</f>
        <v>Vitamin B kompleks tablet</v>
      </c>
      <c r="C1594" s="12">
        <v>45415</v>
      </c>
      <c r="D1594" s="8">
        <v>30</v>
      </c>
    </row>
    <row r="1595" spans="1:4" ht="20.149999999999999" customHeight="1" x14ac:dyDescent="0.35">
      <c r="A1595" s="7" t="s">
        <v>34</v>
      </c>
      <c r="B1595" s="7" t="str">
        <f>VLOOKUP(A1595,'[1]LPLPO '!A$10:B$434,2,0)</f>
        <v>Acetylcysteine 200 mg</v>
      </c>
      <c r="C1595" s="12">
        <v>45415</v>
      </c>
      <c r="D1595" s="8">
        <v>15</v>
      </c>
    </row>
    <row r="1596" spans="1:4" ht="20.149999999999999" customHeight="1" x14ac:dyDescent="0.35">
      <c r="A1596" s="7" t="s">
        <v>31</v>
      </c>
      <c r="B1596" s="7" t="str">
        <f>VLOOKUP(A1596,'[1]LPLPO '!A$10:B$434,2,0)</f>
        <v>Cetirizine 5 mg/5ml syrp</v>
      </c>
      <c r="C1596" s="12">
        <v>45415</v>
      </c>
      <c r="D1596" s="8">
        <v>1</v>
      </c>
    </row>
    <row r="1597" spans="1:4" ht="20.149999999999999" customHeight="1" x14ac:dyDescent="0.35">
      <c r="A1597" s="7" t="s">
        <v>35</v>
      </c>
      <c r="B1597" s="7" t="str">
        <f>VLOOKUP(A1597,'[1]LPLPO '!A$10:B$434,2,0)</f>
        <v>Metil Prednisolon tab 4 mg</v>
      </c>
      <c r="C1597" s="12">
        <v>45415</v>
      </c>
      <c r="D1597" s="8">
        <v>10</v>
      </c>
    </row>
    <row r="1598" spans="1:4" ht="20.149999999999999" customHeight="1" x14ac:dyDescent="0.35">
      <c r="A1598" s="7" t="s">
        <v>9</v>
      </c>
      <c r="B1598" s="7" t="str">
        <f>VLOOKUP(A1598,'[1]LPLPO '!A$10:B$434,2,0)</f>
        <v>Amoksisilin  500 mg Kapsul</v>
      </c>
      <c r="C1598" s="12">
        <v>45415</v>
      </c>
      <c r="D1598" s="8">
        <v>15</v>
      </c>
    </row>
    <row r="1599" spans="1:4" ht="20.149999999999999" customHeight="1" x14ac:dyDescent="0.35">
      <c r="A1599" s="7" t="s">
        <v>34</v>
      </c>
      <c r="B1599" s="7" t="str">
        <f>VLOOKUP(A1599,'[1]LPLPO '!A$10:B$434,2,0)</f>
        <v>Acetylcysteine 200 mg</v>
      </c>
      <c r="C1599" s="12">
        <v>45415</v>
      </c>
      <c r="D1599" s="8">
        <v>15</v>
      </c>
    </row>
    <row r="1600" spans="1:4" ht="20.149999999999999" customHeight="1" x14ac:dyDescent="0.35">
      <c r="A1600" s="7" t="s">
        <v>32</v>
      </c>
      <c r="B1600" s="7" t="str">
        <f>VLOOKUP(A1600,'[1]LPLPO '!A$10:B$434,2,0)</f>
        <v xml:space="preserve">Deksametason tab. 0.5 mg </v>
      </c>
      <c r="C1600" s="12">
        <v>45415</v>
      </c>
      <c r="D1600" s="8">
        <v>10</v>
      </c>
    </row>
    <row r="1601" spans="1:4" ht="20.149999999999999" customHeight="1" x14ac:dyDescent="0.35">
      <c r="A1601" s="7" t="s">
        <v>31</v>
      </c>
      <c r="B1601" s="7" t="str">
        <f>VLOOKUP(A1601,'[1]LPLPO '!A$10:B$434,2,0)</f>
        <v>Cetirizine 5 mg/5ml syrp</v>
      </c>
      <c r="C1601" s="12">
        <v>45415</v>
      </c>
      <c r="D1601" s="8">
        <v>1</v>
      </c>
    </row>
    <row r="1602" spans="1:4" ht="20.149999999999999" customHeight="1" x14ac:dyDescent="0.35">
      <c r="A1602" s="7" t="s">
        <v>19</v>
      </c>
      <c r="B1602" s="7" t="str">
        <f>VLOOKUP(A1602,'[1]LPLPO '!A$10:B$434,2,0)</f>
        <v>Amlodipin 10 mg</v>
      </c>
      <c r="C1602" s="12">
        <v>45415</v>
      </c>
      <c r="D1602" s="8">
        <v>30</v>
      </c>
    </row>
    <row r="1603" spans="1:4" ht="20.149999999999999" customHeight="1" x14ac:dyDescent="0.35">
      <c r="A1603" s="7" t="s">
        <v>20</v>
      </c>
      <c r="B1603" s="7" t="str">
        <f>VLOOKUP(A1603,'[1]LPLPO '!A$10:B$434,2,0)</f>
        <v>Lisinopril tab 10 mg</v>
      </c>
      <c r="C1603" s="12">
        <v>45415</v>
      </c>
      <c r="D1603" s="8">
        <v>30</v>
      </c>
    </row>
    <row r="1604" spans="1:4" ht="20.149999999999999" customHeight="1" x14ac:dyDescent="0.35">
      <c r="A1604" s="7" t="s">
        <v>48</v>
      </c>
      <c r="B1604" s="7" t="str">
        <f>VLOOKUP(A1604,'[1]LPLPO '!A$10:B$434,2,0)</f>
        <v>Betahistin Mesilat tablet 6 mg</v>
      </c>
      <c r="C1604" s="12">
        <v>45415</v>
      </c>
      <c r="D1604" s="8">
        <v>10</v>
      </c>
    </row>
    <row r="1605" spans="1:4" ht="20.149999999999999" customHeight="1" x14ac:dyDescent="0.35">
      <c r="A1605" s="7" t="s">
        <v>24</v>
      </c>
      <c r="B1605" s="7" t="str">
        <f>VLOOKUP(A1605,'[1]LPLPO '!A$10:B$434,2,0)</f>
        <v>Vitamin B kompleks tablet</v>
      </c>
      <c r="C1605" s="12">
        <v>45415</v>
      </c>
      <c r="D1605" s="8">
        <v>30</v>
      </c>
    </row>
    <row r="1606" spans="1:4" ht="20.149999999999999" customHeight="1" x14ac:dyDescent="0.35">
      <c r="A1606" s="7" t="s">
        <v>15</v>
      </c>
      <c r="B1606" s="7" t="str">
        <f>VLOOKUP(A1606,'[1]LPLPO '!A$10:B$434,2,0)</f>
        <v>Parasetamol tab. 500 mg</v>
      </c>
      <c r="C1606" s="12">
        <v>45415</v>
      </c>
      <c r="D1606" s="8">
        <v>10</v>
      </c>
    </row>
    <row r="1607" spans="1:4" ht="20.149999999999999" customHeight="1" x14ac:dyDescent="0.35">
      <c r="A1607" s="7" t="s">
        <v>29</v>
      </c>
      <c r="B1607" s="7" t="str">
        <f>VLOOKUP(A1607,'[1]LPLPO '!A$10:B$434,2,0)</f>
        <v>Simvastatin 10 mg</v>
      </c>
      <c r="C1607" s="12">
        <v>45415</v>
      </c>
      <c r="D1607" s="8">
        <v>30</v>
      </c>
    </row>
    <row r="1608" spans="1:4" ht="20.149999999999999" customHeight="1" x14ac:dyDescent="0.35">
      <c r="A1608" s="13" t="s">
        <v>19</v>
      </c>
      <c r="B1608" s="7" t="str">
        <f>VLOOKUP(A1608,'[1]LPLPO '!A$10:B$434,2,0)</f>
        <v>Amlodipin 10 mg</v>
      </c>
      <c r="C1608" s="12">
        <v>45415</v>
      </c>
      <c r="D1608" s="8">
        <v>30</v>
      </c>
    </row>
    <row r="1609" spans="1:4" ht="20.149999999999999" customHeight="1" x14ac:dyDescent="0.35">
      <c r="A1609" s="14" t="s">
        <v>17</v>
      </c>
      <c r="B1609" s="7" t="str">
        <f>VLOOKUP(A1609,'[1]LPLPO '!A$10:B$434,2,0)</f>
        <v>Metformin 500 mg</v>
      </c>
      <c r="C1609" s="12">
        <v>45415</v>
      </c>
      <c r="D1609" s="8">
        <v>60</v>
      </c>
    </row>
    <row r="1610" spans="1:4" ht="20.149999999999999" customHeight="1" x14ac:dyDescent="0.35">
      <c r="A1610" s="14" t="s">
        <v>18</v>
      </c>
      <c r="B1610" s="7" t="str">
        <f>VLOOKUP(A1610,'[1]LPLPO '!A$10:B$434,2,0)</f>
        <v>Glimepiride tab 2 mg</v>
      </c>
      <c r="C1610" s="12">
        <v>45415</v>
      </c>
      <c r="D1610" s="8">
        <v>30</v>
      </c>
    </row>
    <row r="1611" spans="1:4" ht="20.149999999999999" customHeight="1" x14ac:dyDescent="0.35">
      <c r="A1611" s="7" t="s">
        <v>20</v>
      </c>
      <c r="B1611" s="7" t="str">
        <f>VLOOKUP(A1611,'[1]LPLPO '!A$10:B$434,2,0)</f>
        <v>Lisinopril tab 10 mg</v>
      </c>
      <c r="C1611" s="12">
        <v>45415</v>
      </c>
      <c r="D1611" s="8">
        <v>60</v>
      </c>
    </row>
    <row r="1612" spans="1:4" ht="20.149999999999999" customHeight="1" x14ac:dyDescent="0.35">
      <c r="A1612" s="7" t="s">
        <v>48</v>
      </c>
      <c r="B1612" s="7" t="str">
        <f>VLOOKUP(A1612,'[1]LPLPO '!A$10:B$434,2,0)</f>
        <v>Betahistin Mesilat tablet 6 mg</v>
      </c>
      <c r="C1612" s="12">
        <v>45415</v>
      </c>
      <c r="D1612" s="8">
        <v>10</v>
      </c>
    </row>
    <row r="1613" spans="1:4" ht="20.149999999999999" customHeight="1" x14ac:dyDescent="0.35">
      <c r="A1613" s="7" t="s">
        <v>15</v>
      </c>
      <c r="B1613" s="7" t="str">
        <f>VLOOKUP(A1613,'[1]LPLPO '!A$10:B$434,2,0)</f>
        <v>Parasetamol tab. 500 mg</v>
      </c>
      <c r="C1613" s="12">
        <v>45415</v>
      </c>
      <c r="D1613" s="8">
        <v>10</v>
      </c>
    </row>
    <row r="1614" spans="1:4" ht="20.149999999999999" customHeight="1" x14ac:dyDescent="0.35">
      <c r="A1614" s="7" t="s">
        <v>21</v>
      </c>
      <c r="B1614" s="7" t="str">
        <f>VLOOKUP(A1614,'[1]LPLPO '!A$10:B$434,2,0)</f>
        <v>Tiamin HCL. tab. 50 mg.</v>
      </c>
      <c r="C1614" s="12">
        <v>45415</v>
      </c>
      <c r="D1614" s="8">
        <v>30</v>
      </c>
    </row>
    <row r="1615" spans="1:4" ht="20.149999999999999" customHeight="1" x14ac:dyDescent="0.35">
      <c r="A1615" s="7" t="s">
        <v>23</v>
      </c>
      <c r="B1615" s="7" t="str">
        <f>VLOOKUP(A1615,'[1]LPLPO '!A$10:B$434,2,0)</f>
        <v>Amlodipin 5 mg</v>
      </c>
      <c r="C1615" s="12">
        <v>45415</v>
      </c>
      <c r="D1615" s="8">
        <v>30</v>
      </c>
    </row>
    <row r="1616" spans="1:4" ht="20.149999999999999" customHeight="1" x14ac:dyDescent="0.35">
      <c r="A1616" s="7" t="s">
        <v>51</v>
      </c>
      <c r="B1616" s="7" t="str">
        <f>VLOOKUP(A1616,'[1]LPLPO '!A$10:B$434,2,0)</f>
        <v>Gentamicin Tetes Mata 0.3%</v>
      </c>
      <c r="C1616" s="12">
        <v>45415</v>
      </c>
      <c r="D1616" s="8">
        <v>1</v>
      </c>
    </row>
    <row r="1617" spans="1:4" ht="20.149999999999999" customHeight="1" x14ac:dyDescent="0.35">
      <c r="A1617" s="7" t="s">
        <v>31</v>
      </c>
      <c r="B1617" s="7" t="str">
        <f>VLOOKUP(A1617,'[1]LPLPO '!A$10:B$434,2,0)</f>
        <v>Cetirizine 5 mg/5ml syrp</v>
      </c>
      <c r="C1617" s="12">
        <v>45415</v>
      </c>
      <c r="D1617" s="8">
        <v>1</v>
      </c>
    </row>
    <row r="1618" spans="1:4" ht="20.149999999999999" customHeight="1" x14ac:dyDescent="0.35">
      <c r="A1618" s="7" t="s">
        <v>13</v>
      </c>
      <c r="B1618" s="7" t="str">
        <f>VLOOKUP(A1618,'[1]LPLPO '!A$10:B$434,2,0)</f>
        <v>Multivitamin Tablet ( Pehavral )</v>
      </c>
      <c r="C1618" s="12">
        <v>45415</v>
      </c>
      <c r="D1618" s="8">
        <v>5</v>
      </c>
    </row>
    <row r="1619" spans="1:4" ht="20.149999999999999" customHeight="1" x14ac:dyDescent="0.35">
      <c r="A1619" s="7" t="s">
        <v>9</v>
      </c>
      <c r="B1619" s="7" t="str">
        <f>VLOOKUP(A1619,'[1]LPLPO '!A$10:B$434,2,0)</f>
        <v>Amoksisilin  500 mg Kapsul</v>
      </c>
      <c r="C1619" s="12">
        <v>45415</v>
      </c>
      <c r="D1619" s="8">
        <v>10</v>
      </c>
    </row>
    <row r="1620" spans="1:4" ht="20.149999999999999" customHeight="1" x14ac:dyDescent="0.35">
      <c r="A1620" s="7" t="s">
        <v>71</v>
      </c>
      <c r="B1620" s="7" t="str">
        <f>VLOOKUP(A1620,'[1]LPLPO '!A$10:B$434,2,0)</f>
        <v>Asam Askorbat  tab. 50 mg</v>
      </c>
      <c r="C1620" s="12">
        <v>45415</v>
      </c>
      <c r="D1620" s="8">
        <v>12</v>
      </c>
    </row>
    <row r="1621" spans="1:4" ht="20.149999999999999" customHeight="1" x14ac:dyDescent="0.35">
      <c r="A1621" s="7" t="s">
        <v>42</v>
      </c>
      <c r="B1621" s="7" t="str">
        <f>VLOOKUP(A1621,'[1]LPLPO '!A$10:B$434,2,0)</f>
        <v>Antasida doen tablet, kombinasi</v>
      </c>
      <c r="C1621" s="12">
        <v>45415</v>
      </c>
      <c r="D1621" s="8">
        <v>10</v>
      </c>
    </row>
    <row r="1622" spans="1:4" ht="20.149999999999999" customHeight="1" x14ac:dyDescent="0.35">
      <c r="A1622" s="7" t="s">
        <v>27</v>
      </c>
      <c r="B1622" s="7" t="str">
        <f>VLOOKUP(A1622,'[1]LPLPO '!A$10:B$434,2,0)</f>
        <v>Domperidon tablet 10 mg</v>
      </c>
      <c r="C1622" s="12">
        <v>45415</v>
      </c>
      <c r="D1622" s="8">
        <v>10</v>
      </c>
    </row>
    <row r="1623" spans="1:4" ht="20.149999999999999" customHeight="1" x14ac:dyDescent="0.35">
      <c r="A1623" s="7" t="s">
        <v>24</v>
      </c>
      <c r="B1623" s="7" t="str">
        <f>VLOOKUP(A1623,'[1]LPLPO '!A$10:B$434,2,0)</f>
        <v>Vitamin B kompleks tablet</v>
      </c>
      <c r="C1623" s="12">
        <v>45415</v>
      </c>
      <c r="D1623" s="8">
        <v>10</v>
      </c>
    </row>
    <row r="1624" spans="1:4" ht="20.149999999999999" customHeight="1" x14ac:dyDescent="0.35">
      <c r="A1624" s="7" t="s">
        <v>16</v>
      </c>
      <c r="B1624" s="7" t="str">
        <f>VLOOKUP(A1624,'[1]LPLPO '!A$10:B$434,2,0)</f>
        <v>Ranitidin tab 150 mg</v>
      </c>
      <c r="C1624" s="12">
        <v>45415</v>
      </c>
      <c r="D1624" s="8">
        <v>10</v>
      </c>
    </row>
    <row r="1625" spans="1:4" ht="20.149999999999999" customHeight="1" x14ac:dyDescent="0.35">
      <c r="A1625" s="7" t="s">
        <v>15</v>
      </c>
      <c r="B1625" s="7" t="str">
        <f>VLOOKUP(A1625,'[1]LPLPO '!A$10:B$434,2,0)</f>
        <v>Parasetamol tab. 500 mg</v>
      </c>
      <c r="C1625" s="12">
        <v>45415</v>
      </c>
      <c r="D1625" s="8">
        <v>10</v>
      </c>
    </row>
    <row r="1626" spans="1:4" ht="20.149999999999999" customHeight="1" x14ac:dyDescent="0.35">
      <c r="A1626" s="7" t="s">
        <v>27</v>
      </c>
      <c r="B1626" s="7" t="str">
        <f>VLOOKUP(A1626,'[1]LPLPO '!A$10:B$434,2,0)</f>
        <v>Domperidon tablet 10 mg</v>
      </c>
      <c r="C1626" s="12">
        <v>45415</v>
      </c>
      <c r="D1626" s="8">
        <v>10</v>
      </c>
    </row>
    <row r="1627" spans="1:4" ht="20.149999999999999" customHeight="1" x14ac:dyDescent="0.35">
      <c r="A1627" s="7" t="s">
        <v>23</v>
      </c>
      <c r="B1627" s="7" t="str">
        <f>VLOOKUP(A1627,'[1]LPLPO '!A$10:B$434,2,0)</f>
        <v>Amlodipin 5 mg</v>
      </c>
      <c r="C1627" s="12">
        <v>45415</v>
      </c>
      <c r="D1627" s="8">
        <v>30</v>
      </c>
    </row>
    <row r="1628" spans="1:4" ht="20.149999999999999" customHeight="1" x14ac:dyDescent="0.35">
      <c r="A1628" s="7" t="s">
        <v>17</v>
      </c>
      <c r="B1628" s="7" t="str">
        <f>VLOOKUP(A1628,'[1]LPLPO '!A$10:B$434,2,0)</f>
        <v>Metformin 500 mg</v>
      </c>
      <c r="C1628" s="12">
        <v>45415</v>
      </c>
      <c r="D1628" s="8">
        <v>30</v>
      </c>
    </row>
    <row r="1629" spans="1:4" ht="20.149999999999999" customHeight="1" x14ac:dyDescent="0.35">
      <c r="A1629" s="7" t="s">
        <v>18</v>
      </c>
      <c r="B1629" s="7" t="str">
        <f>VLOOKUP(A1629,'[1]LPLPO '!A$10:B$434,2,0)</f>
        <v>Glimepiride tab 2 mg</v>
      </c>
      <c r="C1629" s="12">
        <v>45415</v>
      </c>
      <c r="D1629" s="8">
        <v>20</v>
      </c>
    </row>
    <row r="1630" spans="1:4" ht="20.149999999999999" customHeight="1" x14ac:dyDescent="0.35">
      <c r="A1630" s="7" t="s">
        <v>40</v>
      </c>
      <c r="B1630" s="7" t="str">
        <f>VLOOKUP(A1630,'[1]LPLPO '!A$10:B$434,2,0)</f>
        <v>Loratadin tab.</v>
      </c>
      <c r="C1630" s="12">
        <v>45415</v>
      </c>
      <c r="D1630" s="8">
        <v>10</v>
      </c>
    </row>
    <row r="1631" spans="1:4" ht="20.149999999999999" customHeight="1" x14ac:dyDescent="0.35">
      <c r="A1631" s="7" t="s">
        <v>9</v>
      </c>
      <c r="B1631" s="7" t="str">
        <f>VLOOKUP(A1631,'[1]LPLPO '!A$10:B$434,2,0)</f>
        <v>Amoksisilin  500 mg Kapsul</v>
      </c>
      <c r="C1631" s="12">
        <v>45415</v>
      </c>
      <c r="D1631" s="8">
        <v>15</v>
      </c>
    </row>
    <row r="1632" spans="1:4" ht="20.149999999999999" customHeight="1" x14ac:dyDescent="0.35">
      <c r="A1632" s="7" t="s">
        <v>35</v>
      </c>
      <c r="B1632" s="7" t="str">
        <f>VLOOKUP(A1632,'[1]LPLPO '!A$10:B$434,2,0)</f>
        <v>Metil Prednisolon tab 4 mg</v>
      </c>
      <c r="C1632" s="12">
        <v>45415</v>
      </c>
      <c r="D1632" s="8">
        <v>10</v>
      </c>
    </row>
    <row r="1633" spans="1:4" ht="20.149999999999999" customHeight="1" x14ac:dyDescent="0.35">
      <c r="A1633" s="7" t="s">
        <v>15</v>
      </c>
      <c r="B1633" s="7" t="str">
        <f>VLOOKUP(A1633,'[1]LPLPO '!A$10:B$434,2,0)</f>
        <v>Parasetamol tab. 500 mg</v>
      </c>
      <c r="C1633" s="12">
        <v>45415</v>
      </c>
      <c r="D1633" s="8">
        <v>10</v>
      </c>
    </row>
    <row r="1634" spans="1:4" ht="20.149999999999999" customHeight="1" x14ac:dyDescent="0.35">
      <c r="A1634" s="7" t="s">
        <v>50</v>
      </c>
      <c r="B1634" s="7" t="str">
        <f>VLOOKUP(A1634,'[1]LPLPO '!A$10:B$434,2,0)</f>
        <v>Asam Mefenamat 500 mg tab.</v>
      </c>
      <c r="C1634" s="12">
        <v>45415</v>
      </c>
      <c r="D1634" s="8">
        <v>12</v>
      </c>
    </row>
    <row r="1635" spans="1:4" ht="20.149999999999999" customHeight="1" x14ac:dyDescent="0.35">
      <c r="A1635" s="7" t="s">
        <v>40</v>
      </c>
      <c r="B1635" s="7" t="str">
        <f>VLOOKUP(A1635,'[1]LPLPO '!A$10:B$434,2,0)</f>
        <v>Loratadin tab.</v>
      </c>
      <c r="C1635" s="12">
        <v>45415</v>
      </c>
      <c r="D1635" s="8">
        <v>10</v>
      </c>
    </row>
    <row r="1636" spans="1:4" ht="20.149999999999999" customHeight="1" x14ac:dyDescent="0.35">
      <c r="A1636" s="7" t="s">
        <v>53</v>
      </c>
      <c r="B1636" s="7" t="str">
        <f>VLOOKUP(A1636,'[1]LPLPO '!A$10:B$434,2,0)</f>
        <v>Metronidazol tab. 500 mg</v>
      </c>
      <c r="C1636" s="12">
        <v>45415</v>
      </c>
      <c r="D1636" s="8">
        <v>14</v>
      </c>
    </row>
    <row r="1637" spans="1:4" ht="20.149999999999999" customHeight="1" x14ac:dyDescent="0.35">
      <c r="A1637" s="7" t="s">
        <v>66</v>
      </c>
      <c r="B1637" s="7" t="str">
        <f>VLOOKUP(A1637,'[1]LPLPO '!A$10:B$434,2,0)</f>
        <v>Nistatin Vagitab 100.000 iu</v>
      </c>
      <c r="C1637" s="12">
        <v>45415</v>
      </c>
      <c r="D1637" s="8">
        <v>14</v>
      </c>
    </row>
    <row r="1638" spans="1:4" ht="20.149999999999999" customHeight="1" x14ac:dyDescent="0.35">
      <c r="A1638" s="7" t="s">
        <v>23</v>
      </c>
      <c r="B1638" s="7" t="str">
        <f>VLOOKUP(A1638,'[1]LPLPO '!A$10:B$434,2,0)</f>
        <v>Amlodipin 5 mg</v>
      </c>
      <c r="C1638" s="12">
        <v>45415</v>
      </c>
      <c r="D1638" s="8">
        <v>30</v>
      </c>
    </row>
    <row r="1639" spans="1:4" ht="20.149999999999999" customHeight="1" x14ac:dyDescent="0.35">
      <c r="A1639" s="7" t="s">
        <v>47</v>
      </c>
      <c r="B1639" s="7" t="str">
        <f>VLOOKUP(A1639,'[1]LPLPO '!A$10:B$434,2,0)</f>
        <v>Hidroklorotiazid  tab. 25 mg</v>
      </c>
      <c r="C1639" s="12">
        <v>45415</v>
      </c>
      <c r="D1639" s="8">
        <v>15</v>
      </c>
    </row>
    <row r="1640" spans="1:4" ht="20.149999999999999" customHeight="1" x14ac:dyDescent="0.35">
      <c r="A1640" s="7" t="s">
        <v>21</v>
      </c>
      <c r="B1640" s="7" t="str">
        <f>VLOOKUP(A1640,'[1]LPLPO '!A$10:B$434,2,0)</f>
        <v>Tiamin HCL. tab. 50 mg.</v>
      </c>
      <c r="C1640" s="12">
        <v>45415</v>
      </c>
      <c r="D1640" s="8">
        <v>30</v>
      </c>
    </row>
    <row r="1641" spans="1:4" ht="20.149999999999999" customHeight="1" x14ac:dyDescent="0.35">
      <c r="A1641" s="7" t="s">
        <v>33</v>
      </c>
      <c r="B1641" s="7" t="str">
        <f>VLOOKUP(A1641,'[1]LPLPO '!A$10:B$434,2,0)</f>
        <v>Hidrokortison krim 2,5 %</v>
      </c>
      <c r="C1641" s="12">
        <v>45415</v>
      </c>
      <c r="D1641" s="8">
        <v>1</v>
      </c>
    </row>
    <row r="1642" spans="1:4" ht="20.149999999999999" customHeight="1" x14ac:dyDescent="0.35">
      <c r="A1642" s="7" t="s">
        <v>58</v>
      </c>
      <c r="B1642" s="7" t="str">
        <f>VLOOKUP(A1642,'[1]LPLPO '!A$10:B$434,2,0)</f>
        <v>Gentamisin salep kulit 0,1%</v>
      </c>
      <c r="C1642" s="12">
        <v>45415</v>
      </c>
      <c r="D1642" s="8">
        <v>1</v>
      </c>
    </row>
    <row r="1643" spans="1:4" ht="20.149999999999999" customHeight="1" x14ac:dyDescent="0.35">
      <c r="A1643" s="7" t="s">
        <v>31</v>
      </c>
      <c r="B1643" s="7" t="str">
        <f>VLOOKUP(A1643,'[1]LPLPO '!A$10:B$434,2,0)</f>
        <v>Cetirizine 5 mg/5ml syrp</v>
      </c>
      <c r="C1643" s="12">
        <v>45415</v>
      </c>
      <c r="D1643" s="8">
        <v>1</v>
      </c>
    </row>
    <row r="1644" spans="1:4" ht="20.149999999999999" customHeight="1" x14ac:dyDescent="0.35">
      <c r="A1644" s="7" t="s">
        <v>12</v>
      </c>
      <c r="B1644" s="7" t="str">
        <f>VLOOKUP(A1644,'[1]LPLPO '!A$10:B$434,2,0)</f>
        <v>Ibuprofen tab. 400 mg</v>
      </c>
      <c r="C1644" s="12">
        <v>45415</v>
      </c>
      <c r="D1644" s="8">
        <v>10</v>
      </c>
    </row>
    <row r="1645" spans="1:4" ht="20.149999999999999" customHeight="1" x14ac:dyDescent="0.35">
      <c r="A1645" s="7" t="s">
        <v>57</v>
      </c>
      <c r="B1645" s="7" t="str">
        <f>VLOOKUP(A1645,'[1]LPLPO '!A$10:B$434,2,0)</f>
        <v>Ciprofloxacin 500 mg tab.</v>
      </c>
      <c r="C1645" s="12">
        <v>45415</v>
      </c>
      <c r="D1645" s="8">
        <v>10</v>
      </c>
    </row>
    <row r="1646" spans="1:4" ht="20.149999999999999" customHeight="1" x14ac:dyDescent="0.35">
      <c r="A1646" s="7" t="s">
        <v>15</v>
      </c>
      <c r="B1646" s="7" t="str">
        <f>VLOOKUP(A1646,'[1]LPLPO '!A$10:B$434,2,0)</f>
        <v>Parasetamol tab. 500 mg</v>
      </c>
      <c r="C1646" s="12">
        <v>45415</v>
      </c>
      <c r="D1646" s="8">
        <v>10</v>
      </c>
    </row>
    <row r="1647" spans="1:4" ht="20.149999999999999" customHeight="1" x14ac:dyDescent="0.35">
      <c r="A1647" s="7" t="s">
        <v>32</v>
      </c>
      <c r="B1647" s="7" t="str">
        <f>VLOOKUP(A1647,'[1]LPLPO '!A$10:B$434,2,0)</f>
        <v xml:space="preserve">Deksametason tab. 0.5 mg </v>
      </c>
      <c r="C1647" s="12">
        <v>45415</v>
      </c>
      <c r="D1647" s="8">
        <v>10</v>
      </c>
    </row>
    <row r="1648" spans="1:4" ht="20.149999999999999" customHeight="1" x14ac:dyDescent="0.35">
      <c r="A1648" s="7" t="s">
        <v>13</v>
      </c>
      <c r="B1648" s="7" t="str">
        <f>VLOOKUP(A1648,'[1]LPLPO '!A$10:B$434,2,0)</f>
        <v>Multivitamin Tablet ( Pehavral )</v>
      </c>
      <c r="C1648" s="12">
        <v>45415</v>
      </c>
      <c r="D1648" s="8">
        <v>5</v>
      </c>
    </row>
    <row r="1649" spans="1:4" ht="20.149999999999999" customHeight="1" x14ac:dyDescent="0.35">
      <c r="A1649" s="7" t="s">
        <v>22</v>
      </c>
      <c r="B1649" s="7" t="str">
        <f>VLOOKUP(A1649,'[1]LPLPO '!A$10:B$434,2,0)</f>
        <v>Natrium Diklofenak 50 mg tab.</v>
      </c>
      <c r="C1649" s="12">
        <v>45415</v>
      </c>
      <c r="D1649" s="8">
        <v>10</v>
      </c>
    </row>
    <row r="1650" spans="1:4" ht="20.149999999999999" customHeight="1" x14ac:dyDescent="0.35">
      <c r="A1650" s="7" t="s">
        <v>35</v>
      </c>
      <c r="B1650" s="7" t="str">
        <f>VLOOKUP(A1650,'[1]LPLPO '!A$10:B$434,2,0)</f>
        <v>Metil Prednisolon tab 4 mg</v>
      </c>
      <c r="C1650" s="12">
        <v>45415</v>
      </c>
      <c r="D1650" s="8">
        <v>10</v>
      </c>
    </row>
    <row r="1651" spans="1:4" ht="20.149999999999999" customHeight="1" x14ac:dyDescent="0.35">
      <c r="A1651" s="7" t="s">
        <v>77</v>
      </c>
      <c r="B1651" s="7" t="str">
        <f>VLOOKUP(A1651,'[1]LPLPO '!A$10:B$434,2,0)</f>
        <v>Galpain cream</v>
      </c>
      <c r="C1651" s="12">
        <v>45415</v>
      </c>
      <c r="D1651" s="8">
        <v>1</v>
      </c>
    </row>
    <row r="1652" spans="1:4" ht="20.149999999999999" customHeight="1" x14ac:dyDescent="0.35">
      <c r="A1652" s="7" t="s">
        <v>19</v>
      </c>
      <c r="B1652" s="7" t="str">
        <f>VLOOKUP(A1652,'[1]LPLPO '!A$10:B$434,2,0)</f>
        <v>Amlodipin 10 mg</v>
      </c>
      <c r="C1652" s="12">
        <v>45415</v>
      </c>
      <c r="D1652" s="8">
        <v>30</v>
      </c>
    </row>
    <row r="1653" spans="1:4" ht="20.149999999999999" customHeight="1" x14ac:dyDescent="0.35">
      <c r="A1653" s="7" t="s">
        <v>29</v>
      </c>
      <c r="B1653" s="7" t="str">
        <f>VLOOKUP(A1653,'[1]LPLPO '!A$10:B$434,2,0)</f>
        <v>Simvastatin 10 mg</v>
      </c>
      <c r="C1653" s="12">
        <v>45415</v>
      </c>
      <c r="D1653" s="8">
        <v>30</v>
      </c>
    </row>
    <row r="1654" spans="1:4" ht="20.149999999999999" customHeight="1" x14ac:dyDescent="0.35">
      <c r="A1654" s="7" t="s">
        <v>24</v>
      </c>
      <c r="B1654" s="7" t="str">
        <f>VLOOKUP(A1654,'[1]LPLPO '!A$10:B$434,2,0)</f>
        <v>Vitamin B kompleks tablet</v>
      </c>
      <c r="C1654" s="12">
        <v>45415</v>
      </c>
      <c r="D1654" s="8">
        <v>30</v>
      </c>
    </row>
    <row r="1655" spans="1:4" ht="20.149999999999999" customHeight="1" x14ac:dyDescent="0.35">
      <c r="A1655" s="7" t="s">
        <v>24</v>
      </c>
      <c r="B1655" s="7" t="str">
        <f>VLOOKUP(A1655,'[1]LPLPO '!A$10:B$434,2,0)</f>
        <v>Vitamin B kompleks tablet</v>
      </c>
      <c r="C1655" s="12">
        <v>45415</v>
      </c>
      <c r="D1655" s="8">
        <v>30</v>
      </c>
    </row>
    <row r="1656" spans="1:4" ht="20.149999999999999" customHeight="1" x14ac:dyDescent="0.35">
      <c r="A1656" s="7" t="s">
        <v>21</v>
      </c>
      <c r="B1656" s="7" t="str">
        <f>VLOOKUP(A1656,'[1]LPLPO '!A$10:B$434,2,0)</f>
        <v>Tiamin HCL. tab. 50 mg.</v>
      </c>
      <c r="C1656" s="12">
        <v>45415</v>
      </c>
      <c r="D1656" s="8">
        <v>30</v>
      </c>
    </row>
    <row r="1657" spans="1:4" ht="20.149999999999999" customHeight="1" x14ac:dyDescent="0.35">
      <c r="A1657" s="7" t="s">
        <v>71</v>
      </c>
      <c r="B1657" s="7" t="str">
        <f>VLOOKUP(A1657,'[1]LPLPO '!A$10:B$434,2,0)</f>
        <v>Asam Askorbat  tab. 50 mg</v>
      </c>
      <c r="C1657" s="12">
        <v>45415</v>
      </c>
      <c r="D1657" s="8">
        <v>30</v>
      </c>
    </row>
    <row r="1658" spans="1:4" ht="20.149999999999999" customHeight="1" x14ac:dyDescent="0.35">
      <c r="A1658" s="7" t="s">
        <v>60</v>
      </c>
      <c r="B1658" s="7" t="str">
        <f>VLOOKUP(A1658,'[1]LPLPO '!A$10:B$434,2,0)</f>
        <v>Piridoksin HCl tab. 10 mg</v>
      </c>
      <c r="C1658" s="12">
        <v>45415</v>
      </c>
      <c r="D1658" s="8">
        <v>30</v>
      </c>
    </row>
    <row r="1659" spans="1:4" ht="20.149999999999999" customHeight="1" x14ac:dyDescent="0.35">
      <c r="A1659" s="7" t="s">
        <v>19</v>
      </c>
      <c r="B1659" s="7" t="str">
        <f>VLOOKUP(A1659,'[1]LPLPO '!A$10:B$434,2,0)</f>
        <v>Amlodipin 10 mg</v>
      </c>
      <c r="C1659" s="12">
        <v>45415</v>
      </c>
      <c r="D1659" s="8">
        <v>30</v>
      </c>
    </row>
    <row r="1660" spans="1:4" ht="20.149999999999999" customHeight="1" x14ac:dyDescent="0.35">
      <c r="A1660" s="7" t="s">
        <v>47</v>
      </c>
      <c r="B1660" s="7" t="str">
        <f>VLOOKUP(A1660,'[1]LPLPO '!A$10:B$434,2,0)</f>
        <v>Hidroklorotiazid  tab. 25 mg</v>
      </c>
      <c r="C1660" s="12">
        <v>45415</v>
      </c>
      <c r="D1660" s="8">
        <v>15</v>
      </c>
    </row>
    <row r="1661" spans="1:4" ht="20.149999999999999" customHeight="1" x14ac:dyDescent="0.35">
      <c r="A1661" s="7" t="s">
        <v>60</v>
      </c>
      <c r="B1661" s="7" t="str">
        <f>VLOOKUP(A1661,'[1]LPLPO '!A$10:B$434,2,0)</f>
        <v>Piridoksin HCl tab. 10 mg</v>
      </c>
      <c r="C1661" s="12">
        <v>45415</v>
      </c>
      <c r="D1661" s="8">
        <v>30</v>
      </c>
    </row>
    <row r="1662" spans="1:4" ht="20.149999999999999" customHeight="1" x14ac:dyDescent="0.35">
      <c r="A1662" s="7" t="s">
        <v>22</v>
      </c>
      <c r="B1662" s="7" t="str">
        <f>VLOOKUP(A1662,'[1]LPLPO '!A$10:B$434,2,0)</f>
        <v>Natrium Diklofenak 50 mg tab.</v>
      </c>
      <c r="C1662" s="12">
        <v>45415</v>
      </c>
      <c r="D1662" s="8">
        <v>10</v>
      </c>
    </row>
    <row r="1663" spans="1:4" ht="20.149999999999999" customHeight="1" x14ac:dyDescent="0.35">
      <c r="A1663" s="7" t="s">
        <v>24</v>
      </c>
      <c r="B1663" s="7" t="str">
        <f>VLOOKUP(A1663,'[1]LPLPO '!A$10:B$434,2,0)</f>
        <v>Vitamin B kompleks tablet</v>
      </c>
      <c r="C1663" s="12">
        <v>45415</v>
      </c>
      <c r="D1663" s="8">
        <v>30</v>
      </c>
    </row>
    <row r="1664" spans="1:4" ht="20.149999999999999" customHeight="1" x14ac:dyDescent="0.35">
      <c r="A1664" s="7" t="s">
        <v>23</v>
      </c>
      <c r="B1664" s="7" t="str">
        <f>VLOOKUP(A1664,'[1]LPLPO '!A$10:B$434,2,0)</f>
        <v>Amlodipin 5 mg</v>
      </c>
      <c r="C1664" s="12">
        <v>45415</v>
      </c>
      <c r="D1664" s="8">
        <v>30</v>
      </c>
    </row>
    <row r="1665" spans="1:4" ht="20.149999999999999" customHeight="1" x14ac:dyDescent="0.35">
      <c r="A1665" s="7" t="s">
        <v>61</v>
      </c>
      <c r="B1665" s="7" t="str">
        <f>VLOOKUP(A1665,'[1]LPLPO '!A$10:B$434,2,0)</f>
        <v>Meloksikam 7,5 mg</v>
      </c>
      <c r="C1665" s="12">
        <v>45415</v>
      </c>
      <c r="D1665" s="8">
        <v>10</v>
      </c>
    </row>
    <row r="1666" spans="1:4" ht="20.149999999999999" customHeight="1" x14ac:dyDescent="0.35">
      <c r="A1666" s="7" t="s">
        <v>24</v>
      </c>
      <c r="B1666" s="7" t="str">
        <f>VLOOKUP(A1666,'[1]LPLPO '!A$10:B$434,2,0)</f>
        <v>Vitamin B kompleks tablet</v>
      </c>
      <c r="C1666" s="12">
        <v>45415</v>
      </c>
      <c r="D1666" s="8">
        <v>30</v>
      </c>
    </row>
    <row r="1667" spans="1:4" ht="20.149999999999999" customHeight="1" x14ac:dyDescent="0.35">
      <c r="A1667" s="7" t="s">
        <v>21</v>
      </c>
      <c r="B1667" s="7" t="str">
        <f>VLOOKUP(A1667,'[1]LPLPO '!A$10:B$434,2,0)</f>
        <v>Tiamin HCL. tab. 50 mg.</v>
      </c>
      <c r="C1667" s="12">
        <v>45415</v>
      </c>
      <c r="D1667" s="8">
        <v>30</v>
      </c>
    </row>
    <row r="1668" spans="1:4" ht="20.149999999999999" customHeight="1" x14ac:dyDescent="0.35">
      <c r="A1668" s="7" t="s">
        <v>19</v>
      </c>
      <c r="B1668" s="7" t="str">
        <f>VLOOKUP(A1668,'[1]LPLPO '!A$10:B$434,2,0)</f>
        <v>Amlodipin 10 mg</v>
      </c>
      <c r="C1668" s="12">
        <v>45415</v>
      </c>
      <c r="D1668" s="8">
        <v>30</v>
      </c>
    </row>
    <row r="1669" spans="1:4" ht="20.149999999999999" customHeight="1" x14ac:dyDescent="0.35">
      <c r="A1669" s="7" t="s">
        <v>39</v>
      </c>
      <c r="B1669" s="7" t="str">
        <f>VLOOKUP(A1669,'[1]LPLPO '!A$10:B$434,2,0)</f>
        <v>Captopril 25 mg tab.</v>
      </c>
      <c r="C1669" s="12">
        <v>45415</v>
      </c>
      <c r="D1669" s="8">
        <v>90</v>
      </c>
    </row>
    <row r="1670" spans="1:4" ht="20.149999999999999" customHeight="1" x14ac:dyDescent="0.35">
      <c r="A1670" s="7" t="s">
        <v>14</v>
      </c>
      <c r="B1670" s="7" t="str">
        <f>VLOOKUP(A1670,'[1]LPLPO '!A$10:B$434,2,0)</f>
        <v>Grantusif</v>
      </c>
      <c r="C1670" s="12">
        <v>45415</v>
      </c>
      <c r="D1670" s="8">
        <v>10</v>
      </c>
    </row>
    <row r="1671" spans="1:4" ht="20.149999999999999" customHeight="1" x14ac:dyDescent="0.35">
      <c r="A1671" s="7" t="s">
        <v>15</v>
      </c>
      <c r="B1671" s="7" t="str">
        <f>VLOOKUP(A1671,'[1]LPLPO '!A$10:B$434,2,0)</f>
        <v>Parasetamol tab. 500 mg</v>
      </c>
      <c r="C1671" s="12">
        <v>45415</v>
      </c>
      <c r="D1671" s="8">
        <v>10</v>
      </c>
    </row>
    <row r="1672" spans="1:4" ht="20.149999999999999" customHeight="1" x14ac:dyDescent="0.35">
      <c r="A1672" s="7" t="s">
        <v>71</v>
      </c>
      <c r="B1672" s="7" t="str">
        <f>VLOOKUP(A1672,'[1]LPLPO '!A$10:B$434,2,0)</f>
        <v>Asam Askorbat  tab. 50 mg</v>
      </c>
      <c r="C1672" s="12">
        <v>45415</v>
      </c>
      <c r="D1672" s="8">
        <v>30</v>
      </c>
    </row>
    <row r="1673" spans="1:4" ht="20.149999999999999" customHeight="1" x14ac:dyDescent="0.35">
      <c r="A1673" s="7" t="s">
        <v>54</v>
      </c>
      <c r="B1673" s="7" t="str">
        <f>VLOOKUP(A1673,'[1]LPLPO '!A$10:B$434,2,0)</f>
        <v>Dimenhydrinat  tab 50mg</v>
      </c>
      <c r="C1673" s="12">
        <v>45415</v>
      </c>
      <c r="D1673" s="8">
        <v>10</v>
      </c>
    </row>
    <row r="1674" spans="1:4" ht="20.149999999999999" customHeight="1" x14ac:dyDescent="0.35">
      <c r="A1674" s="7" t="s">
        <v>48</v>
      </c>
      <c r="B1674" s="7" t="str">
        <f>VLOOKUP(A1674,'[1]LPLPO '!A$10:B$434,2,0)</f>
        <v>Betahistin Mesilat tablet 6 mg</v>
      </c>
      <c r="C1674" s="12">
        <v>45415</v>
      </c>
      <c r="D1674" s="8">
        <v>10</v>
      </c>
    </row>
    <row r="1675" spans="1:4" ht="20.149999999999999" customHeight="1" x14ac:dyDescent="0.35">
      <c r="A1675" s="7" t="s">
        <v>60</v>
      </c>
      <c r="B1675" s="7" t="str">
        <f>VLOOKUP(A1675,'[1]LPLPO '!A$10:B$434,2,0)</f>
        <v>Piridoksin HCl tab. 10 mg</v>
      </c>
      <c r="C1675" s="12">
        <v>45415</v>
      </c>
      <c r="D1675" s="8">
        <v>10</v>
      </c>
    </row>
    <row r="1676" spans="1:4" ht="20.149999999999999" customHeight="1" x14ac:dyDescent="0.35">
      <c r="A1676" s="7" t="s">
        <v>21</v>
      </c>
      <c r="B1676" s="7" t="str">
        <f>VLOOKUP(A1676,'[1]LPLPO '!A$10:B$434,2,0)</f>
        <v>Tiamin HCL. tab. 50 mg.</v>
      </c>
      <c r="C1676" s="12">
        <v>45415</v>
      </c>
      <c r="D1676" s="8">
        <v>10</v>
      </c>
    </row>
    <row r="1677" spans="1:4" ht="20.149999999999999" customHeight="1" x14ac:dyDescent="0.35">
      <c r="A1677" s="7" t="s">
        <v>12</v>
      </c>
      <c r="B1677" s="7" t="str">
        <f>VLOOKUP(A1677,'[1]LPLPO '!A$10:B$434,2,0)</f>
        <v>Ibuprofen tab. 400 mg</v>
      </c>
      <c r="C1677" s="12">
        <v>45415</v>
      </c>
      <c r="D1677" s="8">
        <v>10</v>
      </c>
    </row>
    <row r="1678" spans="1:4" ht="20.149999999999999" customHeight="1" x14ac:dyDescent="0.35">
      <c r="A1678" s="7" t="s">
        <v>71</v>
      </c>
      <c r="B1678" s="7" t="str">
        <f>VLOOKUP(A1678,'[1]LPLPO '!A$10:B$434,2,0)</f>
        <v>Asam Askorbat  tab. 50 mg</v>
      </c>
      <c r="C1678" s="12">
        <v>45415</v>
      </c>
      <c r="D1678" s="8">
        <v>10</v>
      </c>
    </row>
    <row r="1679" spans="1:4" ht="20.149999999999999" customHeight="1" x14ac:dyDescent="0.35">
      <c r="A1679" s="7" t="s">
        <v>47</v>
      </c>
      <c r="B1679" s="7" t="str">
        <f>VLOOKUP(A1679,'[1]LPLPO '!A$10:B$434,2,0)</f>
        <v>Hidroklorotiazid  tab. 25 mg</v>
      </c>
      <c r="C1679" s="12">
        <v>45415</v>
      </c>
      <c r="D1679" s="8">
        <v>15</v>
      </c>
    </row>
    <row r="1680" spans="1:4" ht="20.149999999999999" customHeight="1" x14ac:dyDescent="0.35">
      <c r="A1680" s="7" t="s">
        <v>15</v>
      </c>
      <c r="B1680" s="7" t="str">
        <f>VLOOKUP(A1680,'[1]LPLPO '!A$10:B$434,2,0)</f>
        <v>Parasetamol tab. 500 mg</v>
      </c>
      <c r="C1680" s="12">
        <v>45415</v>
      </c>
      <c r="D1680" s="8">
        <v>10</v>
      </c>
    </row>
    <row r="1681" spans="1:4" ht="20.149999999999999" customHeight="1" x14ac:dyDescent="0.35">
      <c r="A1681" s="7" t="s">
        <v>24</v>
      </c>
      <c r="B1681" s="7" t="str">
        <f>VLOOKUP(A1681,'[1]LPLPO '!A$10:B$434,2,0)</f>
        <v>Vitamin B kompleks tablet</v>
      </c>
      <c r="C1681" s="12">
        <v>45415</v>
      </c>
      <c r="D1681" s="8">
        <v>30</v>
      </c>
    </row>
    <row r="1682" spans="1:4" ht="20.149999999999999" customHeight="1" x14ac:dyDescent="0.35">
      <c r="A1682" s="7" t="s">
        <v>19</v>
      </c>
      <c r="B1682" s="7" t="str">
        <f>VLOOKUP(A1682,'[1]LPLPO '!A$10:B$434,2,0)</f>
        <v>Amlodipin 10 mg</v>
      </c>
      <c r="C1682" s="12">
        <v>45415</v>
      </c>
      <c r="D1682" s="8">
        <v>30</v>
      </c>
    </row>
    <row r="1683" spans="1:4" ht="20.149999999999999" customHeight="1" x14ac:dyDescent="0.35">
      <c r="A1683" s="7" t="s">
        <v>22</v>
      </c>
      <c r="B1683" s="7" t="str">
        <f>VLOOKUP(A1683,'[1]LPLPO '!A$10:B$434,2,0)</f>
        <v>Natrium Diklofenak 50 mg tab.</v>
      </c>
      <c r="C1683" s="12">
        <v>45415</v>
      </c>
      <c r="D1683" s="8">
        <v>10</v>
      </c>
    </row>
    <row r="1684" spans="1:4" ht="20.149999999999999" customHeight="1" x14ac:dyDescent="0.35">
      <c r="A1684" s="7" t="s">
        <v>24</v>
      </c>
      <c r="B1684" s="7" t="str">
        <f>VLOOKUP(A1684,'[1]LPLPO '!A$10:B$434,2,0)</f>
        <v>Vitamin B kompleks tablet</v>
      </c>
      <c r="C1684" s="12">
        <v>45415</v>
      </c>
      <c r="D1684" s="8">
        <v>30</v>
      </c>
    </row>
    <row r="1685" spans="1:4" ht="20.149999999999999" customHeight="1" x14ac:dyDescent="0.35">
      <c r="A1685" s="7" t="s">
        <v>21</v>
      </c>
      <c r="B1685" s="7" t="str">
        <f>VLOOKUP(A1685,'[1]LPLPO '!A$10:B$434,2,0)</f>
        <v>Tiamin HCL. tab. 50 mg.</v>
      </c>
      <c r="C1685" s="12">
        <v>45415</v>
      </c>
      <c r="D1685" s="8">
        <v>30</v>
      </c>
    </row>
    <row r="1686" spans="1:4" ht="20.149999999999999" customHeight="1" x14ac:dyDescent="0.35">
      <c r="A1686" s="7" t="s">
        <v>18</v>
      </c>
      <c r="B1686" s="7" t="str">
        <f>VLOOKUP(A1686,'[1]LPLPO '!A$10:B$434,2,0)</f>
        <v>Glimepiride tab 2 mg</v>
      </c>
      <c r="C1686" s="12">
        <v>45415</v>
      </c>
      <c r="D1686" s="8">
        <v>45</v>
      </c>
    </row>
    <row r="1687" spans="1:4" ht="20.149999999999999" customHeight="1" x14ac:dyDescent="0.35">
      <c r="A1687" s="7" t="s">
        <v>17</v>
      </c>
      <c r="B1687" s="7" t="str">
        <f>VLOOKUP(A1687,'[1]LPLPO '!A$10:B$434,2,0)</f>
        <v>Metformin 500 mg</v>
      </c>
      <c r="C1687" s="12">
        <v>45415</v>
      </c>
      <c r="D1687" s="8">
        <v>90</v>
      </c>
    </row>
    <row r="1688" spans="1:4" ht="20.149999999999999" customHeight="1" x14ac:dyDescent="0.35">
      <c r="A1688" s="7" t="s">
        <v>15</v>
      </c>
      <c r="B1688" s="7" t="str">
        <f>VLOOKUP(A1688,'[1]LPLPO '!A$10:B$434,2,0)</f>
        <v>Parasetamol tab. 500 mg</v>
      </c>
      <c r="C1688" s="12">
        <v>45415</v>
      </c>
      <c r="D1688" s="8">
        <v>10</v>
      </c>
    </row>
    <row r="1689" spans="1:4" ht="20.149999999999999" customHeight="1" x14ac:dyDescent="0.35">
      <c r="A1689" s="7" t="s">
        <v>24</v>
      </c>
      <c r="B1689" s="7" t="str">
        <f>VLOOKUP(A1689,'[1]LPLPO '!A$10:B$434,2,0)</f>
        <v>Vitamin B kompleks tablet</v>
      </c>
      <c r="C1689" s="12">
        <v>45415</v>
      </c>
      <c r="D1689" s="8">
        <v>30</v>
      </c>
    </row>
    <row r="1690" spans="1:4" ht="20.149999999999999" customHeight="1" x14ac:dyDescent="0.35">
      <c r="A1690" s="7" t="s">
        <v>23</v>
      </c>
      <c r="B1690" s="7" t="str">
        <f>VLOOKUP(A1690,'[1]LPLPO '!A$10:B$434,2,0)</f>
        <v>Amlodipin 5 mg</v>
      </c>
      <c r="C1690" s="12">
        <v>45415</v>
      </c>
      <c r="D1690" s="8">
        <v>30</v>
      </c>
    </row>
    <row r="1691" spans="1:4" ht="20.149999999999999" customHeight="1" x14ac:dyDescent="0.35">
      <c r="A1691" s="7" t="s">
        <v>85</v>
      </c>
      <c r="B1691" s="7" t="str">
        <f>VLOOKUP(A1691,'[1]LPLPO '!A$10:B$434,2,0)</f>
        <v>Klorfeniramin Maleat 4 mg. Tb.</v>
      </c>
      <c r="C1691" s="12">
        <v>45415</v>
      </c>
      <c r="D1691" s="8">
        <v>20</v>
      </c>
    </row>
    <row r="1692" spans="1:4" ht="20.149999999999999" customHeight="1" x14ac:dyDescent="0.35">
      <c r="A1692" s="7" t="s">
        <v>87</v>
      </c>
      <c r="B1692" s="7" t="str">
        <f>VLOOKUP(A1692,'[1]LPLPO '!A$10:B$434,2,0)</f>
        <v>Sianokobalamin tab 50 mcg</v>
      </c>
      <c r="C1692" s="12">
        <v>45415</v>
      </c>
      <c r="D1692" s="8">
        <v>30</v>
      </c>
    </row>
    <row r="1693" spans="1:4" ht="20.149999999999999" customHeight="1" x14ac:dyDescent="0.35">
      <c r="A1693" s="7" t="s">
        <v>19</v>
      </c>
      <c r="B1693" s="7" t="str">
        <f>VLOOKUP(A1693,'[1]LPLPO '!A$10:B$434,2,0)</f>
        <v>Amlodipin 10 mg</v>
      </c>
      <c r="C1693" s="12">
        <v>45415</v>
      </c>
      <c r="D1693" s="8">
        <v>30</v>
      </c>
    </row>
    <row r="1694" spans="1:4" ht="20.149999999999999" customHeight="1" x14ac:dyDescent="0.35">
      <c r="A1694" s="7" t="s">
        <v>47</v>
      </c>
      <c r="B1694" s="7" t="str">
        <f>VLOOKUP(A1694,'[1]LPLPO '!A$10:B$434,2,0)</f>
        <v>Hidroklorotiazid  tab. 25 mg</v>
      </c>
      <c r="C1694" s="12">
        <v>45415</v>
      </c>
      <c r="D1694" s="8">
        <v>15</v>
      </c>
    </row>
    <row r="1695" spans="1:4" ht="20.149999999999999" customHeight="1" x14ac:dyDescent="0.35">
      <c r="A1695" s="7" t="s">
        <v>60</v>
      </c>
      <c r="B1695" s="7" t="str">
        <f>VLOOKUP(A1695,'[1]LPLPO '!A$10:B$434,2,0)</f>
        <v>Piridoksin HCl tab. 10 mg</v>
      </c>
      <c r="C1695" s="12">
        <v>45415</v>
      </c>
      <c r="D1695" s="8">
        <v>30</v>
      </c>
    </row>
    <row r="1696" spans="1:4" ht="20.149999999999999" customHeight="1" x14ac:dyDescent="0.35">
      <c r="A1696" s="7" t="s">
        <v>19</v>
      </c>
      <c r="B1696" s="7" t="str">
        <f>VLOOKUP(A1696,'[1]LPLPO '!A$10:B$434,2,0)</f>
        <v>Amlodipin 10 mg</v>
      </c>
      <c r="C1696" s="12">
        <v>45415</v>
      </c>
      <c r="D1696" s="8">
        <v>30</v>
      </c>
    </row>
    <row r="1697" spans="1:4" ht="20.149999999999999" customHeight="1" x14ac:dyDescent="0.35">
      <c r="A1697" s="7" t="s">
        <v>29</v>
      </c>
      <c r="B1697" s="7" t="str">
        <f>VLOOKUP(A1697,'[1]LPLPO '!A$10:B$434,2,0)</f>
        <v>Simvastatin 10 mg</v>
      </c>
      <c r="C1697" s="12">
        <v>45415</v>
      </c>
      <c r="D1697" s="8">
        <v>30</v>
      </c>
    </row>
    <row r="1698" spans="1:4" ht="20.149999999999999" customHeight="1" x14ac:dyDescent="0.35">
      <c r="A1698" s="7" t="s">
        <v>21</v>
      </c>
      <c r="B1698" s="7" t="str">
        <f>VLOOKUP(A1698,'[1]LPLPO '!A$10:B$434,2,0)</f>
        <v>Tiamin HCL. tab. 50 mg.</v>
      </c>
      <c r="C1698" s="12">
        <v>45415</v>
      </c>
      <c r="D1698" s="8">
        <v>30</v>
      </c>
    </row>
    <row r="1699" spans="1:4" ht="20.149999999999999" customHeight="1" x14ac:dyDescent="0.35">
      <c r="A1699" s="7" t="s">
        <v>54</v>
      </c>
      <c r="B1699" s="7" t="str">
        <f>VLOOKUP(A1699,'[1]LPLPO '!A$10:B$434,2,0)</f>
        <v>Dimenhydrinat  tab 50mg</v>
      </c>
      <c r="C1699" s="12">
        <v>45415</v>
      </c>
      <c r="D1699" s="8">
        <v>10</v>
      </c>
    </row>
    <row r="1700" spans="1:4" ht="20.149999999999999" customHeight="1" x14ac:dyDescent="0.35">
      <c r="A1700" s="7" t="s">
        <v>40</v>
      </c>
      <c r="B1700" s="7" t="str">
        <f>VLOOKUP(A1700,'[1]LPLPO '!A$10:B$434,2,0)</f>
        <v>Loratadin tab.</v>
      </c>
      <c r="C1700" s="12">
        <v>45415</v>
      </c>
      <c r="D1700" s="8">
        <v>10</v>
      </c>
    </row>
    <row r="1701" spans="1:4" ht="20.149999999999999" customHeight="1" x14ac:dyDescent="0.35">
      <c r="A1701" s="7" t="s">
        <v>24</v>
      </c>
      <c r="B1701" s="7" t="str">
        <f>VLOOKUP(A1701,'[1]LPLPO '!A$10:B$434,2,0)</f>
        <v>Vitamin B kompleks tablet</v>
      </c>
      <c r="C1701" s="12">
        <v>45415</v>
      </c>
      <c r="D1701" s="8">
        <v>30</v>
      </c>
    </row>
    <row r="1702" spans="1:4" ht="20.149999999999999" customHeight="1" x14ac:dyDescent="0.35">
      <c r="A1702" s="7" t="s">
        <v>33</v>
      </c>
      <c r="B1702" s="7" t="str">
        <f>VLOOKUP(A1702,'[1]LPLPO '!A$10:B$434,2,0)</f>
        <v>Hidrokortison krim 2,5 %</v>
      </c>
      <c r="C1702" s="12">
        <v>45415</v>
      </c>
      <c r="D1702" s="8">
        <v>1</v>
      </c>
    </row>
    <row r="1703" spans="1:4" ht="20.149999999999999" customHeight="1" x14ac:dyDescent="0.35">
      <c r="A1703" s="7" t="s">
        <v>22</v>
      </c>
      <c r="B1703" s="7" t="str">
        <f>VLOOKUP(A1703,'[1]LPLPO '!A$10:B$434,2,0)</f>
        <v>Natrium Diklofenak 50 mg tab.</v>
      </c>
      <c r="C1703" s="12">
        <v>45415</v>
      </c>
      <c r="D1703" s="8">
        <v>10</v>
      </c>
    </row>
    <row r="1704" spans="1:4" ht="20.149999999999999" customHeight="1" x14ac:dyDescent="0.35">
      <c r="A1704" s="7" t="s">
        <v>41</v>
      </c>
      <c r="B1704" s="7" t="str">
        <f>VLOOKUP(A1704,'[1]LPLPO '!A$10:B$434,2,0)</f>
        <v>Omeprazole Kapsul 20 mg</v>
      </c>
      <c r="C1704" s="12">
        <v>45415</v>
      </c>
      <c r="D1704" s="8">
        <v>10</v>
      </c>
    </row>
    <row r="1705" spans="1:4" ht="20.149999999999999" customHeight="1" x14ac:dyDescent="0.35">
      <c r="A1705" s="7" t="s">
        <v>15</v>
      </c>
      <c r="B1705" s="7" t="str">
        <f>VLOOKUP(A1705,'[1]LPLPO '!A$10:B$434,2,0)</f>
        <v>Parasetamol tab. 500 mg</v>
      </c>
      <c r="C1705" s="12">
        <v>45415</v>
      </c>
      <c r="D1705" s="8">
        <v>10</v>
      </c>
    </row>
    <row r="1706" spans="1:4" ht="20.149999999999999" customHeight="1" x14ac:dyDescent="0.35">
      <c r="A1706" s="7" t="s">
        <v>24</v>
      </c>
      <c r="B1706" s="7" t="str">
        <f>VLOOKUP(A1706,'[1]LPLPO '!A$10:B$434,2,0)</f>
        <v>Vitamin B kompleks tablet</v>
      </c>
      <c r="C1706" s="12">
        <v>45415</v>
      </c>
      <c r="D1706" s="8">
        <v>10</v>
      </c>
    </row>
    <row r="1707" spans="1:4" ht="20.149999999999999" customHeight="1" x14ac:dyDescent="0.35">
      <c r="A1707" s="7" t="s">
        <v>59</v>
      </c>
      <c r="B1707" s="7" t="str">
        <f>VLOOKUP(A1707,'[1]LPLPO '!A$10:B$434,2,0)</f>
        <v xml:space="preserve">Kalsium Laktat (Kalk ) tab. </v>
      </c>
      <c r="C1707" s="12">
        <v>45415</v>
      </c>
      <c r="D1707" s="8">
        <v>10</v>
      </c>
    </row>
    <row r="1708" spans="1:4" ht="20.149999999999999" customHeight="1" x14ac:dyDescent="0.35">
      <c r="A1708" s="7" t="s">
        <v>61</v>
      </c>
      <c r="B1708" s="7" t="str">
        <f>VLOOKUP(A1708,'[1]LPLPO '!A$10:B$434,2,0)</f>
        <v>Meloksikam 7,5 mg</v>
      </c>
      <c r="C1708" s="12">
        <v>45415</v>
      </c>
      <c r="D1708" s="8">
        <v>10</v>
      </c>
    </row>
    <row r="1709" spans="1:4" ht="20.149999999999999" customHeight="1" x14ac:dyDescent="0.35">
      <c r="A1709" s="7" t="s">
        <v>35</v>
      </c>
      <c r="B1709" s="7" t="str">
        <f>VLOOKUP(A1709,'[1]LPLPO '!A$10:B$434,2,0)</f>
        <v>Metil Prednisolon tab 4 mg</v>
      </c>
      <c r="C1709" s="12">
        <v>45415</v>
      </c>
      <c r="D1709" s="8">
        <v>10</v>
      </c>
    </row>
    <row r="1710" spans="1:4" ht="20.149999999999999" customHeight="1" x14ac:dyDescent="0.35">
      <c r="A1710" s="7" t="s">
        <v>30</v>
      </c>
      <c r="B1710" s="7" t="str">
        <f>VLOOKUP(A1710,'[1]LPLPO '!A$10:B$434,2,0)</f>
        <v>Neurotropik Tablet ( Nerofa / Beneuron )</v>
      </c>
      <c r="C1710" s="12">
        <v>45415</v>
      </c>
      <c r="D1710" s="8">
        <v>10</v>
      </c>
    </row>
    <row r="1711" spans="1:4" ht="20.149999999999999" customHeight="1" x14ac:dyDescent="0.35">
      <c r="A1711" s="7" t="s">
        <v>82</v>
      </c>
      <c r="B1711" s="7" t="str">
        <f>VLOOKUP(A1711,'[1]LPLPO '!A$10:B$434,2,0)</f>
        <v>Parasetamol drop</v>
      </c>
      <c r="C1711" s="12">
        <v>45415</v>
      </c>
      <c r="D1711" s="8">
        <v>4</v>
      </c>
    </row>
    <row r="1712" spans="1:4" ht="20.149999999999999" customHeight="1" x14ac:dyDescent="0.35">
      <c r="A1712" s="7" t="s">
        <v>37</v>
      </c>
      <c r="B1712" s="7" t="str">
        <f>VLOOKUP(A1712,'[1]LPLPO '!A$10:B$434,2,0)</f>
        <v>Parasetamol sirup 120 mg / 5 ml</v>
      </c>
      <c r="C1712" s="12">
        <v>45415</v>
      </c>
      <c r="D1712" s="8">
        <v>4</v>
      </c>
    </row>
    <row r="1713" spans="1:4" ht="20.149999999999999" customHeight="1" x14ac:dyDescent="0.35">
      <c r="A1713" s="7" t="s">
        <v>67</v>
      </c>
      <c r="B1713" s="7" t="str">
        <f>VLOOKUP(A1713,'[1]LPLPO '!A$10:B$434,2,0)</f>
        <v>Asam Folat tablet 1mg</v>
      </c>
      <c r="C1713" s="12">
        <v>45415</v>
      </c>
      <c r="D1713" s="8">
        <v>30</v>
      </c>
    </row>
    <row r="1714" spans="1:4" ht="20.149999999999999" customHeight="1" x14ac:dyDescent="0.35">
      <c r="A1714" s="7" t="s">
        <v>70</v>
      </c>
      <c r="B1714" s="7" t="str">
        <f>VLOOKUP(A1714,'[1]LPLPO '!A$10:B$434,2,0)</f>
        <v>Tablet Tambah Darah komb ( PROGRAM )</v>
      </c>
      <c r="C1714" s="12">
        <v>45415</v>
      </c>
      <c r="D1714" s="8">
        <v>30</v>
      </c>
    </row>
    <row r="1715" spans="1:4" ht="20.149999999999999" customHeight="1" x14ac:dyDescent="0.35">
      <c r="A1715" s="7" t="s">
        <v>59</v>
      </c>
      <c r="B1715" s="7" t="str">
        <f>VLOOKUP(A1715,'[1]LPLPO '!A$10:B$434,2,0)</f>
        <v xml:space="preserve">Kalsium Laktat (Kalk ) tab. </v>
      </c>
      <c r="C1715" s="12">
        <v>45415</v>
      </c>
      <c r="D1715" s="8">
        <v>30</v>
      </c>
    </row>
    <row r="1716" spans="1:4" ht="20.149999999999999" customHeight="1" x14ac:dyDescent="0.35">
      <c r="A1716" s="7" t="s">
        <v>71</v>
      </c>
      <c r="B1716" s="7" t="str">
        <f>VLOOKUP(A1716,'[1]LPLPO '!A$10:B$434,2,0)</f>
        <v>Asam Askorbat  tab. 50 mg</v>
      </c>
      <c r="C1716" s="12">
        <v>45415</v>
      </c>
      <c r="D1716" s="8">
        <v>30</v>
      </c>
    </row>
    <row r="1717" spans="1:4" ht="20.149999999999999" customHeight="1" x14ac:dyDescent="0.35">
      <c r="A1717" s="7" t="s">
        <v>36</v>
      </c>
      <c r="B1717" s="7" t="str">
        <f>VLOOKUP(A1717,'[1]LPLPO '!A$10:B$434,2,0)</f>
        <v>Amoksisilin syrp kering 125 mg</v>
      </c>
      <c r="C1717" s="12">
        <v>45415</v>
      </c>
      <c r="D1717" s="8">
        <v>1</v>
      </c>
    </row>
    <row r="1718" spans="1:4" ht="20.149999999999999" customHeight="1" x14ac:dyDescent="0.35">
      <c r="A1718" s="7" t="s">
        <v>65</v>
      </c>
      <c r="B1718" s="7" t="str">
        <f>VLOOKUP(A1718,'[1]LPLPO '!A$10:B$434,2,0)</f>
        <v>Solafluz Syr</v>
      </c>
      <c r="C1718" s="12">
        <v>45415</v>
      </c>
      <c r="D1718" s="8">
        <v>1</v>
      </c>
    </row>
    <row r="1719" spans="1:4" ht="20.149999999999999" customHeight="1" x14ac:dyDescent="0.35">
      <c r="A1719" s="7" t="s">
        <v>19</v>
      </c>
      <c r="B1719" s="7" t="str">
        <f>VLOOKUP(A1719,'[1]LPLPO '!A$10:B$434,2,0)</f>
        <v>Amlodipin 10 mg</v>
      </c>
      <c r="C1719" s="12">
        <v>45415</v>
      </c>
      <c r="D1719" s="8">
        <v>30</v>
      </c>
    </row>
    <row r="1720" spans="1:4" ht="20.149999999999999" customHeight="1" x14ac:dyDescent="0.35">
      <c r="A1720" s="7" t="s">
        <v>40</v>
      </c>
      <c r="B1720" s="7" t="str">
        <f>VLOOKUP(A1720,'[1]LPLPO '!A$10:B$434,2,0)</f>
        <v>Loratadin tab.</v>
      </c>
      <c r="C1720" s="12">
        <v>45415</v>
      </c>
      <c r="D1720" s="8">
        <v>10</v>
      </c>
    </row>
    <row r="1721" spans="1:4" ht="20.149999999999999" customHeight="1" x14ac:dyDescent="0.35">
      <c r="A1721" s="7" t="s">
        <v>33</v>
      </c>
      <c r="B1721" s="7" t="str">
        <f>VLOOKUP(A1721,'[1]LPLPO '!A$10:B$434,2,0)</f>
        <v>Hidrokortison krim 2,5 %</v>
      </c>
      <c r="C1721" s="12">
        <v>45415</v>
      </c>
      <c r="D1721" s="8">
        <v>1</v>
      </c>
    </row>
    <row r="1722" spans="1:4" ht="20.149999999999999" customHeight="1" x14ac:dyDescent="0.35">
      <c r="A1722" s="7" t="s">
        <v>37</v>
      </c>
      <c r="B1722" s="7" t="str">
        <f>VLOOKUP(A1722,'[1]LPLPO '!A$10:B$434,2,0)</f>
        <v>Parasetamol sirup 120 mg / 5 ml</v>
      </c>
      <c r="C1722" s="12">
        <v>45415</v>
      </c>
      <c r="D1722" s="8">
        <v>1</v>
      </c>
    </row>
    <row r="1723" spans="1:4" ht="20.149999999999999" customHeight="1" x14ac:dyDescent="0.35">
      <c r="A1723" s="7" t="s">
        <v>67</v>
      </c>
      <c r="B1723" s="7" t="str">
        <f>VLOOKUP(A1723,'[1]LPLPO '!A$10:B$434,2,0)</f>
        <v>Asam Folat tablet 1mg</v>
      </c>
      <c r="C1723" s="12">
        <v>45415</v>
      </c>
      <c r="D1723" s="8">
        <v>30</v>
      </c>
    </row>
    <row r="1724" spans="1:4" ht="20.149999999999999" customHeight="1" x14ac:dyDescent="0.35">
      <c r="A1724" s="7" t="s">
        <v>60</v>
      </c>
      <c r="B1724" s="7" t="str">
        <f>VLOOKUP(A1724,'[1]LPLPO '!A$10:B$434,2,0)</f>
        <v>Piridoksin HCl tab. 10 mg</v>
      </c>
      <c r="C1724" s="12">
        <v>45415</v>
      </c>
      <c r="D1724" s="8">
        <v>30</v>
      </c>
    </row>
    <row r="1725" spans="1:4" ht="20.149999999999999" customHeight="1" x14ac:dyDescent="0.35">
      <c r="A1725" s="7" t="s">
        <v>65</v>
      </c>
      <c r="B1725" s="7" t="str">
        <f>VLOOKUP(A1725,'[1]LPLPO '!A$10:B$434,2,0)</f>
        <v>Solafluz Syr</v>
      </c>
      <c r="C1725" s="12">
        <v>45415</v>
      </c>
      <c r="D1725" s="8">
        <v>1</v>
      </c>
    </row>
    <row r="1726" spans="1:4" ht="20.149999999999999" customHeight="1" x14ac:dyDescent="0.35">
      <c r="A1726" s="7" t="s">
        <v>9</v>
      </c>
      <c r="B1726" s="7" t="str">
        <f>VLOOKUP(A1726,'[1]LPLPO '!A$10:B$434,2,0)</f>
        <v>Amoksisilin  500 mg Kapsul</v>
      </c>
      <c r="C1726" s="12">
        <v>45415</v>
      </c>
      <c r="D1726" s="8">
        <v>10</v>
      </c>
    </row>
    <row r="1727" spans="1:4" ht="20.149999999999999" customHeight="1" x14ac:dyDescent="0.35">
      <c r="A1727" s="7" t="s">
        <v>53</v>
      </c>
      <c r="B1727" s="7" t="str">
        <f>VLOOKUP(A1727,'[1]LPLPO '!A$10:B$434,2,0)</f>
        <v>Metronidazol tab. 500 mg</v>
      </c>
      <c r="C1727" s="12">
        <v>45415</v>
      </c>
      <c r="D1727" s="8">
        <v>6</v>
      </c>
    </row>
    <row r="1728" spans="1:4" ht="20.149999999999999" customHeight="1" x14ac:dyDescent="0.35">
      <c r="A1728" s="7" t="s">
        <v>15</v>
      </c>
      <c r="B1728" s="7" t="str">
        <f>VLOOKUP(A1728,'[1]LPLPO '!A$10:B$434,2,0)</f>
        <v>Parasetamol tab. 500 mg</v>
      </c>
      <c r="C1728" s="12">
        <v>45415</v>
      </c>
      <c r="D1728" s="8">
        <v>10</v>
      </c>
    </row>
    <row r="1729" spans="1:4" ht="20.149999999999999" customHeight="1" x14ac:dyDescent="0.35">
      <c r="A1729" s="7" t="s">
        <v>23</v>
      </c>
      <c r="B1729" s="7" t="str">
        <f>VLOOKUP(A1729,'[1]LPLPO '!A$10:B$434,2,0)</f>
        <v>Amlodipin 5 mg</v>
      </c>
      <c r="C1729" s="12">
        <v>45415</v>
      </c>
      <c r="D1729" s="8">
        <v>30</v>
      </c>
    </row>
    <row r="1730" spans="1:4" ht="20.149999999999999" customHeight="1" x14ac:dyDescent="0.35">
      <c r="A1730" s="7" t="s">
        <v>17</v>
      </c>
      <c r="B1730" s="7" t="str">
        <f>VLOOKUP(A1730,'[1]LPLPO '!A$10:B$434,2,0)</f>
        <v>Metformin 500 mg</v>
      </c>
      <c r="C1730" s="12">
        <v>45415</v>
      </c>
      <c r="D1730" s="8">
        <v>60</v>
      </c>
    </row>
    <row r="1731" spans="1:4" ht="20.149999999999999" customHeight="1" x14ac:dyDescent="0.35">
      <c r="A1731" s="7" t="s">
        <v>70</v>
      </c>
      <c r="B1731" s="7" t="str">
        <f>VLOOKUP(A1731,'[1]LPLPO '!A$10:B$434,2,0)</f>
        <v>Tablet Tambah Darah komb ( PROGRAM )</v>
      </c>
      <c r="C1731" s="12">
        <v>45415</v>
      </c>
      <c r="D1731" s="8">
        <v>30</v>
      </c>
    </row>
    <row r="1732" spans="1:4" ht="20.149999999999999" customHeight="1" x14ac:dyDescent="0.35">
      <c r="A1732" s="7" t="s">
        <v>22</v>
      </c>
      <c r="B1732" s="7" t="str">
        <f>VLOOKUP(A1732,'[1]LPLPO '!A$10:B$434,2,0)</f>
        <v>Natrium Diklofenak 50 mg tab.</v>
      </c>
      <c r="C1732" s="12">
        <v>45415</v>
      </c>
      <c r="D1732" s="8">
        <v>10</v>
      </c>
    </row>
    <row r="1733" spans="1:4" ht="20.149999999999999" customHeight="1" x14ac:dyDescent="0.35">
      <c r="A1733" s="7" t="s">
        <v>30</v>
      </c>
      <c r="B1733" s="7" t="str">
        <f>VLOOKUP(A1733,'[1]LPLPO '!A$10:B$434,2,0)</f>
        <v>Neurotropik Tablet ( Nerofa / Beneuron )</v>
      </c>
      <c r="C1733" s="12">
        <v>45415</v>
      </c>
      <c r="D1733" s="8">
        <v>30</v>
      </c>
    </row>
    <row r="1734" spans="1:4" ht="20.149999999999999" customHeight="1" x14ac:dyDescent="0.35">
      <c r="A1734" s="7" t="s">
        <v>105</v>
      </c>
      <c r="B1734" s="7" t="str">
        <f>VLOOKUP(A1734,'[1]LPLPO '!A$10:B$434,2,0)</f>
        <v>Neocenta Krim</v>
      </c>
      <c r="C1734" s="12">
        <v>45415</v>
      </c>
      <c r="D1734" s="8">
        <v>1</v>
      </c>
    </row>
    <row r="1735" spans="1:4" ht="20.149999999999999" customHeight="1" x14ac:dyDescent="0.35">
      <c r="A1735" s="7" t="s">
        <v>83</v>
      </c>
      <c r="B1735" s="7" t="str">
        <f>VLOOKUP(A1735,'[1]LPLPO '!A$10:B$434,2,0)</f>
        <v>Cefadroxil 500 mg</v>
      </c>
      <c r="C1735" s="12">
        <v>45415</v>
      </c>
      <c r="D1735" s="8">
        <v>20</v>
      </c>
    </row>
    <row r="1736" spans="1:4" ht="20.149999999999999" customHeight="1" x14ac:dyDescent="0.35">
      <c r="A1736" s="7" t="s">
        <v>44</v>
      </c>
      <c r="B1736" s="7" t="str">
        <f>VLOOKUP(A1736,'[1]LPLPO '!A$10:B$434,2,0)</f>
        <v>Molexdryl syrup</v>
      </c>
      <c r="C1736" s="12">
        <v>45415</v>
      </c>
      <c r="D1736" s="8">
        <v>1</v>
      </c>
    </row>
    <row r="1737" spans="1:4" ht="20.149999999999999" customHeight="1" x14ac:dyDescent="0.35">
      <c r="A1737" s="7" t="s">
        <v>31</v>
      </c>
      <c r="B1737" s="7" t="str">
        <f>VLOOKUP(A1737,'[1]LPLPO '!A$10:B$434,2,0)</f>
        <v>Cetirizine 5 mg/5ml syrp</v>
      </c>
      <c r="C1737" s="12">
        <v>45415</v>
      </c>
      <c r="D1737" s="8">
        <v>1</v>
      </c>
    </row>
    <row r="1738" spans="1:4" ht="20.149999999999999" customHeight="1" x14ac:dyDescent="0.35">
      <c r="A1738" s="7" t="s">
        <v>11</v>
      </c>
      <c r="B1738" s="7" t="str">
        <f>VLOOKUP(A1738,'[1]LPLPO '!A$10:B$434,2,0)</f>
        <v>Paracetamol + Pseudoefedrin + Tripolidine Tablet (NOZA)</v>
      </c>
      <c r="C1738" s="12">
        <v>45415</v>
      </c>
      <c r="D1738" s="8">
        <v>16</v>
      </c>
    </row>
    <row r="1739" spans="1:4" ht="20.149999999999999" customHeight="1" x14ac:dyDescent="0.35">
      <c r="A1739" s="7" t="s">
        <v>72</v>
      </c>
      <c r="B1739" s="7" t="str">
        <f>VLOOKUP(A1739,'[1]LPLPO '!A$10:B$434,2,0)</f>
        <v>Zink Tablet 20mg</v>
      </c>
      <c r="C1739" s="12">
        <v>45415</v>
      </c>
      <c r="D1739" s="8">
        <v>10</v>
      </c>
    </row>
    <row r="1740" spans="1:4" ht="20.149999999999999" customHeight="1" x14ac:dyDescent="0.35">
      <c r="A1740" s="7" t="s">
        <v>28</v>
      </c>
      <c r="B1740" s="7" t="str">
        <f>VLOOKUP(A1740,'[1]LPLPO '!A$10:B$434,2,0)</f>
        <v>Garam Oralit</v>
      </c>
      <c r="C1740" s="12">
        <v>45415</v>
      </c>
      <c r="D1740" s="8">
        <v>10</v>
      </c>
    </row>
    <row r="1741" spans="1:4" ht="20.149999999999999" customHeight="1" x14ac:dyDescent="0.35">
      <c r="A1741" s="7" t="s">
        <v>74</v>
      </c>
      <c r="B1741" s="7" t="str">
        <f>VLOOKUP(A1741,'[1]LPLPO '!A$10:B$434,2,0)</f>
        <v>Attapulgite/New Antides /selediar/ molagit</v>
      </c>
      <c r="C1741" s="12">
        <v>45415</v>
      </c>
      <c r="D1741" s="8">
        <v>10</v>
      </c>
    </row>
    <row r="1742" spans="1:4" ht="20.149999999999999" customHeight="1" x14ac:dyDescent="0.35">
      <c r="A1742" s="7" t="s">
        <v>50</v>
      </c>
      <c r="B1742" s="7" t="str">
        <f>VLOOKUP(A1742,'[1]LPLPO '!A$10:B$434,2,0)</f>
        <v>Asam Mefenamat 500 mg tab.</v>
      </c>
      <c r="C1742" s="12">
        <v>45415</v>
      </c>
      <c r="D1742" s="8">
        <v>10</v>
      </c>
    </row>
    <row r="1743" spans="1:4" ht="20.149999999999999" customHeight="1" x14ac:dyDescent="0.35">
      <c r="A1743" s="7" t="s">
        <v>15</v>
      </c>
      <c r="B1743" s="7" t="str">
        <f>VLOOKUP(A1743,'[1]LPLPO '!A$10:B$434,2,0)</f>
        <v>Parasetamol tab. 500 mg</v>
      </c>
      <c r="C1743" s="12">
        <v>45446</v>
      </c>
      <c r="D1743" s="8">
        <v>10</v>
      </c>
    </row>
    <row r="1744" spans="1:4" ht="20.149999999999999" customHeight="1" x14ac:dyDescent="0.35">
      <c r="A1744" s="7" t="s">
        <v>14</v>
      </c>
      <c r="B1744" s="7" t="str">
        <f>VLOOKUP(A1744,'[1]LPLPO '!A$10:B$434,2,0)</f>
        <v>Grantusif</v>
      </c>
      <c r="C1744" s="12">
        <v>45446</v>
      </c>
      <c r="D1744" s="8">
        <v>10</v>
      </c>
    </row>
    <row r="1745" spans="1:4" ht="20.149999999999999" customHeight="1" x14ac:dyDescent="0.35">
      <c r="A1745" s="7" t="s">
        <v>13</v>
      </c>
      <c r="B1745" s="7" t="str">
        <f>VLOOKUP(A1745,'[1]LPLPO '!A$10:B$434,2,0)</f>
        <v>Multivitamin Tablet ( Pehavral )</v>
      </c>
      <c r="C1745" s="12">
        <v>45446</v>
      </c>
      <c r="D1745" s="8">
        <v>5</v>
      </c>
    </row>
    <row r="1746" spans="1:4" ht="20.149999999999999" customHeight="1" x14ac:dyDescent="0.35">
      <c r="A1746" s="7" t="s">
        <v>26</v>
      </c>
      <c r="B1746" s="7" t="str">
        <f>VLOOKUP(A1746,'[1]LPLPO '!A$10:B$434,2,0)</f>
        <v>Ibuprofen susp 100mg/5ml</v>
      </c>
      <c r="C1746" s="12">
        <v>45446</v>
      </c>
      <c r="D1746" s="8">
        <v>1</v>
      </c>
    </row>
    <row r="1747" spans="1:4" ht="20.149999999999999" customHeight="1" x14ac:dyDescent="0.35">
      <c r="A1747" s="7" t="s">
        <v>36</v>
      </c>
      <c r="B1747" s="7" t="str">
        <f>VLOOKUP(A1747,'[1]LPLPO '!A$10:B$434,2,0)</f>
        <v>Amoksisilin syrp kering 125 mg</v>
      </c>
      <c r="C1747" s="12">
        <v>45446</v>
      </c>
      <c r="D1747" s="8">
        <v>1</v>
      </c>
    </row>
    <row r="1748" spans="1:4" ht="20.149999999999999" customHeight="1" x14ac:dyDescent="0.35">
      <c r="A1748" s="7" t="s">
        <v>9</v>
      </c>
      <c r="B1748" s="7" t="str">
        <f>VLOOKUP(A1748,'[1]LPLPO '!A$10:B$434,2,0)</f>
        <v>Amoksisilin  500 mg Kapsul</v>
      </c>
      <c r="C1748" s="12">
        <v>45446</v>
      </c>
      <c r="D1748" s="8">
        <v>10</v>
      </c>
    </row>
    <row r="1749" spans="1:4" ht="20.149999999999999" customHeight="1" x14ac:dyDescent="0.35">
      <c r="A1749" s="7" t="s">
        <v>15</v>
      </c>
      <c r="B1749" s="7" t="str">
        <f>VLOOKUP(A1749,'[1]LPLPO '!A$10:B$434,2,0)</f>
        <v>Parasetamol tab. 500 mg</v>
      </c>
      <c r="C1749" s="12">
        <v>45446</v>
      </c>
      <c r="D1749" s="8">
        <v>10</v>
      </c>
    </row>
    <row r="1750" spans="1:4" ht="20.149999999999999" customHeight="1" x14ac:dyDescent="0.35">
      <c r="A1750" s="7" t="s">
        <v>13</v>
      </c>
      <c r="B1750" s="7" t="str">
        <f>VLOOKUP(A1750,'[1]LPLPO '!A$10:B$434,2,0)</f>
        <v>Multivitamin Tablet ( Pehavral )</v>
      </c>
      <c r="C1750" s="12">
        <v>45446</v>
      </c>
      <c r="D1750" s="8">
        <v>5</v>
      </c>
    </row>
    <row r="1751" spans="1:4" ht="20.149999999999999" customHeight="1" x14ac:dyDescent="0.35">
      <c r="A1751" s="7" t="s">
        <v>53</v>
      </c>
      <c r="B1751" s="7" t="str">
        <f>VLOOKUP(A1751,'[1]LPLPO '!A$10:B$434,2,0)</f>
        <v>Metronidazol tab. 500 mg</v>
      </c>
      <c r="C1751" s="12">
        <v>45446</v>
      </c>
      <c r="D1751" s="8">
        <v>5</v>
      </c>
    </row>
    <row r="1752" spans="1:4" ht="20.149999999999999" customHeight="1" x14ac:dyDescent="0.35">
      <c r="A1752" s="7" t="s">
        <v>11</v>
      </c>
      <c r="B1752" s="7" t="str">
        <f>VLOOKUP(A1752,'[1]LPLPO '!A$10:B$434,2,0)</f>
        <v>Paracetamol + Pseudoefedrin + Tripolidine Tablet (NOZA)</v>
      </c>
      <c r="C1752" s="12">
        <v>45446</v>
      </c>
      <c r="D1752" s="8">
        <v>8</v>
      </c>
    </row>
    <row r="1753" spans="1:4" ht="20.149999999999999" customHeight="1" x14ac:dyDescent="0.35">
      <c r="A1753" s="7" t="s">
        <v>14</v>
      </c>
      <c r="B1753" s="7" t="str">
        <f>VLOOKUP(A1753,'[1]LPLPO '!A$10:B$434,2,0)</f>
        <v>Grantusif</v>
      </c>
      <c r="C1753" s="12">
        <v>45446</v>
      </c>
      <c r="D1753" s="8">
        <v>10</v>
      </c>
    </row>
    <row r="1754" spans="1:4" ht="20.149999999999999" customHeight="1" x14ac:dyDescent="0.35">
      <c r="A1754" s="7" t="s">
        <v>65</v>
      </c>
      <c r="B1754" s="7" t="str">
        <f>VLOOKUP(A1754,'[1]LPLPO '!A$10:B$434,2,0)</f>
        <v>Solafluz Syr</v>
      </c>
      <c r="C1754" s="12">
        <v>45446</v>
      </c>
      <c r="D1754" s="8">
        <v>1</v>
      </c>
    </row>
    <row r="1755" spans="1:4" ht="20.149999999999999" customHeight="1" x14ac:dyDescent="0.35">
      <c r="A1755" s="7" t="s">
        <v>32</v>
      </c>
      <c r="B1755" s="7" t="str">
        <f>VLOOKUP(A1755,'[1]LPLPO '!A$10:B$434,2,0)</f>
        <v xml:space="preserve">Deksametason tab. 0.5 mg </v>
      </c>
      <c r="C1755" s="12">
        <v>45446</v>
      </c>
      <c r="D1755" s="8">
        <v>10</v>
      </c>
    </row>
    <row r="1756" spans="1:4" ht="20.149999999999999" customHeight="1" x14ac:dyDescent="0.35">
      <c r="A1756" s="7" t="s">
        <v>25</v>
      </c>
      <c r="B1756" s="7" t="str">
        <f>VLOOKUP(A1756,'[1]LPLPO '!A$10:B$434,2,0)</f>
        <v>Lytacur Sirup</v>
      </c>
      <c r="C1756" s="12">
        <v>45446</v>
      </c>
      <c r="D1756" s="8">
        <v>1</v>
      </c>
    </row>
    <row r="1757" spans="1:4" ht="20.149999999999999" customHeight="1" x14ac:dyDescent="0.35">
      <c r="A1757" s="7" t="s">
        <v>31</v>
      </c>
      <c r="B1757" s="7" t="str">
        <f>VLOOKUP(A1757,'[1]LPLPO '!A$10:B$434,2,0)</f>
        <v>Cetirizine 5 mg/5ml syrp</v>
      </c>
      <c r="C1757" s="12">
        <v>45446</v>
      </c>
      <c r="D1757" s="8">
        <v>1</v>
      </c>
    </row>
    <row r="1758" spans="1:4" ht="20.149999999999999" customHeight="1" x14ac:dyDescent="0.35">
      <c r="A1758" s="7" t="s">
        <v>33</v>
      </c>
      <c r="B1758" s="7" t="str">
        <f>VLOOKUP(A1758,'[1]LPLPO '!A$10:B$434,2,0)</f>
        <v>Hidrokortison krim 2,5 %</v>
      </c>
      <c r="C1758" s="12">
        <v>45446</v>
      </c>
      <c r="D1758" s="8">
        <v>1</v>
      </c>
    </row>
    <row r="1759" spans="1:4" ht="20.149999999999999" customHeight="1" x14ac:dyDescent="0.35">
      <c r="A1759" s="7" t="s">
        <v>15</v>
      </c>
      <c r="B1759" s="7" t="str">
        <f>VLOOKUP(A1759,'[1]LPLPO '!A$10:B$434,2,0)</f>
        <v>Parasetamol tab. 500 mg</v>
      </c>
      <c r="C1759" s="12">
        <v>45446</v>
      </c>
      <c r="D1759" s="8">
        <v>10</v>
      </c>
    </row>
    <row r="1760" spans="1:4" ht="20.149999999999999" customHeight="1" x14ac:dyDescent="0.35">
      <c r="A1760" s="7" t="s">
        <v>77</v>
      </c>
      <c r="B1760" s="7" t="str">
        <f>VLOOKUP(A1760,'[1]LPLPO '!A$10:B$434,2,0)</f>
        <v>Galpain cream</v>
      </c>
      <c r="C1760" s="12">
        <v>45446</v>
      </c>
      <c r="D1760" s="8">
        <v>1</v>
      </c>
    </row>
    <row r="1761" spans="1:4" ht="20.149999999999999" customHeight="1" x14ac:dyDescent="0.35">
      <c r="A1761" s="7" t="s">
        <v>24</v>
      </c>
      <c r="B1761" s="7" t="str">
        <f>VLOOKUP(A1761,'[1]LPLPO '!A$10:B$434,2,0)</f>
        <v>Vitamin B kompleks tablet</v>
      </c>
      <c r="C1761" s="12">
        <v>45446</v>
      </c>
      <c r="D1761" s="8">
        <v>10</v>
      </c>
    </row>
    <row r="1762" spans="1:4" ht="20.149999999999999" customHeight="1" x14ac:dyDescent="0.35">
      <c r="A1762" s="7" t="s">
        <v>9</v>
      </c>
      <c r="B1762" s="7" t="str">
        <f>VLOOKUP(A1762,'[1]LPLPO '!A$10:B$434,2,0)</f>
        <v>Amoksisilin  500 mg Kapsul</v>
      </c>
      <c r="C1762" s="12">
        <v>45446</v>
      </c>
      <c r="D1762" s="8">
        <v>15</v>
      </c>
    </row>
    <row r="1763" spans="1:4" ht="20.149999999999999" customHeight="1" x14ac:dyDescent="0.35">
      <c r="A1763" s="7" t="s">
        <v>44</v>
      </c>
      <c r="B1763" s="7" t="str">
        <f>VLOOKUP(A1763,'[1]LPLPO '!A$10:B$434,2,0)</f>
        <v>Molexdryl syrup</v>
      </c>
      <c r="C1763" s="12">
        <v>45446</v>
      </c>
      <c r="D1763" s="8">
        <v>1</v>
      </c>
    </row>
    <row r="1764" spans="1:4" ht="20.149999999999999" customHeight="1" x14ac:dyDescent="0.35">
      <c r="A1764" s="7" t="s">
        <v>15</v>
      </c>
      <c r="B1764" s="7" t="str">
        <f>VLOOKUP(A1764,'[1]LPLPO '!A$10:B$434,2,0)</f>
        <v>Parasetamol tab. 500 mg</v>
      </c>
      <c r="C1764" s="12">
        <v>45446</v>
      </c>
      <c r="D1764" s="8">
        <v>10</v>
      </c>
    </row>
    <row r="1765" spans="1:4" ht="20.149999999999999" customHeight="1" x14ac:dyDescent="0.35">
      <c r="A1765" s="7" t="s">
        <v>32</v>
      </c>
      <c r="B1765" s="7" t="str">
        <f>VLOOKUP(A1765,'[1]LPLPO '!A$10:B$434,2,0)</f>
        <v xml:space="preserve">Deksametason tab. 0.5 mg </v>
      </c>
      <c r="C1765" s="12">
        <v>45446</v>
      </c>
      <c r="D1765" s="8">
        <v>10</v>
      </c>
    </row>
    <row r="1766" spans="1:4" ht="20.149999999999999" customHeight="1" x14ac:dyDescent="0.35">
      <c r="A1766" s="7" t="s">
        <v>13</v>
      </c>
      <c r="B1766" s="7" t="str">
        <f>VLOOKUP(A1766,'[1]LPLPO '!A$10:B$434,2,0)</f>
        <v>Multivitamin Tablet ( Pehavral )</v>
      </c>
      <c r="C1766" s="12">
        <v>45446</v>
      </c>
      <c r="D1766" s="8">
        <v>5</v>
      </c>
    </row>
    <row r="1767" spans="1:4" ht="20.149999999999999" customHeight="1" x14ac:dyDescent="0.35">
      <c r="A1767" s="7" t="s">
        <v>106</v>
      </c>
      <c r="B1767" s="7" t="str">
        <f>VLOOKUP(A1767,'[1]LPLPO '!A$10:B$434,2,0)</f>
        <v>Asam Traneksamat 500mg</v>
      </c>
      <c r="C1767" s="12">
        <v>45446</v>
      </c>
      <c r="D1767" s="8">
        <v>10</v>
      </c>
    </row>
    <row r="1768" spans="1:4" ht="20.149999999999999" customHeight="1" x14ac:dyDescent="0.35">
      <c r="A1768" s="7" t="s">
        <v>11</v>
      </c>
      <c r="B1768" s="7" t="str">
        <f>VLOOKUP(A1768,'[1]LPLPO '!A$10:B$434,2,0)</f>
        <v>Paracetamol + Pseudoefedrin + Tripolidine Tablet (NOZA)</v>
      </c>
      <c r="C1768" s="12">
        <v>45446</v>
      </c>
      <c r="D1768" s="8">
        <v>8</v>
      </c>
    </row>
    <row r="1769" spans="1:4" ht="20.149999999999999" customHeight="1" x14ac:dyDescent="0.35">
      <c r="A1769" s="7" t="s">
        <v>24</v>
      </c>
      <c r="B1769" s="7" t="str">
        <f>VLOOKUP(A1769,'[1]LPLPO '!A$10:B$434,2,0)</f>
        <v>Vitamin B kompleks tablet</v>
      </c>
      <c r="C1769" s="12">
        <v>45446</v>
      </c>
      <c r="D1769" s="8">
        <v>20</v>
      </c>
    </row>
    <row r="1770" spans="1:4" ht="20.149999999999999" customHeight="1" x14ac:dyDescent="0.35">
      <c r="A1770" s="7" t="s">
        <v>19</v>
      </c>
      <c r="B1770" s="7" t="str">
        <f>VLOOKUP(A1770,'[1]LPLPO '!A$10:B$434,2,0)</f>
        <v>Amlodipin 10 mg</v>
      </c>
      <c r="C1770" s="12">
        <v>45446</v>
      </c>
      <c r="D1770" s="8">
        <v>30</v>
      </c>
    </row>
    <row r="1771" spans="1:4" ht="20.149999999999999" customHeight="1" x14ac:dyDescent="0.35">
      <c r="A1771" s="7" t="s">
        <v>52</v>
      </c>
      <c r="B1771" s="7" t="str">
        <f>VLOOKUP(A1771,'[1]LPLPO '!A$10:B$434,2,0)</f>
        <v>Bisoprolol tablet 5 mg</v>
      </c>
      <c r="C1771" s="12">
        <v>45446</v>
      </c>
      <c r="D1771" s="8">
        <v>30</v>
      </c>
    </row>
    <row r="1772" spans="1:4" ht="20.149999999999999" customHeight="1" x14ac:dyDescent="0.35">
      <c r="A1772" s="7" t="s">
        <v>24</v>
      </c>
      <c r="B1772" s="7" t="str">
        <f>VLOOKUP(A1772,'[1]LPLPO '!A$10:B$434,2,0)</f>
        <v>Vitamin B kompleks tablet</v>
      </c>
      <c r="C1772" s="12">
        <v>45446</v>
      </c>
      <c r="D1772" s="8">
        <v>30</v>
      </c>
    </row>
    <row r="1773" spans="1:4" ht="20.149999999999999" customHeight="1" x14ac:dyDescent="0.35">
      <c r="A1773" s="7" t="s">
        <v>34</v>
      </c>
      <c r="B1773" s="7" t="str">
        <f>VLOOKUP(A1773,'[1]LPLPO '!A$10:B$434,2,0)</f>
        <v>Acetylcysteine 200 mg</v>
      </c>
      <c r="C1773" s="12">
        <v>45446</v>
      </c>
      <c r="D1773" s="8">
        <v>10</v>
      </c>
    </row>
    <row r="1774" spans="1:4" ht="20.149999999999999" customHeight="1" x14ac:dyDescent="0.35">
      <c r="A1774" s="7" t="s">
        <v>11</v>
      </c>
      <c r="B1774" s="7" t="str">
        <f>VLOOKUP(A1774,'[1]LPLPO '!A$10:B$434,2,0)</f>
        <v>Paracetamol + Pseudoefedrin + Tripolidine Tablet (NOZA)</v>
      </c>
      <c r="C1774" s="12">
        <v>45446</v>
      </c>
      <c r="D1774" s="8">
        <v>8</v>
      </c>
    </row>
    <row r="1775" spans="1:4" ht="20.149999999999999" customHeight="1" x14ac:dyDescent="0.35">
      <c r="A1775" s="7" t="s">
        <v>9</v>
      </c>
      <c r="B1775" s="7" t="str">
        <f>VLOOKUP(A1775,'[1]LPLPO '!A$10:B$434,2,0)</f>
        <v>Amoksisilin  500 mg Kapsul</v>
      </c>
      <c r="C1775" s="12">
        <v>45446</v>
      </c>
      <c r="D1775" s="8">
        <v>15</v>
      </c>
    </row>
    <row r="1776" spans="1:4" ht="20.149999999999999" customHeight="1" x14ac:dyDescent="0.35">
      <c r="A1776" s="7" t="s">
        <v>74</v>
      </c>
      <c r="B1776" s="7" t="str">
        <f>VLOOKUP(A1776,'[1]LPLPO '!A$10:B$434,2,0)</f>
        <v>Attapulgite/New Antides /selediar/ molagit</v>
      </c>
      <c r="C1776" s="12">
        <v>45446</v>
      </c>
      <c r="D1776" s="8">
        <v>10</v>
      </c>
    </row>
    <row r="1777" spans="1:4" ht="20.149999999999999" customHeight="1" x14ac:dyDescent="0.35">
      <c r="A1777" s="7" t="s">
        <v>34</v>
      </c>
      <c r="B1777" s="7" t="str">
        <f>VLOOKUP(A1777,'[1]LPLPO '!A$10:B$434,2,0)</f>
        <v>Acetylcysteine 200 mg</v>
      </c>
      <c r="C1777" s="12">
        <v>45446</v>
      </c>
      <c r="D1777" s="8">
        <v>10</v>
      </c>
    </row>
    <row r="1778" spans="1:4" ht="20.149999999999999" customHeight="1" x14ac:dyDescent="0.35">
      <c r="A1778" s="7" t="s">
        <v>40</v>
      </c>
      <c r="B1778" s="7" t="str">
        <f>VLOOKUP(A1778,'[1]LPLPO '!A$10:B$434,2,0)</f>
        <v>Loratadin tab.</v>
      </c>
      <c r="C1778" s="12">
        <v>45446</v>
      </c>
      <c r="D1778" s="8">
        <v>10</v>
      </c>
    </row>
    <row r="1779" spans="1:4" ht="20.149999999999999" customHeight="1" x14ac:dyDescent="0.35">
      <c r="A1779" s="7" t="s">
        <v>107</v>
      </c>
      <c r="B1779" s="7" t="str">
        <f>VLOOKUP(A1779,'[1]LPLPO '!A$10:B$434,2,0)</f>
        <v>Prednison tab. 5 mg</v>
      </c>
      <c r="C1779" s="12">
        <v>45446</v>
      </c>
      <c r="D1779" s="8">
        <v>10</v>
      </c>
    </row>
    <row r="1780" spans="1:4" ht="20.149999999999999" customHeight="1" x14ac:dyDescent="0.35">
      <c r="A1780" s="7" t="s">
        <v>13</v>
      </c>
      <c r="B1780" s="7" t="str">
        <f>VLOOKUP(A1780,'[1]LPLPO '!A$10:B$434,2,0)</f>
        <v>Multivitamin Tablet ( Pehavral )</v>
      </c>
      <c r="C1780" s="12">
        <v>45446</v>
      </c>
      <c r="D1780" s="8">
        <v>5</v>
      </c>
    </row>
    <row r="1781" spans="1:4" ht="20.149999999999999" customHeight="1" x14ac:dyDescent="0.35">
      <c r="A1781" s="7" t="s">
        <v>42</v>
      </c>
      <c r="B1781" s="7" t="str">
        <f>VLOOKUP(A1781,'[1]LPLPO '!A$10:B$434,2,0)</f>
        <v>Antasida doen tablet, kombinasi</v>
      </c>
      <c r="C1781" s="12">
        <v>45446</v>
      </c>
      <c r="D1781" s="8">
        <v>10</v>
      </c>
    </row>
    <row r="1782" spans="1:4" ht="20.149999999999999" customHeight="1" x14ac:dyDescent="0.35">
      <c r="A1782" s="7" t="s">
        <v>27</v>
      </c>
      <c r="B1782" s="7" t="str">
        <f>VLOOKUP(A1782,'[1]LPLPO '!A$10:B$434,2,0)</f>
        <v>Domperidon tablet 10 mg</v>
      </c>
      <c r="C1782" s="12">
        <v>45446</v>
      </c>
      <c r="D1782" s="8">
        <v>10</v>
      </c>
    </row>
    <row r="1783" spans="1:4" ht="20.149999999999999" customHeight="1" x14ac:dyDescent="0.35">
      <c r="A1783" s="7" t="s">
        <v>14</v>
      </c>
      <c r="B1783" s="7" t="str">
        <f>VLOOKUP(A1783,'[1]LPLPO '!A$10:B$434,2,0)</f>
        <v>Grantusif</v>
      </c>
      <c r="C1783" s="12">
        <v>45446</v>
      </c>
      <c r="D1783" s="8">
        <v>10</v>
      </c>
    </row>
    <row r="1784" spans="1:4" ht="20.149999999999999" customHeight="1" x14ac:dyDescent="0.35">
      <c r="A1784" s="7" t="s">
        <v>24</v>
      </c>
      <c r="B1784" s="7" t="str">
        <f>VLOOKUP(A1784,'[1]LPLPO '!A$10:B$434,2,0)</f>
        <v>Vitamin B kompleks tablet</v>
      </c>
      <c r="C1784" s="12">
        <v>45446</v>
      </c>
      <c r="D1784" s="8">
        <v>10</v>
      </c>
    </row>
    <row r="1785" spans="1:4" ht="20.149999999999999" customHeight="1" x14ac:dyDescent="0.35">
      <c r="A1785" s="7" t="s">
        <v>15</v>
      </c>
      <c r="B1785" s="7" t="str">
        <f>VLOOKUP(A1785,'[1]LPLPO '!A$10:B$434,2,0)</f>
        <v>Parasetamol tab. 500 mg</v>
      </c>
      <c r="C1785" s="12">
        <v>45446</v>
      </c>
      <c r="D1785" s="8">
        <v>10</v>
      </c>
    </row>
    <row r="1786" spans="1:4" ht="20.149999999999999" customHeight="1" x14ac:dyDescent="0.35">
      <c r="A1786" s="7" t="s">
        <v>27</v>
      </c>
      <c r="B1786" s="7" t="str">
        <f>VLOOKUP(A1786,'[1]LPLPO '!A$10:B$434,2,0)</f>
        <v>Domperidon tablet 10 mg</v>
      </c>
      <c r="C1786" s="12">
        <v>45446</v>
      </c>
      <c r="D1786" s="8">
        <v>10</v>
      </c>
    </row>
    <row r="1787" spans="1:4" ht="20.149999999999999" customHeight="1" x14ac:dyDescent="0.35">
      <c r="A1787" s="7" t="s">
        <v>42</v>
      </c>
      <c r="B1787" s="7" t="str">
        <f>VLOOKUP(A1787,'[1]LPLPO '!A$10:B$434,2,0)</f>
        <v>Antasida doen tablet, kombinasi</v>
      </c>
      <c r="C1787" s="12">
        <v>45446</v>
      </c>
      <c r="D1787" s="8">
        <v>10</v>
      </c>
    </row>
    <row r="1788" spans="1:4" ht="20.149999999999999" customHeight="1" x14ac:dyDescent="0.35">
      <c r="A1788" s="7" t="s">
        <v>50</v>
      </c>
      <c r="B1788" s="7" t="str">
        <f>VLOOKUP(A1788,'[1]LPLPO '!A$10:B$434,2,0)</f>
        <v>Asam Mefenamat 500 mg tab.</v>
      </c>
      <c r="C1788" s="12">
        <v>45446</v>
      </c>
      <c r="D1788" s="8">
        <v>10</v>
      </c>
    </row>
    <row r="1789" spans="1:4" ht="20.149999999999999" customHeight="1" x14ac:dyDescent="0.35">
      <c r="A1789" s="7" t="s">
        <v>24</v>
      </c>
      <c r="B1789" s="7" t="str">
        <f>VLOOKUP(A1789,'[1]LPLPO '!A$10:B$434,2,0)</f>
        <v>Vitamin B kompleks tablet</v>
      </c>
      <c r="C1789" s="12">
        <v>45446</v>
      </c>
      <c r="D1789" s="8">
        <v>10</v>
      </c>
    </row>
    <row r="1790" spans="1:4" ht="20.149999999999999" customHeight="1" x14ac:dyDescent="0.35">
      <c r="A1790" s="7" t="s">
        <v>17</v>
      </c>
      <c r="B1790" s="7" t="str">
        <f>VLOOKUP(A1790,'[1]LPLPO '!A$10:B$434,2,0)</f>
        <v>Metformin 500 mg</v>
      </c>
      <c r="C1790" s="12">
        <v>45446</v>
      </c>
      <c r="D1790" s="8">
        <v>60</v>
      </c>
    </row>
    <row r="1791" spans="1:4" ht="20.149999999999999" customHeight="1" x14ac:dyDescent="0.35">
      <c r="A1791" s="7" t="s">
        <v>18</v>
      </c>
      <c r="B1791" s="7" t="str">
        <f>VLOOKUP(A1791,'[1]LPLPO '!A$10:B$434,2,0)</f>
        <v>Glimepiride tab 2 mg</v>
      </c>
      <c r="C1791" s="12">
        <v>45446</v>
      </c>
      <c r="D1791" s="8">
        <v>15</v>
      </c>
    </row>
    <row r="1792" spans="1:4" ht="20.149999999999999" customHeight="1" x14ac:dyDescent="0.35">
      <c r="A1792" s="7" t="s">
        <v>9</v>
      </c>
      <c r="B1792" s="7" t="str">
        <f>VLOOKUP(A1792,'[1]LPLPO '!A$10:B$434,2,0)</f>
        <v>Amoksisilin  500 mg Kapsul</v>
      </c>
      <c r="C1792" s="12">
        <v>45446</v>
      </c>
      <c r="D1792" s="8">
        <v>15</v>
      </c>
    </row>
    <row r="1793" spans="1:4" ht="20.149999999999999" customHeight="1" x14ac:dyDescent="0.35">
      <c r="A1793" s="7" t="s">
        <v>11</v>
      </c>
      <c r="B1793" s="7" t="str">
        <f>VLOOKUP(A1793,'[1]LPLPO '!A$10:B$434,2,0)</f>
        <v>Paracetamol + Pseudoefedrin + Tripolidine Tablet (NOZA)</v>
      </c>
      <c r="C1793" s="12">
        <v>45446</v>
      </c>
      <c r="D1793" s="8">
        <v>8</v>
      </c>
    </row>
    <row r="1794" spans="1:4" ht="20.149999999999999" customHeight="1" x14ac:dyDescent="0.35">
      <c r="A1794" s="7" t="s">
        <v>12</v>
      </c>
      <c r="B1794" s="7" t="str">
        <f>VLOOKUP(A1794,'[1]LPLPO '!A$10:B$434,2,0)</f>
        <v>Ibuprofen tab. 400 mg</v>
      </c>
      <c r="C1794" s="12">
        <v>45446</v>
      </c>
      <c r="D1794" s="8">
        <v>10</v>
      </c>
    </row>
    <row r="1795" spans="1:4" ht="20.149999999999999" customHeight="1" x14ac:dyDescent="0.35">
      <c r="A1795" s="7" t="s">
        <v>19</v>
      </c>
      <c r="B1795" s="7" t="str">
        <f>VLOOKUP(A1795,'[1]LPLPO '!A$10:B$434,2,0)</f>
        <v>Amlodipin 10 mg</v>
      </c>
      <c r="C1795" s="12">
        <v>45446</v>
      </c>
      <c r="D1795" s="8">
        <v>15</v>
      </c>
    </row>
    <row r="1796" spans="1:4" ht="20.149999999999999" customHeight="1" x14ac:dyDescent="0.35">
      <c r="A1796" s="7" t="s">
        <v>22</v>
      </c>
      <c r="B1796" s="7" t="str">
        <f>VLOOKUP(A1796,'[1]LPLPO '!A$10:B$434,2,0)</f>
        <v>Natrium Diklofenak 50 mg tab.</v>
      </c>
      <c r="C1796" s="12">
        <v>45446</v>
      </c>
      <c r="D1796" s="8">
        <v>10</v>
      </c>
    </row>
    <row r="1797" spans="1:4" ht="20.149999999999999" customHeight="1" x14ac:dyDescent="0.35">
      <c r="A1797" s="7" t="s">
        <v>27</v>
      </c>
      <c r="B1797" s="7" t="str">
        <f>VLOOKUP(A1797,'[1]LPLPO '!A$10:B$434,2,0)</f>
        <v>Domperidon tablet 10 mg</v>
      </c>
      <c r="C1797" s="12">
        <v>45446</v>
      </c>
      <c r="D1797" s="8">
        <v>10</v>
      </c>
    </row>
    <row r="1798" spans="1:4" ht="20.149999999999999" customHeight="1" x14ac:dyDescent="0.35">
      <c r="A1798" s="7" t="s">
        <v>33</v>
      </c>
      <c r="B1798" s="7" t="str">
        <f>VLOOKUP(A1798,'[1]LPLPO '!A$10:B$434,2,0)</f>
        <v>Hidrokortison krim 2,5 %</v>
      </c>
      <c r="C1798" s="12">
        <v>45446</v>
      </c>
      <c r="D1798" s="8">
        <v>1</v>
      </c>
    </row>
    <row r="1799" spans="1:4" ht="20.149999999999999" customHeight="1" x14ac:dyDescent="0.35">
      <c r="A1799" s="7" t="s">
        <v>29</v>
      </c>
      <c r="B1799" s="7" t="str">
        <f>VLOOKUP(A1799,'[1]LPLPO '!A$10:B$434,2,0)</f>
        <v>Simvastatin 10 mg</v>
      </c>
      <c r="C1799" s="12">
        <v>45446</v>
      </c>
      <c r="D1799" s="8">
        <v>30</v>
      </c>
    </row>
    <row r="1800" spans="1:4" ht="20.149999999999999" customHeight="1" x14ac:dyDescent="0.35">
      <c r="A1800" s="7" t="s">
        <v>72</v>
      </c>
      <c r="B1800" s="7" t="str">
        <f>VLOOKUP(A1800,'[1]LPLPO '!A$10:B$434,2,0)</f>
        <v>Zink Tablet 20mg</v>
      </c>
      <c r="C1800" s="12">
        <v>45446</v>
      </c>
      <c r="D1800" s="8">
        <v>10</v>
      </c>
    </row>
    <row r="1801" spans="1:4" ht="20.149999999999999" customHeight="1" x14ac:dyDescent="0.35">
      <c r="A1801" s="7" t="s">
        <v>75</v>
      </c>
      <c r="B1801" s="7" t="str">
        <f>VLOOKUP(A1801,'[1]LPLPO '!A$10:B$434,2,0)</f>
        <v>Hyoscine butil bromide 10 mg ( Scopma tablet )</v>
      </c>
      <c r="C1801" s="12">
        <v>45446</v>
      </c>
      <c r="D1801" s="8">
        <v>10</v>
      </c>
    </row>
    <row r="1802" spans="1:4" ht="20.149999999999999" customHeight="1" x14ac:dyDescent="0.35">
      <c r="A1802" s="7" t="s">
        <v>17</v>
      </c>
      <c r="B1802" s="7" t="str">
        <f>VLOOKUP(A1802,'[1]LPLPO '!A$10:B$434,2,0)</f>
        <v>Metformin 500 mg</v>
      </c>
      <c r="C1802" s="12">
        <v>45446</v>
      </c>
      <c r="D1802" s="8">
        <v>60</v>
      </c>
    </row>
    <row r="1803" spans="1:4" ht="20.149999999999999" customHeight="1" x14ac:dyDescent="0.35">
      <c r="A1803" s="7" t="s">
        <v>23</v>
      </c>
      <c r="B1803" s="7" t="str">
        <f>VLOOKUP(A1803,'[1]LPLPO '!A$10:B$434,2,0)</f>
        <v>Amlodipin 5 mg</v>
      </c>
      <c r="C1803" s="12">
        <v>45446</v>
      </c>
      <c r="D1803" s="8">
        <v>30</v>
      </c>
    </row>
    <row r="1804" spans="1:4" ht="20.149999999999999" customHeight="1" x14ac:dyDescent="0.35">
      <c r="A1804" s="7" t="s">
        <v>15</v>
      </c>
      <c r="B1804" s="7" t="str">
        <f>VLOOKUP(A1804,'[1]LPLPO '!A$10:B$434,2,0)</f>
        <v>Parasetamol tab. 500 mg</v>
      </c>
      <c r="C1804" s="12">
        <v>45446</v>
      </c>
      <c r="D1804" s="8">
        <v>10</v>
      </c>
    </row>
    <row r="1805" spans="1:4" ht="20.149999999999999" customHeight="1" x14ac:dyDescent="0.35">
      <c r="A1805" s="7" t="s">
        <v>24</v>
      </c>
      <c r="B1805" s="7" t="str">
        <f>VLOOKUP(A1805,'[1]LPLPO '!A$10:B$434,2,0)</f>
        <v>Vitamin B kompleks tablet</v>
      </c>
      <c r="C1805" s="12">
        <v>45446</v>
      </c>
      <c r="D1805" s="8">
        <v>30</v>
      </c>
    </row>
    <row r="1806" spans="1:4" ht="20.149999999999999" customHeight="1" x14ac:dyDescent="0.35">
      <c r="A1806" s="7" t="s">
        <v>24</v>
      </c>
      <c r="B1806" s="7" t="str">
        <f>VLOOKUP(A1806,'[1]LPLPO '!A$10:B$434,2,0)</f>
        <v>Vitamin B kompleks tablet</v>
      </c>
      <c r="C1806" s="12">
        <v>45446</v>
      </c>
      <c r="D1806" s="8">
        <v>30</v>
      </c>
    </row>
    <row r="1807" spans="1:4" ht="20.149999999999999" customHeight="1" x14ac:dyDescent="0.35">
      <c r="A1807" s="7" t="s">
        <v>23</v>
      </c>
      <c r="B1807" s="7" t="str">
        <f>VLOOKUP(A1807,'[1]LPLPO '!A$10:B$434,2,0)</f>
        <v>Amlodipin 5 mg</v>
      </c>
      <c r="C1807" s="12">
        <v>45446</v>
      </c>
      <c r="D1807" s="8">
        <v>30</v>
      </c>
    </row>
    <row r="1808" spans="1:4" ht="20.149999999999999" customHeight="1" x14ac:dyDescent="0.35">
      <c r="A1808" s="7" t="s">
        <v>24</v>
      </c>
      <c r="B1808" s="7" t="str">
        <f>VLOOKUP(A1808,'[1]LPLPO '!A$10:B$434,2,0)</f>
        <v>Vitamin B kompleks tablet</v>
      </c>
      <c r="C1808" s="12">
        <v>45446</v>
      </c>
      <c r="D1808" s="8">
        <v>15</v>
      </c>
    </row>
    <row r="1809" spans="1:4" ht="20.149999999999999" customHeight="1" x14ac:dyDescent="0.35">
      <c r="A1809" s="7" t="s">
        <v>12</v>
      </c>
      <c r="B1809" s="7" t="str">
        <f>VLOOKUP(A1809,'[1]LPLPO '!A$10:B$434,2,0)</f>
        <v>Ibuprofen tab. 400 mg</v>
      </c>
      <c r="C1809" s="12">
        <v>45446</v>
      </c>
      <c r="D1809" s="8">
        <v>10</v>
      </c>
    </row>
    <row r="1810" spans="1:4" ht="20.149999999999999" customHeight="1" x14ac:dyDescent="0.35">
      <c r="A1810" s="7" t="s">
        <v>32</v>
      </c>
      <c r="B1810" s="7" t="str">
        <f>VLOOKUP(A1810,'[1]LPLPO '!A$10:B$434,2,0)</f>
        <v xml:space="preserve">Deksametason tab. 0.5 mg </v>
      </c>
      <c r="C1810" s="12">
        <v>45446</v>
      </c>
      <c r="D1810" s="8">
        <v>10</v>
      </c>
    </row>
    <row r="1811" spans="1:4" ht="20.149999999999999" customHeight="1" x14ac:dyDescent="0.35">
      <c r="A1811" s="7" t="s">
        <v>24</v>
      </c>
      <c r="B1811" s="7" t="str">
        <f>VLOOKUP(A1811,'[1]LPLPO '!A$10:B$434,2,0)</f>
        <v>Vitamin B kompleks tablet</v>
      </c>
      <c r="C1811" s="12">
        <v>45446</v>
      </c>
      <c r="D1811" s="8">
        <v>10</v>
      </c>
    </row>
    <row r="1812" spans="1:4" ht="20.149999999999999" customHeight="1" x14ac:dyDescent="0.35">
      <c r="A1812" s="7" t="s">
        <v>19</v>
      </c>
      <c r="B1812" s="7" t="str">
        <f>VLOOKUP(A1812,'[1]LPLPO '!A$10:B$434,2,0)</f>
        <v>Amlodipin 10 mg</v>
      </c>
      <c r="C1812" s="12">
        <v>45446</v>
      </c>
      <c r="D1812" s="8">
        <v>10</v>
      </c>
    </row>
    <row r="1813" spans="1:4" ht="20.149999999999999" customHeight="1" x14ac:dyDescent="0.35">
      <c r="A1813" s="7" t="s">
        <v>12</v>
      </c>
      <c r="B1813" s="7" t="str">
        <f>VLOOKUP(A1813,'[1]LPLPO '!A$10:B$434,2,0)</f>
        <v>Ibuprofen tab. 400 mg</v>
      </c>
      <c r="C1813" s="12">
        <v>45446</v>
      </c>
      <c r="D1813" s="8">
        <v>30</v>
      </c>
    </row>
    <row r="1814" spans="1:4" ht="20.149999999999999" customHeight="1" x14ac:dyDescent="0.35">
      <c r="A1814" s="7" t="s">
        <v>54</v>
      </c>
      <c r="B1814" s="7" t="str">
        <f>VLOOKUP(A1814,'[1]LPLPO '!A$10:B$434,2,0)</f>
        <v>Dimenhydrinat  tab 50mg</v>
      </c>
      <c r="C1814" s="12">
        <v>45446</v>
      </c>
      <c r="D1814" s="8">
        <v>10</v>
      </c>
    </row>
    <row r="1815" spans="1:4" ht="20.149999999999999" customHeight="1" x14ac:dyDescent="0.35">
      <c r="A1815" s="7" t="s">
        <v>24</v>
      </c>
      <c r="B1815" s="7" t="str">
        <f>VLOOKUP(A1815,'[1]LPLPO '!A$10:B$434,2,0)</f>
        <v>Vitamin B kompleks tablet</v>
      </c>
      <c r="C1815" s="12">
        <v>45446</v>
      </c>
      <c r="D1815" s="8">
        <v>30</v>
      </c>
    </row>
    <row r="1816" spans="1:4" ht="20.149999999999999" customHeight="1" x14ac:dyDescent="0.35">
      <c r="A1816" s="7" t="s">
        <v>59</v>
      </c>
      <c r="B1816" s="7" t="str">
        <f>VLOOKUP(A1816,'[1]LPLPO '!A$10:B$434,2,0)</f>
        <v xml:space="preserve">Kalsium Laktat (Kalk ) tab. </v>
      </c>
      <c r="C1816" s="12">
        <v>45446</v>
      </c>
      <c r="D1816" s="8">
        <v>20</v>
      </c>
    </row>
    <row r="1817" spans="1:4" ht="20.149999999999999" customHeight="1" x14ac:dyDescent="0.35">
      <c r="A1817" s="7" t="s">
        <v>22</v>
      </c>
      <c r="B1817" s="7" t="str">
        <f>VLOOKUP(A1817,'[1]LPLPO '!A$10:B$434,2,0)</f>
        <v>Natrium Diklofenak 50 mg tab.</v>
      </c>
      <c r="C1817" s="12">
        <v>45446</v>
      </c>
      <c r="D1817" s="8">
        <v>10</v>
      </c>
    </row>
    <row r="1818" spans="1:4" ht="20.149999999999999" customHeight="1" x14ac:dyDescent="0.35">
      <c r="A1818" s="7" t="s">
        <v>35</v>
      </c>
      <c r="B1818" s="7" t="str">
        <f>VLOOKUP(A1818,'[1]LPLPO '!A$10:B$434,2,0)</f>
        <v>Metil Prednisolon tab 4 mg</v>
      </c>
      <c r="C1818" s="12">
        <v>45446</v>
      </c>
      <c r="D1818" s="8">
        <v>10</v>
      </c>
    </row>
    <row r="1819" spans="1:4" ht="20.149999999999999" customHeight="1" x14ac:dyDescent="0.35">
      <c r="A1819" s="7" t="s">
        <v>14</v>
      </c>
      <c r="B1819" s="7" t="str">
        <f>VLOOKUP(A1819,'[1]LPLPO '!A$10:B$434,2,0)</f>
        <v>Grantusif</v>
      </c>
      <c r="C1819" s="12">
        <v>45446</v>
      </c>
      <c r="D1819" s="8">
        <v>10</v>
      </c>
    </row>
    <row r="1820" spans="1:4" ht="20.149999999999999" customHeight="1" x14ac:dyDescent="0.35">
      <c r="A1820" s="7" t="s">
        <v>13</v>
      </c>
      <c r="B1820" s="7" t="str">
        <f>VLOOKUP(A1820,'[1]LPLPO '!A$10:B$434,2,0)</f>
        <v>Multivitamin Tablet ( Pehavral )</v>
      </c>
      <c r="C1820" s="12">
        <v>45446</v>
      </c>
      <c r="D1820" s="8">
        <v>5</v>
      </c>
    </row>
    <row r="1821" spans="1:4" ht="20.149999999999999" customHeight="1" x14ac:dyDescent="0.35">
      <c r="A1821" s="7" t="s">
        <v>19</v>
      </c>
      <c r="B1821" s="7" t="str">
        <f>VLOOKUP(A1821,'[1]LPLPO '!A$10:B$434,2,0)</f>
        <v>Amlodipin 10 mg</v>
      </c>
      <c r="C1821" s="12">
        <v>45446</v>
      </c>
      <c r="D1821" s="8">
        <v>30</v>
      </c>
    </row>
    <row r="1822" spans="1:4" ht="20.149999999999999" customHeight="1" x14ac:dyDescent="0.35">
      <c r="A1822" s="7" t="s">
        <v>39</v>
      </c>
      <c r="B1822" s="7" t="str">
        <f>VLOOKUP(A1822,'[1]LPLPO '!A$10:B$434,2,0)</f>
        <v>Captopril 25 mg tab.</v>
      </c>
      <c r="C1822" s="12">
        <v>45446</v>
      </c>
      <c r="D1822" s="8">
        <v>60</v>
      </c>
    </row>
    <row r="1823" spans="1:4" ht="20.149999999999999" customHeight="1" x14ac:dyDescent="0.35">
      <c r="A1823" s="7" t="s">
        <v>24</v>
      </c>
      <c r="B1823" s="7" t="str">
        <f>VLOOKUP(A1823,'[1]LPLPO '!A$10:B$434,2,0)</f>
        <v>Vitamin B kompleks tablet</v>
      </c>
      <c r="C1823" s="12">
        <v>45446</v>
      </c>
      <c r="D1823" s="8">
        <v>30</v>
      </c>
    </row>
    <row r="1824" spans="1:4" ht="20.149999999999999" customHeight="1" x14ac:dyDescent="0.35">
      <c r="A1824" s="7" t="s">
        <v>34</v>
      </c>
      <c r="B1824" s="7" t="str">
        <f>VLOOKUP(A1824,'[1]LPLPO '!A$10:B$434,2,0)</f>
        <v>Acetylcysteine 200 mg</v>
      </c>
      <c r="C1824" s="12">
        <v>45446</v>
      </c>
      <c r="D1824" s="8">
        <v>10</v>
      </c>
    </row>
    <row r="1825" spans="1:4" ht="20.149999999999999" customHeight="1" x14ac:dyDescent="0.35">
      <c r="A1825" s="7" t="s">
        <v>13</v>
      </c>
      <c r="B1825" s="7" t="str">
        <f>VLOOKUP(A1825,'[1]LPLPO '!A$10:B$434,2,0)</f>
        <v>Multivitamin Tablet ( Pehavral )</v>
      </c>
      <c r="C1825" s="12">
        <v>45446</v>
      </c>
      <c r="D1825" s="8">
        <v>5</v>
      </c>
    </row>
    <row r="1826" spans="1:4" ht="20.149999999999999" customHeight="1" x14ac:dyDescent="0.35">
      <c r="A1826" s="7" t="s">
        <v>11</v>
      </c>
      <c r="B1826" s="7" t="str">
        <f>VLOOKUP(A1826,'[1]LPLPO '!A$10:B$434,2,0)</f>
        <v>Paracetamol + Pseudoefedrin + Tripolidine Tablet (NOZA)</v>
      </c>
      <c r="C1826" s="12">
        <v>45446</v>
      </c>
      <c r="D1826" s="8">
        <v>15</v>
      </c>
    </row>
    <row r="1827" spans="1:4" ht="20.149999999999999" customHeight="1" x14ac:dyDescent="0.35">
      <c r="A1827" s="7" t="s">
        <v>34</v>
      </c>
      <c r="B1827" s="7" t="str">
        <f>VLOOKUP(A1827,'[1]LPLPO '!A$10:B$434,2,0)</f>
        <v>Acetylcysteine 200 mg</v>
      </c>
      <c r="C1827" s="12">
        <v>45446</v>
      </c>
      <c r="D1827" s="8">
        <v>10</v>
      </c>
    </row>
    <row r="1828" spans="1:4" ht="20.149999999999999" customHeight="1" x14ac:dyDescent="0.35">
      <c r="A1828" s="7" t="s">
        <v>42</v>
      </c>
      <c r="B1828" s="7" t="str">
        <f>VLOOKUP(A1828,'[1]LPLPO '!A$10:B$434,2,0)</f>
        <v>Antasida doen tablet, kombinasi</v>
      </c>
      <c r="C1828" s="12">
        <v>45446</v>
      </c>
      <c r="D1828" s="8">
        <v>20</v>
      </c>
    </row>
    <row r="1829" spans="1:4" ht="20.149999999999999" customHeight="1" x14ac:dyDescent="0.35">
      <c r="A1829" s="7" t="s">
        <v>24</v>
      </c>
      <c r="B1829" s="7" t="str">
        <f>VLOOKUP(A1829,'[1]LPLPO '!A$10:B$434,2,0)</f>
        <v>Vitamin B kompleks tablet</v>
      </c>
      <c r="C1829" s="12">
        <v>45446</v>
      </c>
      <c r="D1829" s="8">
        <v>1</v>
      </c>
    </row>
    <row r="1830" spans="1:4" ht="20.149999999999999" customHeight="1" x14ac:dyDescent="0.35">
      <c r="A1830" s="7" t="s">
        <v>9</v>
      </c>
      <c r="B1830" s="7" t="str">
        <f>VLOOKUP(A1830,'[1]LPLPO '!A$10:B$434,2,0)</f>
        <v>Amoksisilin  500 mg Kapsul</v>
      </c>
      <c r="C1830" s="12">
        <v>45446</v>
      </c>
      <c r="D1830" s="8">
        <v>20</v>
      </c>
    </row>
    <row r="1831" spans="1:4" ht="20.149999999999999" customHeight="1" x14ac:dyDescent="0.35">
      <c r="A1831" s="7" t="s">
        <v>40</v>
      </c>
      <c r="B1831" s="7" t="str">
        <f>VLOOKUP(A1831,'[1]LPLPO '!A$10:B$434,2,0)</f>
        <v>Loratadin tab.</v>
      </c>
      <c r="C1831" s="12">
        <v>45446</v>
      </c>
      <c r="D1831" s="8">
        <v>10</v>
      </c>
    </row>
    <row r="1832" spans="1:4" ht="20.149999999999999" customHeight="1" x14ac:dyDescent="0.35">
      <c r="A1832" s="7" t="s">
        <v>35</v>
      </c>
      <c r="B1832" s="7" t="str">
        <f>VLOOKUP(A1832,'[1]LPLPO '!A$10:B$434,2,0)</f>
        <v>Metil Prednisolon tab 4 mg</v>
      </c>
      <c r="C1832" s="12">
        <v>45446</v>
      </c>
      <c r="D1832" s="8">
        <v>10</v>
      </c>
    </row>
    <row r="1833" spans="1:4" ht="20.149999999999999" customHeight="1" x14ac:dyDescent="0.35">
      <c r="A1833" s="7" t="s">
        <v>58</v>
      </c>
      <c r="B1833" s="7" t="str">
        <f>VLOOKUP(A1833,'[1]LPLPO '!A$10:B$434,2,0)</f>
        <v>Gentamisin salep kulit 0,1%</v>
      </c>
      <c r="C1833" s="12">
        <v>45446</v>
      </c>
      <c r="D1833" s="8">
        <v>1</v>
      </c>
    </row>
    <row r="1834" spans="1:4" ht="20.149999999999999" customHeight="1" x14ac:dyDescent="0.35">
      <c r="A1834" s="7" t="s">
        <v>43</v>
      </c>
      <c r="B1834" s="7" t="str">
        <f>VLOOKUP(A1834,'[1]LPLPO '!A$10:B$434,2,0)</f>
        <v>Clindamisin Kapsul 300 mg</v>
      </c>
      <c r="C1834" s="12">
        <v>45446</v>
      </c>
      <c r="D1834" s="8">
        <v>10</v>
      </c>
    </row>
    <row r="1835" spans="1:4" ht="20.149999999999999" customHeight="1" x14ac:dyDescent="0.35">
      <c r="A1835" s="7" t="s">
        <v>40</v>
      </c>
      <c r="B1835" s="7" t="str">
        <f>VLOOKUP(A1835,'[1]LPLPO '!A$10:B$434,2,0)</f>
        <v>Loratadin tab.</v>
      </c>
      <c r="C1835" s="12">
        <v>45446</v>
      </c>
      <c r="D1835" s="8">
        <v>10</v>
      </c>
    </row>
    <row r="1836" spans="1:4" ht="20.149999999999999" customHeight="1" x14ac:dyDescent="0.35">
      <c r="A1836" s="7" t="s">
        <v>35</v>
      </c>
      <c r="B1836" s="7" t="str">
        <f>VLOOKUP(A1836,'[1]LPLPO '!A$10:B$434,2,0)</f>
        <v>Metil Prednisolon tab 4 mg</v>
      </c>
      <c r="C1836" s="12">
        <v>45446</v>
      </c>
      <c r="D1836" s="8">
        <v>10</v>
      </c>
    </row>
    <row r="1837" spans="1:4" ht="20.149999999999999" customHeight="1" x14ac:dyDescent="0.35">
      <c r="A1837" s="7" t="s">
        <v>58</v>
      </c>
      <c r="B1837" s="7" t="str">
        <f>VLOOKUP(A1837,'[1]LPLPO '!A$10:B$434,2,0)</f>
        <v>Gentamisin salep kulit 0,1%</v>
      </c>
      <c r="C1837" s="12">
        <v>45446</v>
      </c>
      <c r="D1837" s="8">
        <v>1</v>
      </c>
    </row>
    <row r="1838" spans="1:4" ht="20.149999999999999" customHeight="1" x14ac:dyDescent="0.35">
      <c r="A1838" s="7" t="s">
        <v>40</v>
      </c>
      <c r="B1838" s="7" t="str">
        <f>VLOOKUP(A1838,'[1]LPLPO '!A$10:B$434,2,0)</f>
        <v>Loratadin tab.</v>
      </c>
      <c r="C1838" s="12">
        <v>45446</v>
      </c>
      <c r="D1838" s="8">
        <v>12</v>
      </c>
    </row>
    <row r="1839" spans="1:4" ht="20.149999999999999" customHeight="1" x14ac:dyDescent="0.35">
      <c r="A1839" s="7" t="s">
        <v>32</v>
      </c>
      <c r="B1839" s="7" t="str">
        <f>VLOOKUP(A1839,'[1]LPLPO '!A$10:B$434,2,0)</f>
        <v xml:space="preserve">Deksametason tab. 0.5 mg </v>
      </c>
      <c r="C1839" s="12">
        <v>45446</v>
      </c>
      <c r="D1839" s="8">
        <v>10</v>
      </c>
    </row>
    <row r="1840" spans="1:4" ht="20.149999999999999" customHeight="1" x14ac:dyDescent="0.35">
      <c r="A1840" s="7" t="s">
        <v>63</v>
      </c>
      <c r="B1840" s="7" t="str">
        <f>VLOOKUP(A1840,'[1]LPLPO '!A$10:B$434,2,0)</f>
        <v>Permetrin Krim</v>
      </c>
      <c r="C1840" s="12">
        <v>45446</v>
      </c>
      <c r="D1840" s="8">
        <v>10</v>
      </c>
    </row>
    <row r="1841" spans="1:4" ht="20.149999999999999" customHeight="1" x14ac:dyDescent="0.35">
      <c r="A1841" s="7" t="s">
        <v>11</v>
      </c>
      <c r="B1841" s="7" t="str">
        <f>VLOOKUP(A1841,'[1]LPLPO '!A$10:B$434,2,0)</f>
        <v>Paracetamol + Pseudoefedrin + Tripolidine Tablet (NOZA)</v>
      </c>
      <c r="C1841" s="12">
        <v>45446</v>
      </c>
      <c r="D1841" s="8">
        <v>12</v>
      </c>
    </row>
    <row r="1842" spans="1:4" ht="20.149999999999999" customHeight="1" x14ac:dyDescent="0.35">
      <c r="A1842" s="7" t="s">
        <v>42</v>
      </c>
      <c r="B1842" s="7" t="str">
        <f>VLOOKUP(A1842,'[1]LPLPO '!A$10:B$434,2,0)</f>
        <v>Antasida doen tablet, kombinasi</v>
      </c>
      <c r="C1842" s="12">
        <v>45446</v>
      </c>
      <c r="D1842" s="8">
        <v>10</v>
      </c>
    </row>
    <row r="1843" spans="1:4" ht="20.149999999999999" customHeight="1" x14ac:dyDescent="0.35">
      <c r="A1843" s="7" t="s">
        <v>61</v>
      </c>
      <c r="B1843" s="7" t="str">
        <f>VLOOKUP(A1843,'[1]LPLPO '!A$10:B$434,2,0)</f>
        <v>Meloksikam 7,5 mg</v>
      </c>
      <c r="C1843" s="12">
        <v>45446</v>
      </c>
      <c r="D1843" s="8">
        <v>10</v>
      </c>
    </row>
    <row r="1844" spans="1:4" ht="20.149999999999999" customHeight="1" x14ac:dyDescent="0.35">
      <c r="A1844" s="7" t="s">
        <v>15</v>
      </c>
      <c r="B1844" s="7" t="str">
        <f>VLOOKUP(A1844,'[1]LPLPO '!A$10:B$434,2,0)</f>
        <v>Parasetamol tab. 500 mg</v>
      </c>
      <c r="C1844" s="12">
        <v>45446</v>
      </c>
      <c r="D1844" s="8">
        <v>10</v>
      </c>
    </row>
    <row r="1845" spans="1:4" ht="20.149999999999999" customHeight="1" x14ac:dyDescent="0.35">
      <c r="A1845" s="7" t="s">
        <v>13</v>
      </c>
      <c r="B1845" s="7" t="str">
        <f>VLOOKUP(A1845,'[1]LPLPO '!A$10:B$434,2,0)</f>
        <v>Multivitamin Tablet ( Pehavral )</v>
      </c>
      <c r="C1845" s="12">
        <v>45446</v>
      </c>
      <c r="D1845" s="8">
        <v>5</v>
      </c>
    </row>
    <row r="1846" spans="1:4" ht="20.149999999999999" customHeight="1" x14ac:dyDescent="0.35">
      <c r="A1846" s="7" t="s">
        <v>14</v>
      </c>
      <c r="B1846" s="7" t="str">
        <f>VLOOKUP(A1846,'[1]LPLPO '!A$10:B$434,2,0)</f>
        <v>Grantusif</v>
      </c>
      <c r="C1846" s="12">
        <v>45446</v>
      </c>
      <c r="D1846" s="8">
        <v>10</v>
      </c>
    </row>
    <row r="1847" spans="1:4" ht="20.149999999999999" customHeight="1" x14ac:dyDescent="0.35">
      <c r="A1847" s="7" t="s">
        <v>11</v>
      </c>
      <c r="B1847" s="7" t="str">
        <f>VLOOKUP(A1847,'[1]LPLPO '!A$10:B$434,2,0)</f>
        <v>Paracetamol + Pseudoefedrin + Tripolidine Tablet (NOZA)</v>
      </c>
      <c r="C1847" s="12">
        <v>45446</v>
      </c>
      <c r="D1847" s="8">
        <v>8</v>
      </c>
    </row>
    <row r="1848" spans="1:4" ht="20.149999999999999" customHeight="1" x14ac:dyDescent="0.35">
      <c r="A1848" s="7" t="s">
        <v>13</v>
      </c>
      <c r="B1848" s="7" t="str">
        <f>VLOOKUP(A1848,'[1]LPLPO '!A$10:B$434,2,0)</f>
        <v>Multivitamin Tablet ( Pehavral )</v>
      </c>
      <c r="C1848" s="12">
        <v>45446</v>
      </c>
      <c r="D1848" s="8">
        <v>10</v>
      </c>
    </row>
    <row r="1849" spans="1:4" ht="20.149999999999999" customHeight="1" x14ac:dyDescent="0.35">
      <c r="A1849" s="7" t="s">
        <v>16</v>
      </c>
      <c r="B1849" s="7" t="str">
        <f>VLOOKUP(A1849,'[1]LPLPO '!A$10:B$434,2,0)</f>
        <v>Ranitidin tab 150 mg</v>
      </c>
      <c r="C1849" s="12">
        <v>45446</v>
      </c>
      <c r="D1849" s="8">
        <v>10</v>
      </c>
    </row>
    <row r="1850" spans="1:4" ht="20.149999999999999" customHeight="1" x14ac:dyDescent="0.35">
      <c r="A1850" s="7" t="s">
        <v>42</v>
      </c>
      <c r="B1850" s="7" t="str">
        <f>VLOOKUP(A1850,'[1]LPLPO '!A$10:B$434,2,0)</f>
        <v>Antasida doen tablet, kombinasi</v>
      </c>
      <c r="C1850" s="12">
        <v>45446</v>
      </c>
      <c r="D1850" s="8">
        <v>10</v>
      </c>
    </row>
    <row r="1851" spans="1:4" ht="20.149999999999999" customHeight="1" x14ac:dyDescent="0.35">
      <c r="A1851" s="7" t="s">
        <v>11</v>
      </c>
      <c r="B1851" s="7" t="str">
        <f>VLOOKUP(A1851,'[1]LPLPO '!A$10:B$434,2,0)</f>
        <v>Paracetamol + Pseudoefedrin + Tripolidine Tablet (NOZA)</v>
      </c>
      <c r="C1851" s="12">
        <v>45446</v>
      </c>
      <c r="D1851" s="8">
        <v>12</v>
      </c>
    </row>
    <row r="1852" spans="1:4" ht="20.149999999999999" customHeight="1" x14ac:dyDescent="0.35">
      <c r="A1852" s="7" t="s">
        <v>34</v>
      </c>
      <c r="B1852" s="7" t="str">
        <f>VLOOKUP(A1852,'[1]LPLPO '!A$10:B$434,2,0)</f>
        <v>Acetylcysteine 200 mg</v>
      </c>
      <c r="C1852" s="12">
        <v>45446</v>
      </c>
      <c r="D1852" s="8">
        <v>10</v>
      </c>
    </row>
    <row r="1853" spans="1:4" ht="20.149999999999999" customHeight="1" x14ac:dyDescent="0.35">
      <c r="A1853" s="7" t="s">
        <v>32</v>
      </c>
      <c r="B1853" s="7" t="str">
        <f>VLOOKUP(A1853,'[1]LPLPO '!A$10:B$434,2,0)</f>
        <v xml:space="preserve">Deksametason tab. 0.5 mg </v>
      </c>
      <c r="C1853" s="12">
        <v>45446</v>
      </c>
      <c r="D1853" s="8">
        <v>5</v>
      </c>
    </row>
    <row r="1854" spans="1:4" ht="20.149999999999999" customHeight="1" x14ac:dyDescent="0.35">
      <c r="A1854" s="7" t="s">
        <v>43</v>
      </c>
      <c r="B1854" s="7" t="str">
        <f>VLOOKUP(A1854,'[1]LPLPO '!A$10:B$434,2,0)</f>
        <v>Clindamisin Kapsul 300 mg</v>
      </c>
      <c r="C1854" s="12">
        <v>45446</v>
      </c>
      <c r="D1854" s="8">
        <v>20</v>
      </c>
    </row>
    <row r="1855" spans="1:4" ht="20.149999999999999" customHeight="1" x14ac:dyDescent="0.35">
      <c r="A1855" s="7" t="s">
        <v>40</v>
      </c>
      <c r="B1855" s="7" t="str">
        <f>VLOOKUP(A1855,'[1]LPLPO '!A$10:B$434,2,0)</f>
        <v>Loratadin tab.</v>
      </c>
      <c r="C1855" s="12">
        <v>45446</v>
      </c>
      <c r="D1855" s="8">
        <v>10</v>
      </c>
    </row>
    <row r="1856" spans="1:4" ht="20.149999999999999" customHeight="1" x14ac:dyDescent="0.35">
      <c r="A1856" s="7" t="s">
        <v>50</v>
      </c>
      <c r="B1856" s="7" t="str">
        <f>VLOOKUP(A1856,'[1]LPLPO '!A$10:B$434,2,0)</f>
        <v>Asam Mefenamat 500 mg tab.</v>
      </c>
      <c r="C1856" s="12">
        <v>45446</v>
      </c>
      <c r="D1856" s="8">
        <v>10</v>
      </c>
    </row>
    <row r="1857" spans="1:4" ht="20.149999999999999" customHeight="1" x14ac:dyDescent="0.35">
      <c r="A1857" s="7" t="s">
        <v>58</v>
      </c>
      <c r="B1857" s="7" t="str">
        <f>VLOOKUP(A1857,'[1]LPLPO '!A$10:B$434,2,0)</f>
        <v>Gentamisin salep kulit 0,1%</v>
      </c>
      <c r="C1857" s="12">
        <v>45446</v>
      </c>
      <c r="D1857" s="8">
        <v>1</v>
      </c>
    </row>
    <row r="1858" spans="1:4" ht="20.149999999999999" customHeight="1" x14ac:dyDescent="0.35">
      <c r="A1858" s="7" t="s">
        <v>13</v>
      </c>
      <c r="B1858" s="7" t="str">
        <f>VLOOKUP(A1858,'[1]LPLPO '!A$10:B$434,2,0)</f>
        <v>Multivitamin Tablet ( Pehavral )</v>
      </c>
      <c r="C1858" s="12">
        <v>45446</v>
      </c>
      <c r="D1858" s="8">
        <v>5</v>
      </c>
    </row>
    <row r="1859" spans="1:4" ht="20.149999999999999" customHeight="1" x14ac:dyDescent="0.35">
      <c r="A1859" s="7" t="s">
        <v>42</v>
      </c>
      <c r="B1859" s="7" t="str">
        <f>VLOOKUP(A1859,'[1]LPLPO '!A$10:B$434,2,0)</f>
        <v>Antasida doen tablet, kombinasi</v>
      </c>
      <c r="C1859" s="12">
        <v>45446</v>
      </c>
      <c r="D1859" s="8">
        <v>10</v>
      </c>
    </row>
    <row r="1860" spans="1:4" ht="20.149999999999999" customHeight="1" x14ac:dyDescent="0.35">
      <c r="A1860" s="7" t="s">
        <v>27</v>
      </c>
      <c r="B1860" s="7" t="str">
        <f>VLOOKUP(A1860,'[1]LPLPO '!A$10:B$434,2,0)</f>
        <v>Domperidon tablet 10 mg</v>
      </c>
      <c r="C1860" s="12">
        <v>45446</v>
      </c>
      <c r="D1860" s="8">
        <v>10</v>
      </c>
    </row>
    <row r="1861" spans="1:4" ht="20.149999999999999" customHeight="1" x14ac:dyDescent="0.35">
      <c r="A1861" s="7" t="s">
        <v>15</v>
      </c>
      <c r="B1861" s="7" t="str">
        <f>VLOOKUP(A1861,'[1]LPLPO '!A$10:B$434,2,0)</f>
        <v>Parasetamol tab. 500 mg</v>
      </c>
      <c r="C1861" s="12">
        <v>45446</v>
      </c>
      <c r="D1861" s="8">
        <v>10</v>
      </c>
    </row>
    <row r="1862" spans="1:4" ht="20.149999999999999" customHeight="1" x14ac:dyDescent="0.35">
      <c r="A1862" s="7" t="s">
        <v>17</v>
      </c>
      <c r="B1862" s="7" t="str">
        <f>VLOOKUP(A1862,'[1]LPLPO '!A$10:B$434,2,0)</f>
        <v>Metformin 500 mg</v>
      </c>
      <c r="C1862" s="12">
        <v>45446</v>
      </c>
      <c r="D1862" s="8">
        <v>60</v>
      </c>
    </row>
    <row r="1863" spans="1:4" ht="20.149999999999999" customHeight="1" x14ac:dyDescent="0.35">
      <c r="A1863" s="7" t="s">
        <v>18</v>
      </c>
      <c r="B1863" s="7" t="str">
        <f>VLOOKUP(A1863,'[1]LPLPO '!A$10:B$434,2,0)</f>
        <v>Glimepiride tab 2 mg</v>
      </c>
      <c r="C1863" s="12">
        <v>45446</v>
      </c>
      <c r="D1863" s="8">
        <v>30</v>
      </c>
    </row>
    <row r="1864" spans="1:4" ht="20.149999999999999" customHeight="1" x14ac:dyDescent="0.35">
      <c r="A1864" s="7" t="s">
        <v>19</v>
      </c>
      <c r="B1864" s="7" t="str">
        <f>VLOOKUP(A1864,'[1]LPLPO '!A$10:B$434,2,0)</f>
        <v>Amlodipin 10 mg</v>
      </c>
      <c r="C1864" s="12">
        <v>45446</v>
      </c>
      <c r="D1864" s="8">
        <v>30</v>
      </c>
    </row>
    <row r="1865" spans="1:4" ht="20.149999999999999" customHeight="1" x14ac:dyDescent="0.35">
      <c r="A1865" s="7" t="s">
        <v>47</v>
      </c>
      <c r="B1865" s="7" t="str">
        <f>VLOOKUP(A1865,'[1]LPLPO '!A$10:B$434,2,0)</f>
        <v>Hidroklorotiazid  tab. 25 mg</v>
      </c>
      <c r="C1865" s="12">
        <v>45446</v>
      </c>
      <c r="D1865" s="8">
        <v>30</v>
      </c>
    </row>
    <row r="1866" spans="1:4" ht="20.149999999999999" customHeight="1" x14ac:dyDescent="0.35">
      <c r="A1866" s="7" t="s">
        <v>15</v>
      </c>
      <c r="B1866" s="7" t="str">
        <f>VLOOKUP(A1866,'[1]LPLPO '!A$10:B$434,2,0)</f>
        <v>Parasetamol tab. 500 mg</v>
      </c>
      <c r="C1866" s="12">
        <v>45446</v>
      </c>
      <c r="D1866" s="8">
        <v>10</v>
      </c>
    </row>
    <row r="1867" spans="1:4" ht="20.149999999999999" customHeight="1" x14ac:dyDescent="0.35">
      <c r="A1867" s="7" t="s">
        <v>17</v>
      </c>
      <c r="B1867" s="7" t="str">
        <f>VLOOKUP(A1867,'[1]LPLPO '!A$10:B$434,2,0)</f>
        <v>Metformin 500 mg</v>
      </c>
      <c r="C1867" s="12">
        <v>45446</v>
      </c>
      <c r="D1867" s="8">
        <v>60</v>
      </c>
    </row>
    <row r="1868" spans="1:4" ht="20.149999999999999" customHeight="1" x14ac:dyDescent="0.35">
      <c r="A1868" s="7" t="s">
        <v>19</v>
      </c>
      <c r="B1868" s="7" t="str">
        <f>VLOOKUP(A1868,'[1]LPLPO '!A$10:B$434,2,0)</f>
        <v>Amlodipin 10 mg</v>
      </c>
      <c r="C1868" s="12">
        <v>45446</v>
      </c>
      <c r="D1868" s="8">
        <v>30</v>
      </c>
    </row>
    <row r="1869" spans="1:4" ht="20.149999999999999" customHeight="1" x14ac:dyDescent="0.35">
      <c r="A1869" s="7" t="s">
        <v>20</v>
      </c>
      <c r="B1869" s="7" t="str">
        <f>VLOOKUP(A1869,'[1]LPLPO '!A$10:B$434,2,0)</f>
        <v>Lisinopril tab 10 mg</v>
      </c>
      <c r="C1869" s="12">
        <v>45446</v>
      </c>
      <c r="D1869" s="8">
        <v>60</v>
      </c>
    </row>
    <row r="1870" spans="1:4" ht="20.149999999999999" customHeight="1" x14ac:dyDescent="0.35">
      <c r="A1870" s="7" t="s">
        <v>47</v>
      </c>
      <c r="B1870" s="7" t="str">
        <f>VLOOKUP(A1870,'[1]LPLPO '!A$10:B$434,2,0)</f>
        <v>Hidroklorotiazid  tab. 25 mg</v>
      </c>
      <c r="C1870" s="12">
        <v>45446</v>
      </c>
      <c r="D1870" s="8">
        <v>30</v>
      </c>
    </row>
    <row r="1871" spans="1:4" ht="20.149999999999999" customHeight="1" x14ac:dyDescent="0.35">
      <c r="A1871" s="7" t="s">
        <v>24</v>
      </c>
      <c r="B1871" s="7" t="str">
        <f>VLOOKUP(A1871,'[1]LPLPO '!A$10:B$434,2,0)</f>
        <v>Vitamin B kompleks tablet</v>
      </c>
      <c r="C1871" s="12">
        <v>45446</v>
      </c>
      <c r="D1871" s="8">
        <v>30</v>
      </c>
    </row>
    <row r="1872" spans="1:4" ht="20.149999999999999" customHeight="1" x14ac:dyDescent="0.35">
      <c r="A1872" s="7" t="s">
        <v>14</v>
      </c>
      <c r="B1872" s="7" t="str">
        <f>VLOOKUP(A1872,'[1]LPLPO '!A$10:B$434,2,0)</f>
        <v>Grantusif</v>
      </c>
      <c r="C1872" s="12">
        <v>45446</v>
      </c>
      <c r="D1872" s="8">
        <v>10</v>
      </c>
    </row>
    <row r="1873" spans="1:4" ht="20.149999999999999" customHeight="1" x14ac:dyDescent="0.35">
      <c r="A1873" s="7" t="s">
        <v>36</v>
      </c>
      <c r="B1873" s="7" t="str">
        <f>VLOOKUP(A1873,'[1]LPLPO '!A$10:B$434,2,0)</f>
        <v>Amoksisilin syrp kering 125 mg</v>
      </c>
      <c r="C1873" s="12">
        <v>45446</v>
      </c>
      <c r="D1873" s="8">
        <v>1</v>
      </c>
    </row>
    <row r="1874" spans="1:4" ht="20.149999999999999" customHeight="1" x14ac:dyDescent="0.35">
      <c r="A1874" s="7" t="s">
        <v>44</v>
      </c>
      <c r="B1874" s="7" t="str">
        <f>VLOOKUP(A1874,'[1]LPLPO '!A$10:B$434,2,0)</f>
        <v>Molexdryl syrup</v>
      </c>
      <c r="C1874" s="12">
        <v>45446</v>
      </c>
      <c r="D1874" s="8">
        <v>1</v>
      </c>
    </row>
    <row r="1875" spans="1:4" ht="20.149999999999999" customHeight="1" x14ac:dyDescent="0.35">
      <c r="A1875" s="7" t="s">
        <v>25</v>
      </c>
      <c r="B1875" s="7" t="str">
        <f>VLOOKUP(A1875,'[1]LPLPO '!A$10:B$434,2,0)</f>
        <v>Lytacur Sirup</v>
      </c>
      <c r="C1875" s="12">
        <v>45446</v>
      </c>
      <c r="D1875" s="8">
        <v>1</v>
      </c>
    </row>
    <row r="1876" spans="1:4" ht="20.149999999999999" customHeight="1" x14ac:dyDescent="0.35">
      <c r="A1876" s="7" t="s">
        <v>65</v>
      </c>
      <c r="B1876" s="7" t="str">
        <f>VLOOKUP(A1876,'[1]LPLPO '!A$10:B$434,2,0)</f>
        <v>Solafluz Syr</v>
      </c>
      <c r="C1876" s="12">
        <v>45446</v>
      </c>
      <c r="D1876" s="8">
        <v>2</v>
      </c>
    </row>
    <row r="1877" spans="1:4" ht="20.149999999999999" customHeight="1" x14ac:dyDescent="0.35">
      <c r="A1877" s="7" t="s">
        <v>25</v>
      </c>
      <c r="B1877" s="7" t="str">
        <f>VLOOKUP(A1877,'[1]LPLPO '!A$10:B$434,2,0)</f>
        <v>Lytacur Sirup</v>
      </c>
      <c r="C1877" s="12">
        <v>45446</v>
      </c>
      <c r="D1877" s="8">
        <v>1</v>
      </c>
    </row>
    <row r="1878" spans="1:4" ht="20.149999999999999" customHeight="1" x14ac:dyDescent="0.35">
      <c r="A1878" s="7" t="s">
        <v>19</v>
      </c>
      <c r="B1878" s="7" t="str">
        <f>VLOOKUP(A1878,'[1]LPLPO '!A$10:B$434,2,0)</f>
        <v>Amlodipin 10 mg</v>
      </c>
      <c r="C1878" s="12">
        <v>45446</v>
      </c>
      <c r="D1878" s="8">
        <v>30</v>
      </c>
    </row>
    <row r="1879" spans="1:4" ht="20.149999999999999" customHeight="1" x14ac:dyDescent="0.35">
      <c r="A1879" s="7" t="s">
        <v>24</v>
      </c>
      <c r="B1879" s="7" t="str">
        <f>VLOOKUP(A1879,'[1]LPLPO '!A$10:B$434,2,0)</f>
        <v>Vitamin B kompleks tablet</v>
      </c>
      <c r="C1879" s="12">
        <v>45446</v>
      </c>
      <c r="D1879" s="8">
        <v>30</v>
      </c>
    </row>
    <row r="1880" spans="1:4" ht="20.149999999999999" customHeight="1" x14ac:dyDescent="0.35">
      <c r="A1880" s="7" t="s">
        <v>19</v>
      </c>
      <c r="B1880" s="7" t="str">
        <f>VLOOKUP(A1880,'[1]LPLPO '!A$10:B$434,2,0)</f>
        <v>Amlodipin 10 mg</v>
      </c>
      <c r="C1880" s="12">
        <v>45446</v>
      </c>
      <c r="D1880" s="8">
        <v>10</v>
      </c>
    </row>
    <row r="1881" spans="1:4" ht="20.149999999999999" customHeight="1" x14ac:dyDescent="0.35">
      <c r="A1881" s="7" t="s">
        <v>14</v>
      </c>
      <c r="B1881" s="7" t="str">
        <f>VLOOKUP(A1881,'[1]LPLPO '!A$10:B$434,2,0)</f>
        <v>Grantusif</v>
      </c>
      <c r="C1881" s="12">
        <v>45446</v>
      </c>
      <c r="D1881" s="8">
        <v>30</v>
      </c>
    </row>
    <row r="1882" spans="1:4" ht="20.149999999999999" customHeight="1" x14ac:dyDescent="0.35">
      <c r="A1882" s="7" t="s">
        <v>24</v>
      </c>
      <c r="B1882" s="7" t="str">
        <f>VLOOKUP(A1882,'[1]LPLPO '!A$10:B$434,2,0)</f>
        <v>Vitamin B kompleks tablet</v>
      </c>
      <c r="C1882" s="12">
        <v>45446</v>
      </c>
      <c r="D1882" s="8">
        <v>10</v>
      </c>
    </row>
    <row r="1883" spans="1:4" ht="20.149999999999999" customHeight="1" x14ac:dyDescent="0.35">
      <c r="A1883" s="7" t="s">
        <v>9</v>
      </c>
      <c r="B1883" s="7" t="str">
        <f>VLOOKUP(A1883,'[1]LPLPO '!A$10:B$434,2,0)</f>
        <v>Amoksisilin  500 mg Kapsul</v>
      </c>
      <c r="C1883" s="12">
        <v>45446</v>
      </c>
      <c r="D1883" s="8">
        <v>1</v>
      </c>
    </row>
    <row r="1884" spans="1:4" ht="20.149999999999999" customHeight="1" x14ac:dyDescent="0.35">
      <c r="A1884" s="7" t="s">
        <v>44</v>
      </c>
      <c r="B1884" s="7" t="str">
        <f>VLOOKUP(A1884,'[1]LPLPO '!A$10:B$434,2,0)</f>
        <v>Molexdryl syrup</v>
      </c>
      <c r="C1884" s="12">
        <v>45446</v>
      </c>
      <c r="D1884" s="8">
        <v>1</v>
      </c>
    </row>
    <row r="1885" spans="1:4" ht="20.149999999999999" customHeight="1" x14ac:dyDescent="0.35">
      <c r="A1885" s="7" t="s">
        <v>25</v>
      </c>
      <c r="B1885" s="7" t="str">
        <f>VLOOKUP(A1885,'[1]LPLPO '!A$10:B$434,2,0)</f>
        <v>Lytacur Sirup</v>
      </c>
      <c r="C1885" s="12">
        <v>45446</v>
      </c>
      <c r="D1885" s="8">
        <v>1</v>
      </c>
    </row>
    <row r="1886" spans="1:4" ht="20.149999999999999" customHeight="1" x14ac:dyDescent="0.35">
      <c r="A1886" s="7" t="s">
        <v>34</v>
      </c>
      <c r="B1886" s="7" t="str">
        <f>VLOOKUP(A1886,'[1]LPLPO '!A$10:B$434,2,0)</f>
        <v>Acetylcysteine 200 mg</v>
      </c>
      <c r="C1886" s="12">
        <v>45446</v>
      </c>
      <c r="D1886" s="8">
        <v>8</v>
      </c>
    </row>
    <row r="1887" spans="1:4" ht="20.149999999999999" customHeight="1" x14ac:dyDescent="0.35">
      <c r="A1887" s="7" t="s">
        <v>11</v>
      </c>
      <c r="B1887" s="7" t="str">
        <f>VLOOKUP(A1887,'[1]LPLPO '!A$10:B$434,2,0)</f>
        <v>Paracetamol + Pseudoefedrin + Tripolidine Tablet (NOZA)</v>
      </c>
      <c r="C1887" s="12">
        <v>45446</v>
      </c>
      <c r="D1887" s="8">
        <v>20</v>
      </c>
    </row>
    <row r="1888" spans="1:4" ht="20.149999999999999" customHeight="1" x14ac:dyDescent="0.35">
      <c r="A1888" s="7" t="s">
        <v>71</v>
      </c>
      <c r="B1888" s="7" t="str">
        <f>VLOOKUP(A1888,'[1]LPLPO '!A$10:B$434,2,0)</f>
        <v>Asam Askorbat  tab. 50 mg</v>
      </c>
      <c r="C1888" s="12">
        <v>45446</v>
      </c>
      <c r="D1888" s="8">
        <v>10</v>
      </c>
    </row>
    <row r="1889" spans="1:4" ht="20.149999999999999" customHeight="1" x14ac:dyDescent="0.35">
      <c r="A1889" s="7" t="s">
        <v>36</v>
      </c>
      <c r="B1889" s="7" t="str">
        <f>VLOOKUP(A1889,'[1]LPLPO '!A$10:B$434,2,0)</f>
        <v>Amoksisilin syrp kering 125 mg</v>
      </c>
      <c r="C1889" s="12">
        <v>45446</v>
      </c>
      <c r="D1889" s="8">
        <v>1</v>
      </c>
    </row>
    <row r="1890" spans="1:4" ht="20.149999999999999" customHeight="1" x14ac:dyDescent="0.35">
      <c r="A1890" s="7" t="s">
        <v>44</v>
      </c>
      <c r="B1890" s="7" t="str">
        <f>VLOOKUP(A1890,'[1]LPLPO '!A$10:B$434,2,0)</f>
        <v>Molexdryl syrup</v>
      </c>
      <c r="C1890" s="12">
        <v>45446</v>
      </c>
      <c r="D1890" s="8">
        <v>1</v>
      </c>
    </row>
    <row r="1891" spans="1:4" ht="20.149999999999999" customHeight="1" x14ac:dyDescent="0.35">
      <c r="A1891" s="7" t="s">
        <v>25</v>
      </c>
      <c r="B1891" s="7" t="str">
        <f>VLOOKUP(A1891,'[1]LPLPO '!A$10:B$434,2,0)</f>
        <v>Lytacur Sirup</v>
      </c>
      <c r="C1891" s="12">
        <v>45446</v>
      </c>
      <c r="D1891" s="8">
        <v>1</v>
      </c>
    </row>
    <row r="1892" spans="1:4" ht="20.149999999999999" customHeight="1" x14ac:dyDescent="0.35">
      <c r="A1892" s="7" t="s">
        <v>31</v>
      </c>
      <c r="B1892" s="7" t="str">
        <f>VLOOKUP(A1892,'[1]LPLPO '!A$10:B$434,2,0)</f>
        <v>Cetirizine 5 mg/5ml syrp</v>
      </c>
      <c r="C1892" s="12">
        <v>45446</v>
      </c>
      <c r="D1892" s="8">
        <v>1</v>
      </c>
    </row>
    <row r="1893" spans="1:4" ht="20.149999999999999" customHeight="1" x14ac:dyDescent="0.35">
      <c r="A1893" s="7" t="s">
        <v>36</v>
      </c>
      <c r="B1893" s="7" t="str">
        <f>VLOOKUP(A1893,'[1]LPLPO '!A$10:B$434,2,0)</f>
        <v>Amoksisilin syrp kering 125 mg</v>
      </c>
      <c r="C1893" s="12">
        <v>45446</v>
      </c>
      <c r="D1893" s="8">
        <v>1</v>
      </c>
    </row>
    <row r="1894" spans="1:4" ht="20.149999999999999" customHeight="1" x14ac:dyDescent="0.35">
      <c r="A1894" s="7" t="s">
        <v>33</v>
      </c>
      <c r="B1894" s="7" t="str">
        <f>VLOOKUP(A1894,'[1]LPLPO '!A$10:B$434,2,0)</f>
        <v>Hidrokortison krim 2,5 %</v>
      </c>
      <c r="C1894" s="12">
        <v>45446</v>
      </c>
      <c r="D1894" s="8">
        <v>1</v>
      </c>
    </row>
    <row r="1895" spans="1:4" ht="20.149999999999999" customHeight="1" x14ac:dyDescent="0.35">
      <c r="A1895" s="7" t="s">
        <v>9</v>
      </c>
      <c r="B1895" s="7" t="str">
        <f>VLOOKUP(A1895,'[1]LPLPO '!A$10:B$434,2,0)</f>
        <v>Amoksisilin  500 mg Kapsul</v>
      </c>
      <c r="C1895" s="12">
        <v>45446</v>
      </c>
      <c r="D1895" s="8">
        <v>15</v>
      </c>
    </row>
    <row r="1896" spans="1:4" ht="20.149999999999999" customHeight="1" x14ac:dyDescent="0.35">
      <c r="A1896" s="7" t="s">
        <v>34</v>
      </c>
      <c r="B1896" s="7" t="str">
        <f>VLOOKUP(A1896,'[1]LPLPO '!A$10:B$434,2,0)</f>
        <v>Acetylcysteine 200 mg</v>
      </c>
      <c r="C1896" s="12">
        <v>45446</v>
      </c>
      <c r="D1896" s="8">
        <v>10</v>
      </c>
    </row>
    <row r="1897" spans="1:4" ht="20.149999999999999" customHeight="1" x14ac:dyDescent="0.35">
      <c r="A1897" s="7" t="s">
        <v>11</v>
      </c>
      <c r="B1897" s="7" t="str">
        <f>VLOOKUP(A1897,'[1]LPLPO '!A$10:B$434,2,0)</f>
        <v>Paracetamol + Pseudoefedrin + Tripolidine Tablet (NOZA)</v>
      </c>
      <c r="C1897" s="12">
        <v>45446</v>
      </c>
      <c r="D1897" s="8">
        <v>8</v>
      </c>
    </row>
    <row r="1898" spans="1:4" ht="20.149999999999999" customHeight="1" x14ac:dyDescent="0.35">
      <c r="A1898" s="7" t="s">
        <v>13</v>
      </c>
      <c r="B1898" s="7" t="str">
        <f>VLOOKUP(A1898,'[1]LPLPO '!A$10:B$434,2,0)</f>
        <v>Multivitamin Tablet ( Pehavral )</v>
      </c>
      <c r="C1898" s="12">
        <v>45446</v>
      </c>
      <c r="D1898" s="8">
        <v>5</v>
      </c>
    </row>
    <row r="1899" spans="1:4" ht="20.149999999999999" customHeight="1" x14ac:dyDescent="0.35">
      <c r="A1899" s="7" t="s">
        <v>14</v>
      </c>
      <c r="B1899" s="7" t="str">
        <f>VLOOKUP(A1899,'[1]LPLPO '!A$10:B$434,2,0)</f>
        <v>Grantusif</v>
      </c>
      <c r="C1899" s="12">
        <v>45446</v>
      </c>
      <c r="D1899" s="8">
        <v>10</v>
      </c>
    </row>
    <row r="1900" spans="1:4" ht="20.149999999999999" customHeight="1" x14ac:dyDescent="0.35">
      <c r="A1900" s="7" t="s">
        <v>15</v>
      </c>
      <c r="B1900" s="7" t="str">
        <f>VLOOKUP(A1900,'[1]LPLPO '!A$10:B$434,2,0)</f>
        <v>Parasetamol tab. 500 mg</v>
      </c>
      <c r="C1900" s="12">
        <v>45446</v>
      </c>
      <c r="D1900" s="8">
        <v>10</v>
      </c>
    </row>
    <row r="1901" spans="1:4" ht="20.149999999999999" customHeight="1" x14ac:dyDescent="0.35">
      <c r="A1901" s="7" t="s">
        <v>13</v>
      </c>
      <c r="B1901" s="7" t="str">
        <f>VLOOKUP(A1901,'[1]LPLPO '!A$10:B$434,2,0)</f>
        <v>Multivitamin Tablet ( Pehavral )</v>
      </c>
      <c r="C1901" s="12">
        <v>45446</v>
      </c>
      <c r="D1901" s="8">
        <v>5</v>
      </c>
    </row>
    <row r="1902" spans="1:4" ht="20.149999999999999" customHeight="1" x14ac:dyDescent="0.35">
      <c r="A1902" s="7" t="s">
        <v>19</v>
      </c>
      <c r="B1902" s="7" t="str">
        <f>VLOOKUP(A1902,'[1]LPLPO '!A$10:B$434,2,0)</f>
        <v>Amlodipin 10 mg</v>
      </c>
      <c r="C1902" s="12">
        <v>45446</v>
      </c>
      <c r="D1902" s="8">
        <v>30</v>
      </c>
    </row>
    <row r="1903" spans="1:4" ht="20.149999999999999" customHeight="1" x14ac:dyDescent="0.35">
      <c r="A1903" s="7" t="s">
        <v>34</v>
      </c>
      <c r="B1903" s="7" t="str">
        <f>VLOOKUP(A1903,'[1]LPLPO '!A$10:B$434,2,0)</f>
        <v>Acetylcysteine 200 mg</v>
      </c>
      <c r="C1903" s="12">
        <v>45446</v>
      </c>
      <c r="D1903" s="8">
        <v>10</v>
      </c>
    </row>
    <row r="1904" spans="1:4" ht="20.149999999999999" customHeight="1" x14ac:dyDescent="0.35">
      <c r="A1904" s="7" t="s">
        <v>24</v>
      </c>
      <c r="B1904" s="7" t="str">
        <f>VLOOKUP(A1904,'[1]LPLPO '!A$10:B$434,2,0)</f>
        <v>Vitamin B kompleks tablet</v>
      </c>
      <c r="C1904" s="12">
        <v>45446</v>
      </c>
      <c r="D1904" s="8">
        <v>30</v>
      </c>
    </row>
    <row r="1905" spans="1:4" ht="20.149999999999999" customHeight="1" x14ac:dyDescent="0.35">
      <c r="A1905" s="7" t="s">
        <v>33</v>
      </c>
      <c r="B1905" s="7" t="str">
        <f>VLOOKUP(A1905,'[1]LPLPO '!A$10:B$434,2,0)</f>
        <v>Hidrokortison krim 2,5 %</v>
      </c>
      <c r="C1905" s="12">
        <v>45446</v>
      </c>
      <c r="D1905" s="8">
        <v>1</v>
      </c>
    </row>
    <row r="1906" spans="1:4" ht="20.149999999999999" customHeight="1" x14ac:dyDescent="0.35">
      <c r="A1906" s="7" t="s">
        <v>37</v>
      </c>
      <c r="B1906" s="7" t="str">
        <f>VLOOKUP(A1906,'[1]LPLPO '!A$10:B$434,2,0)</f>
        <v>Parasetamol sirup 120 mg / 5 ml</v>
      </c>
      <c r="C1906" s="12">
        <v>45446</v>
      </c>
      <c r="D1906" s="8">
        <v>1</v>
      </c>
    </row>
    <row r="1907" spans="1:4" ht="20.149999999999999" customHeight="1" x14ac:dyDescent="0.35">
      <c r="A1907" s="7" t="s">
        <v>25</v>
      </c>
      <c r="B1907" s="7" t="str">
        <f>VLOOKUP(A1907,'[1]LPLPO '!A$10:B$434,2,0)</f>
        <v>Lytacur Sirup</v>
      </c>
      <c r="C1907" s="12">
        <v>45446</v>
      </c>
      <c r="D1907" s="8">
        <v>1</v>
      </c>
    </row>
    <row r="1908" spans="1:4" ht="20.149999999999999" customHeight="1" x14ac:dyDescent="0.35">
      <c r="A1908" s="7" t="s">
        <v>19</v>
      </c>
      <c r="B1908" s="7" t="str">
        <f>VLOOKUP(A1908,'[1]LPLPO '!A$10:B$434,2,0)</f>
        <v>Amlodipin 10 mg</v>
      </c>
      <c r="C1908" s="12">
        <v>45446</v>
      </c>
      <c r="D1908" s="8">
        <v>30</v>
      </c>
    </row>
    <row r="1909" spans="1:4" ht="20.149999999999999" customHeight="1" x14ac:dyDescent="0.35">
      <c r="A1909" s="7" t="s">
        <v>22</v>
      </c>
      <c r="B1909" s="7" t="str">
        <f>VLOOKUP(A1909,'[1]LPLPO '!A$10:B$434,2,0)</f>
        <v>Natrium Diklofenak 50 mg tab.</v>
      </c>
      <c r="C1909" s="12">
        <v>45446</v>
      </c>
      <c r="D1909" s="8">
        <v>10</v>
      </c>
    </row>
    <row r="1910" spans="1:4" ht="20.149999999999999" customHeight="1" x14ac:dyDescent="0.35">
      <c r="A1910" s="7" t="s">
        <v>24</v>
      </c>
      <c r="B1910" s="7" t="str">
        <f>VLOOKUP(A1910,'[1]LPLPO '!A$10:B$434,2,0)</f>
        <v>Vitamin B kompleks tablet</v>
      </c>
      <c r="C1910" s="12">
        <v>45446</v>
      </c>
      <c r="D1910" s="8">
        <v>30</v>
      </c>
    </row>
    <row r="1911" spans="1:4" ht="20.149999999999999" customHeight="1" x14ac:dyDescent="0.35">
      <c r="A1911" s="7" t="s">
        <v>29</v>
      </c>
      <c r="B1911" s="7" t="str">
        <f>VLOOKUP(A1911,'[1]LPLPO '!A$10:B$434,2,0)</f>
        <v>Simvastatin 10 mg</v>
      </c>
      <c r="C1911" s="12">
        <v>45446</v>
      </c>
      <c r="D1911" s="8">
        <v>30</v>
      </c>
    </row>
    <row r="1912" spans="1:4" ht="20.149999999999999" customHeight="1" x14ac:dyDescent="0.35">
      <c r="A1912" s="7" t="s">
        <v>22</v>
      </c>
      <c r="B1912" s="7" t="str">
        <f>VLOOKUP(A1912,'[1]LPLPO '!A$10:B$434,2,0)</f>
        <v>Natrium Diklofenak 50 mg tab.</v>
      </c>
      <c r="C1912" s="12">
        <v>45446</v>
      </c>
      <c r="D1912" s="8">
        <v>10</v>
      </c>
    </row>
    <row r="1913" spans="1:4" ht="20.149999999999999" customHeight="1" x14ac:dyDescent="0.35">
      <c r="A1913" s="7" t="s">
        <v>24</v>
      </c>
      <c r="B1913" s="7" t="str">
        <f>VLOOKUP(A1913,'[1]LPLPO '!A$10:B$434,2,0)</f>
        <v>Vitamin B kompleks tablet</v>
      </c>
      <c r="C1913" s="12">
        <v>45446</v>
      </c>
      <c r="D1913" s="8">
        <v>30</v>
      </c>
    </row>
    <row r="1914" spans="1:4" ht="20.149999999999999" customHeight="1" x14ac:dyDescent="0.35">
      <c r="A1914" s="7" t="s">
        <v>29</v>
      </c>
      <c r="B1914" s="7" t="str">
        <f>VLOOKUP(A1914,'[1]LPLPO '!A$10:B$434,2,0)</f>
        <v>Simvastatin 10 mg</v>
      </c>
      <c r="C1914" s="12">
        <v>45446</v>
      </c>
      <c r="D1914" s="8">
        <v>30</v>
      </c>
    </row>
    <row r="1915" spans="1:4" ht="20.149999999999999" customHeight="1" x14ac:dyDescent="0.35">
      <c r="A1915" s="7" t="s">
        <v>19</v>
      </c>
      <c r="B1915" s="7" t="str">
        <f>VLOOKUP(A1915,'[1]LPLPO '!A$10:B$434,2,0)</f>
        <v>Amlodipin 10 mg</v>
      </c>
      <c r="C1915" s="12">
        <v>45446</v>
      </c>
      <c r="D1915" s="8">
        <v>30</v>
      </c>
    </row>
    <row r="1916" spans="1:4" ht="20.149999999999999" customHeight="1" x14ac:dyDescent="0.35">
      <c r="A1916" s="7" t="s">
        <v>20</v>
      </c>
      <c r="B1916" s="7" t="str">
        <f>VLOOKUP(A1916,'[1]LPLPO '!A$10:B$434,2,0)</f>
        <v>Lisinopril tab 10 mg</v>
      </c>
      <c r="C1916" s="12">
        <v>45446</v>
      </c>
      <c r="D1916" s="8">
        <v>60</v>
      </c>
    </row>
    <row r="1917" spans="1:4" ht="20.149999999999999" customHeight="1" x14ac:dyDescent="0.35">
      <c r="A1917" s="7" t="s">
        <v>47</v>
      </c>
      <c r="B1917" s="7" t="str">
        <f>VLOOKUP(A1917,'[1]LPLPO '!A$10:B$434,2,0)</f>
        <v>Hidroklorotiazid  tab. 25 mg</v>
      </c>
      <c r="C1917" s="12">
        <v>45446</v>
      </c>
      <c r="D1917" s="8">
        <v>30</v>
      </c>
    </row>
    <row r="1918" spans="1:4" ht="20.149999999999999" customHeight="1" x14ac:dyDescent="0.35">
      <c r="A1918" s="7" t="s">
        <v>40</v>
      </c>
      <c r="B1918" s="7" t="str">
        <f>VLOOKUP(A1918,'[1]LPLPO '!A$10:B$434,2,0)</f>
        <v>Loratadin tab.</v>
      </c>
      <c r="C1918" s="12">
        <v>45446</v>
      </c>
      <c r="D1918" s="8">
        <v>10</v>
      </c>
    </row>
    <row r="1919" spans="1:4" ht="20.149999999999999" customHeight="1" x14ac:dyDescent="0.35">
      <c r="A1919" s="7" t="s">
        <v>33</v>
      </c>
      <c r="B1919" s="7" t="str">
        <f>VLOOKUP(A1919,'[1]LPLPO '!A$10:B$434,2,0)</f>
        <v>Hidrokortison krim 2,5 %</v>
      </c>
      <c r="C1919" s="12">
        <v>45446</v>
      </c>
      <c r="D1919" s="8">
        <v>1</v>
      </c>
    </row>
    <row r="1920" spans="1:4" ht="20.149999999999999" customHeight="1" x14ac:dyDescent="0.35">
      <c r="A1920" s="7" t="s">
        <v>19</v>
      </c>
      <c r="B1920" s="7" t="str">
        <f>VLOOKUP(A1920,'[1]LPLPO '!A$10:B$434,2,0)</f>
        <v>Amlodipin 10 mg</v>
      </c>
      <c r="C1920" s="12">
        <v>45446</v>
      </c>
      <c r="D1920" s="8">
        <v>30</v>
      </c>
    </row>
    <row r="1921" spans="1:4" ht="20.149999999999999" customHeight="1" x14ac:dyDescent="0.35">
      <c r="A1921" s="7" t="s">
        <v>29</v>
      </c>
      <c r="B1921" s="7" t="str">
        <f>VLOOKUP(A1921,'[1]LPLPO '!A$10:B$434,2,0)</f>
        <v>Simvastatin 10 mg</v>
      </c>
      <c r="C1921" s="12">
        <v>45446</v>
      </c>
      <c r="D1921" s="8">
        <v>30</v>
      </c>
    </row>
    <row r="1922" spans="1:4" ht="20.149999999999999" customHeight="1" x14ac:dyDescent="0.35">
      <c r="A1922" s="7" t="s">
        <v>22</v>
      </c>
      <c r="B1922" s="7" t="str">
        <f>VLOOKUP(A1922,'[1]LPLPO '!A$10:B$434,2,0)</f>
        <v>Natrium Diklofenak 50 mg tab.</v>
      </c>
      <c r="C1922" s="12">
        <v>45446</v>
      </c>
      <c r="D1922" s="8">
        <v>10</v>
      </c>
    </row>
    <row r="1923" spans="1:4" ht="20.149999999999999" customHeight="1" x14ac:dyDescent="0.35">
      <c r="A1923" s="7" t="s">
        <v>59</v>
      </c>
      <c r="B1923" s="7" t="str">
        <f>VLOOKUP(A1923,'[1]LPLPO '!A$10:B$434,2,0)</f>
        <v xml:space="preserve">Kalsium Laktat (Kalk ) tab. </v>
      </c>
      <c r="C1923" s="12">
        <v>45446</v>
      </c>
      <c r="D1923" s="8">
        <v>10</v>
      </c>
    </row>
    <row r="1924" spans="1:4" ht="20.149999999999999" customHeight="1" x14ac:dyDescent="0.35">
      <c r="A1924" s="7" t="s">
        <v>24</v>
      </c>
      <c r="B1924" s="7" t="str">
        <f>VLOOKUP(A1924,'[1]LPLPO '!A$10:B$434,2,0)</f>
        <v>Vitamin B kompleks tablet</v>
      </c>
      <c r="C1924" s="12">
        <v>45446</v>
      </c>
      <c r="D1924" s="8">
        <v>30</v>
      </c>
    </row>
    <row r="1925" spans="1:4" ht="20.149999999999999" customHeight="1" x14ac:dyDescent="0.35">
      <c r="A1925" s="7" t="s">
        <v>65</v>
      </c>
      <c r="B1925" s="7" t="str">
        <f>VLOOKUP(A1925,'[1]LPLPO '!A$10:B$434,2,0)</f>
        <v>Solafluz Syr</v>
      </c>
      <c r="C1925" s="12">
        <v>45446</v>
      </c>
      <c r="D1925" s="8">
        <v>1</v>
      </c>
    </row>
    <row r="1926" spans="1:4" ht="20.149999999999999" customHeight="1" x14ac:dyDescent="0.35">
      <c r="A1926" s="7" t="s">
        <v>25</v>
      </c>
      <c r="B1926" s="7" t="str">
        <f>VLOOKUP(A1926,'[1]LPLPO '!A$10:B$434,2,0)</f>
        <v>Lytacur Sirup</v>
      </c>
      <c r="C1926" s="12">
        <v>45446</v>
      </c>
      <c r="D1926" s="8">
        <v>1</v>
      </c>
    </row>
    <row r="1927" spans="1:4" ht="20.149999999999999" customHeight="1" x14ac:dyDescent="0.35">
      <c r="A1927" s="7" t="s">
        <v>19</v>
      </c>
      <c r="B1927" s="7" t="str">
        <f>VLOOKUP(A1927,'[1]LPLPO '!A$10:B$434,2,0)</f>
        <v>Amlodipin 10 mg</v>
      </c>
      <c r="C1927" s="12">
        <v>45446</v>
      </c>
      <c r="D1927" s="8">
        <v>30</v>
      </c>
    </row>
    <row r="1928" spans="1:4" ht="20.149999999999999" customHeight="1" x14ac:dyDescent="0.35">
      <c r="A1928" s="7" t="s">
        <v>24</v>
      </c>
      <c r="B1928" s="7" t="str">
        <f>VLOOKUP(A1928,'[1]LPLPO '!A$10:B$434,2,0)</f>
        <v>Vitamin B kompleks tablet</v>
      </c>
      <c r="C1928" s="12">
        <v>45446</v>
      </c>
      <c r="D1928" s="8">
        <v>30</v>
      </c>
    </row>
    <row r="1929" spans="1:4" ht="20.149999999999999" customHeight="1" x14ac:dyDescent="0.35">
      <c r="A1929" s="7" t="s">
        <v>82</v>
      </c>
      <c r="B1929" s="7" t="str">
        <f>VLOOKUP(A1929,'[1]LPLPO '!A$10:B$434,2,0)</f>
        <v>Parasetamol drop</v>
      </c>
      <c r="C1929" s="12">
        <v>45446</v>
      </c>
      <c r="D1929" s="8">
        <v>3</v>
      </c>
    </row>
    <row r="1930" spans="1:4" ht="20.149999999999999" customHeight="1" x14ac:dyDescent="0.35">
      <c r="A1930" s="7" t="s">
        <v>37</v>
      </c>
      <c r="B1930" s="7" t="str">
        <f>VLOOKUP(A1930,'[1]LPLPO '!A$10:B$434,2,0)</f>
        <v>Parasetamol sirup 120 mg / 5 ml</v>
      </c>
      <c r="C1930" s="12">
        <v>45446</v>
      </c>
      <c r="D1930" s="8">
        <v>2</v>
      </c>
    </row>
    <row r="1931" spans="1:4" ht="20.149999999999999" customHeight="1" x14ac:dyDescent="0.35">
      <c r="A1931" s="7" t="s">
        <v>13</v>
      </c>
      <c r="B1931" s="7" t="str">
        <f>VLOOKUP(A1931,'[1]LPLPO '!A$10:B$434,2,0)</f>
        <v>Multivitamin Tablet ( Pehavral )</v>
      </c>
      <c r="C1931" s="12">
        <v>45446</v>
      </c>
      <c r="D1931" s="8">
        <v>20</v>
      </c>
    </row>
    <row r="1932" spans="1:4" ht="20.149999999999999" customHeight="1" x14ac:dyDescent="0.35">
      <c r="A1932" s="7" t="s">
        <v>65</v>
      </c>
      <c r="B1932" s="7" t="str">
        <f>VLOOKUP(A1932,'[1]LPLPO '!A$10:B$434,2,0)</f>
        <v>Solafluz Syr</v>
      </c>
      <c r="C1932" s="12">
        <v>45446</v>
      </c>
      <c r="D1932" s="8">
        <v>1</v>
      </c>
    </row>
    <row r="1933" spans="1:4" ht="20.149999999999999" customHeight="1" x14ac:dyDescent="0.35">
      <c r="A1933" s="7" t="s">
        <v>32</v>
      </c>
      <c r="B1933" s="7" t="str">
        <f>VLOOKUP(A1933,'[1]LPLPO '!A$10:B$434,2,0)</f>
        <v xml:space="preserve">Deksametason tab. 0.5 mg </v>
      </c>
      <c r="C1933" s="12">
        <v>45446</v>
      </c>
      <c r="D1933" s="8">
        <v>5</v>
      </c>
    </row>
    <row r="1934" spans="1:4" ht="20.149999999999999" customHeight="1" x14ac:dyDescent="0.35">
      <c r="A1934" s="7" t="s">
        <v>9</v>
      </c>
      <c r="B1934" s="7" t="str">
        <f>VLOOKUP(A1934,'[1]LPLPO '!A$10:B$434,2,0)</f>
        <v>Amoksisilin  500 mg Kapsul</v>
      </c>
      <c r="C1934" s="12">
        <v>45446</v>
      </c>
      <c r="D1934" s="8">
        <v>15</v>
      </c>
    </row>
    <row r="1935" spans="1:4" ht="20.149999999999999" customHeight="1" x14ac:dyDescent="0.35">
      <c r="A1935" s="7" t="s">
        <v>34</v>
      </c>
      <c r="B1935" s="7" t="str">
        <f>VLOOKUP(A1935,'[1]LPLPO '!A$10:B$434,2,0)</f>
        <v>Acetylcysteine 200 mg</v>
      </c>
      <c r="C1935" s="12">
        <v>45446</v>
      </c>
      <c r="D1935" s="8">
        <v>10</v>
      </c>
    </row>
    <row r="1936" spans="1:4" ht="20.149999999999999" customHeight="1" x14ac:dyDescent="0.35">
      <c r="A1936" s="7" t="s">
        <v>11</v>
      </c>
      <c r="B1936" s="7" t="str">
        <f>VLOOKUP(A1936,'[1]LPLPO '!A$10:B$434,2,0)</f>
        <v>Paracetamol + Pseudoefedrin + Tripolidine Tablet (NOZA)</v>
      </c>
      <c r="C1936" s="12">
        <v>45446</v>
      </c>
      <c r="D1936" s="8">
        <v>8</v>
      </c>
    </row>
    <row r="1937" spans="1:4" ht="20.149999999999999" customHeight="1" x14ac:dyDescent="0.35">
      <c r="A1937" s="7" t="s">
        <v>83</v>
      </c>
      <c r="B1937" s="7" t="str">
        <f>VLOOKUP(A1937,'[1]LPLPO '!A$10:B$434,2,0)</f>
        <v>Cefadroxil 500 mg</v>
      </c>
      <c r="C1937" s="12">
        <v>45446</v>
      </c>
      <c r="D1937" s="8">
        <v>6</v>
      </c>
    </row>
    <row r="1938" spans="1:4" ht="20.149999999999999" customHeight="1" x14ac:dyDescent="0.35">
      <c r="A1938" s="7" t="s">
        <v>15</v>
      </c>
      <c r="B1938" s="7" t="str">
        <f>VLOOKUP(A1938,'[1]LPLPO '!A$10:B$434,2,0)</f>
        <v>Parasetamol tab. 500 mg</v>
      </c>
      <c r="C1938" s="12">
        <v>45446</v>
      </c>
      <c r="D1938" s="8">
        <v>10</v>
      </c>
    </row>
    <row r="1939" spans="1:4" ht="20.149999999999999" customHeight="1" x14ac:dyDescent="0.35">
      <c r="A1939" s="7" t="s">
        <v>35</v>
      </c>
      <c r="B1939" s="7" t="str">
        <f>VLOOKUP(A1939,'[1]LPLPO '!A$10:B$434,2,0)</f>
        <v>Metil Prednisolon tab 4 mg</v>
      </c>
      <c r="C1939" s="12">
        <v>45446</v>
      </c>
      <c r="D1939" s="8">
        <v>10</v>
      </c>
    </row>
    <row r="1940" spans="1:4" ht="20.149999999999999" customHeight="1" x14ac:dyDescent="0.35">
      <c r="A1940" s="7" t="s">
        <v>71</v>
      </c>
      <c r="B1940" s="7" t="str">
        <f>VLOOKUP(A1940,'[1]LPLPO '!A$10:B$434,2,0)</f>
        <v>Asam Askorbat  tab. 50 mg</v>
      </c>
      <c r="C1940" s="12">
        <v>45446</v>
      </c>
      <c r="D1940" s="8">
        <v>10</v>
      </c>
    </row>
    <row r="1941" spans="1:4" ht="20.149999999999999" customHeight="1" x14ac:dyDescent="0.35">
      <c r="A1941" s="7" t="s">
        <v>57</v>
      </c>
      <c r="B1941" s="7" t="str">
        <f>VLOOKUP(A1941,'[1]LPLPO '!A$10:B$434,2,0)</f>
        <v>Ciprofloxacin 500 mg tab.</v>
      </c>
      <c r="C1941" s="12">
        <v>45446</v>
      </c>
      <c r="D1941" s="8">
        <v>10</v>
      </c>
    </row>
    <row r="1942" spans="1:4" ht="20.149999999999999" customHeight="1" x14ac:dyDescent="0.35">
      <c r="A1942" s="7" t="s">
        <v>50</v>
      </c>
      <c r="B1942" s="7" t="str">
        <f>VLOOKUP(A1942,'[1]LPLPO '!A$10:B$434,2,0)</f>
        <v>Asam Mefenamat 500 mg tab.</v>
      </c>
      <c r="C1942" s="12">
        <v>45446</v>
      </c>
      <c r="D1942" s="8">
        <v>10</v>
      </c>
    </row>
    <row r="1943" spans="1:4" ht="20.149999999999999" customHeight="1" x14ac:dyDescent="0.35">
      <c r="A1943" s="7" t="s">
        <v>67</v>
      </c>
      <c r="B1943" s="7" t="str">
        <f>VLOOKUP(A1943,'[1]LPLPO '!A$10:B$434,2,0)</f>
        <v>Asam Folat tablet 1mg</v>
      </c>
      <c r="C1943" s="12">
        <v>45446</v>
      </c>
      <c r="D1943" s="8">
        <v>30</v>
      </c>
    </row>
    <row r="1944" spans="1:4" ht="20.149999999999999" customHeight="1" x14ac:dyDescent="0.35">
      <c r="A1944" s="7" t="s">
        <v>60</v>
      </c>
      <c r="B1944" s="7" t="str">
        <f>VLOOKUP(A1944,'[1]LPLPO '!A$10:B$434,2,0)</f>
        <v>Piridoksin HCl tab. 10 mg</v>
      </c>
      <c r="C1944" s="12">
        <v>45446</v>
      </c>
      <c r="D1944" s="8">
        <v>15</v>
      </c>
    </row>
    <row r="1945" spans="1:4" ht="20.149999999999999" customHeight="1" x14ac:dyDescent="0.35">
      <c r="A1945" s="7" t="s">
        <v>85</v>
      </c>
      <c r="B1945" s="7" t="str">
        <f>VLOOKUP(A1945,'[1]LPLPO '!A$10:B$434,2,0)</f>
        <v>Klorfeniramin Maleat 4 mg. Tb.</v>
      </c>
      <c r="C1945" s="12">
        <v>45446</v>
      </c>
      <c r="D1945" s="8">
        <v>10</v>
      </c>
    </row>
    <row r="1946" spans="1:4" ht="20.149999999999999" customHeight="1" x14ac:dyDescent="0.35">
      <c r="A1946" s="7" t="s">
        <v>93</v>
      </c>
      <c r="B1946" s="7" t="str">
        <f>VLOOKUP(A1946,'[1]LPLPO '!A$10:B$434,2,0)</f>
        <v>Miconazole cream 2%</v>
      </c>
      <c r="C1946" s="12">
        <v>45446</v>
      </c>
      <c r="D1946" s="8">
        <v>1</v>
      </c>
    </row>
    <row r="1947" spans="1:4" ht="20.149999999999999" customHeight="1" x14ac:dyDescent="0.35">
      <c r="A1947" s="7" t="s">
        <v>57</v>
      </c>
      <c r="B1947" s="7" t="str">
        <f>VLOOKUP(A1947,'[1]LPLPO '!A$10:B$434,2,0)</f>
        <v>Ciprofloxacin 500 mg tab.</v>
      </c>
      <c r="C1947" s="12">
        <v>45446</v>
      </c>
      <c r="D1947" s="8">
        <v>10</v>
      </c>
    </row>
    <row r="1948" spans="1:4" ht="20.149999999999999" customHeight="1" x14ac:dyDescent="0.35">
      <c r="A1948" s="7" t="s">
        <v>11</v>
      </c>
      <c r="B1948" s="7" t="str">
        <f>VLOOKUP(A1948,'[1]LPLPO '!A$10:B$434,2,0)</f>
        <v>Paracetamol + Pseudoefedrin + Tripolidine Tablet (NOZA)</v>
      </c>
      <c r="C1948" s="12">
        <v>45446</v>
      </c>
      <c r="D1948" s="8">
        <v>12</v>
      </c>
    </row>
    <row r="1949" spans="1:4" ht="20.149999999999999" customHeight="1" x14ac:dyDescent="0.35">
      <c r="A1949" s="7" t="s">
        <v>14</v>
      </c>
      <c r="B1949" s="7" t="str">
        <f>VLOOKUP(A1949,'[1]LPLPO '!A$10:B$434,2,0)</f>
        <v>Grantusif</v>
      </c>
      <c r="C1949" s="12">
        <v>45446</v>
      </c>
      <c r="D1949" s="8">
        <v>10</v>
      </c>
    </row>
    <row r="1950" spans="1:4" ht="20.149999999999999" customHeight="1" x14ac:dyDescent="0.35">
      <c r="A1950" s="7" t="s">
        <v>27</v>
      </c>
      <c r="B1950" s="7" t="str">
        <f>VLOOKUP(A1950,'[1]LPLPO '!A$10:B$434,2,0)</f>
        <v>Domperidon tablet 10 mg</v>
      </c>
      <c r="C1950" s="12">
        <v>45446</v>
      </c>
      <c r="D1950" s="8">
        <v>10</v>
      </c>
    </row>
    <row r="1951" spans="1:4" ht="20.149999999999999" customHeight="1" x14ac:dyDescent="0.35">
      <c r="A1951" s="7" t="s">
        <v>19</v>
      </c>
      <c r="B1951" s="7" t="str">
        <f>VLOOKUP(A1951,'[1]LPLPO '!A$10:B$434,2,0)</f>
        <v>Amlodipin 10 mg</v>
      </c>
      <c r="C1951" s="12">
        <v>45476</v>
      </c>
      <c r="D1951" s="8">
        <v>30</v>
      </c>
    </row>
    <row r="1952" spans="1:4" ht="20.149999999999999" customHeight="1" x14ac:dyDescent="0.35">
      <c r="A1952" s="7" t="s">
        <v>14</v>
      </c>
      <c r="B1952" s="7" t="str">
        <f>VLOOKUP(A1952,'[1]LPLPO '!A$10:B$434,2,0)</f>
        <v>Grantusif</v>
      </c>
      <c r="C1952" s="12">
        <v>45476</v>
      </c>
      <c r="D1952" s="8">
        <v>10</v>
      </c>
    </row>
    <row r="1953" spans="1:4" ht="20.149999999999999" customHeight="1" x14ac:dyDescent="0.35">
      <c r="A1953" s="7" t="s">
        <v>22</v>
      </c>
      <c r="B1953" s="7" t="str">
        <f>VLOOKUP(A1953,'[1]LPLPO '!A$10:B$434,2,0)</f>
        <v>Natrium Diklofenak 50 mg tab.</v>
      </c>
      <c r="C1953" s="12">
        <v>45476</v>
      </c>
      <c r="D1953" s="8">
        <v>10</v>
      </c>
    </row>
    <row r="1954" spans="1:4" ht="20.149999999999999" customHeight="1" x14ac:dyDescent="0.35">
      <c r="A1954" s="7" t="s">
        <v>24</v>
      </c>
      <c r="B1954" s="7" t="str">
        <f>VLOOKUP(A1954,'[1]LPLPO '!A$10:B$434,2,0)</f>
        <v>Vitamin B kompleks tablet</v>
      </c>
      <c r="C1954" s="12">
        <v>45476</v>
      </c>
      <c r="D1954" s="8">
        <v>30</v>
      </c>
    </row>
    <row r="1955" spans="1:4" ht="20.149999999999999" customHeight="1" x14ac:dyDescent="0.35">
      <c r="A1955" s="7" t="s">
        <v>42</v>
      </c>
      <c r="B1955" s="7" t="str">
        <f>VLOOKUP(A1955,'[1]LPLPO '!A$10:B$434,2,0)</f>
        <v>Antasida doen tablet, kombinasi</v>
      </c>
      <c r="C1955" s="12">
        <v>45476</v>
      </c>
      <c r="D1955" s="8">
        <v>10</v>
      </c>
    </row>
    <row r="1956" spans="1:4" ht="20.149999999999999" customHeight="1" x14ac:dyDescent="0.35">
      <c r="A1956" s="7" t="s">
        <v>87</v>
      </c>
      <c r="B1956" s="7" t="str">
        <f>VLOOKUP(A1956,'[1]LPLPO '!A$10:B$434,2,0)</f>
        <v>Sianokobalamin tab 50 mcg</v>
      </c>
      <c r="C1956" s="12">
        <v>45476</v>
      </c>
      <c r="D1956" s="8">
        <v>30</v>
      </c>
    </row>
    <row r="1957" spans="1:4" ht="20.149999999999999" customHeight="1" x14ac:dyDescent="0.35">
      <c r="A1957" s="7" t="s">
        <v>55</v>
      </c>
      <c r="B1957" s="7" t="str">
        <f>VLOOKUP(A1957,'[1]LPLPO '!A$10:B$434,2,0)</f>
        <v>Acyclovir tab.400 mg</v>
      </c>
      <c r="C1957" s="12">
        <v>45476</v>
      </c>
      <c r="D1957" s="8">
        <v>20</v>
      </c>
    </row>
    <row r="1958" spans="1:4" ht="20.149999999999999" customHeight="1" x14ac:dyDescent="0.35">
      <c r="A1958" s="7" t="s">
        <v>35</v>
      </c>
      <c r="B1958" s="7" t="str">
        <f>VLOOKUP(A1958,'[1]LPLPO '!A$10:B$434,2,0)</f>
        <v>Metil Prednisolon tab 4 mg</v>
      </c>
      <c r="C1958" s="12">
        <v>45476</v>
      </c>
      <c r="D1958" s="8">
        <v>20</v>
      </c>
    </row>
    <row r="1959" spans="1:4" ht="20.149999999999999" customHeight="1" x14ac:dyDescent="0.35">
      <c r="A1959" s="7" t="s">
        <v>33</v>
      </c>
      <c r="B1959" s="7" t="str">
        <f>VLOOKUP(A1959,'[1]LPLPO '!A$10:B$434,2,0)</f>
        <v>Hidrokortison krim 2,5 %</v>
      </c>
      <c r="C1959" s="12">
        <v>45476</v>
      </c>
      <c r="D1959" s="8">
        <v>1</v>
      </c>
    </row>
    <row r="1960" spans="1:4" ht="20.149999999999999" customHeight="1" x14ac:dyDescent="0.35">
      <c r="A1960" s="7" t="s">
        <v>17</v>
      </c>
      <c r="B1960" s="7" t="str">
        <f>VLOOKUP(A1960,'[1]LPLPO '!A$10:B$434,2,0)</f>
        <v>Metformin 500 mg</v>
      </c>
      <c r="C1960" s="12">
        <v>45476</v>
      </c>
      <c r="D1960" s="8">
        <v>60</v>
      </c>
    </row>
    <row r="1961" spans="1:4" ht="20.149999999999999" customHeight="1" x14ac:dyDescent="0.35">
      <c r="A1961" s="7" t="s">
        <v>27</v>
      </c>
      <c r="B1961" s="7" t="str">
        <f>VLOOKUP(A1961,'[1]LPLPO '!A$10:B$434,2,0)</f>
        <v>Domperidon tablet 10 mg</v>
      </c>
      <c r="C1961" s="12">
        <v>45476</v>
      </c>
      <c r="D1961" s="8">
        <v>10</v>
      </c>
    </row>
    <row r="1962" spans="1:4" ht="20.149999999999999" customHeight="1" x14ac:dyDescent="0.35">
      <c r="A1962" s="7" t="s">
        <v>49</v>
      </c>
      <c r="B1962" s="7" t="str">
        <f>VLOOKUP(A1962,'[1]LPLPO '!A$10:B$434,2,0)</f>
        <v>Antasida DOEN Suspensi</v>
      </c>
      <c r="C1962" s="12">
        <v>45476</v>
      </c>
      <c r="D1962" s="8">
        <v>1</v>
      </c>
    </row>
    <row r="1963" spans="1:4" ht="20.149999999999999" customHeight="1" x14ac:dyDescent="0.35">
      <c r="A1963" s="7" t="s">
        <v>24</v>
      </c>
      <c r="B1963" s="7" t="str">
        <f>VLOOKUP(A1963,'[1]LPLPO '!A$10:B$434,2,0)</f>
        <v>Vitamin B kompleks tablet</v>
      </c>
      <c r="C1963" s="12">
        <v>45476</v>
      </c>
      <c r="D1963" s="8">
        <v>30</v>
      </c>
    </row>
    <row r="1964" spans="1:4" ht="20.149999999999999" customHeight="1" x14ac:dyDescent="0.35">
      <c r="A1964" s="7" t="s">
        <v>50</v>
      </c>
      <c r="B1964" s="7" t="str">
        <f>VLOOKUP(A1964,'[1]LPLPO '!A$10:B$434,2,0)</f>
        <v>Asam Mefenamat 500 mg tab.</v>
      </c>
      <c r="C1964" s="12">
        <v>45476</v>
      </c>
      <c r="D1964" s="8">
        <v>10</v>
      </c>
    </row>
    <row r="1965" spans="1:4" ht="20.149999999999999" customHeight="1" x14ac:dyDescent="0.35">
      <c r="A1965" s="7" t="s">
        <v>30</v>
      </c>
      <c r="B1965" s="7" t="str">
        <f>VLOOKUP(A1965,'[1]LPLPO '!A$10:B$434,2,0)</f>
        <v>Neurotropik Tablet ( Nerofa / Beneuron )</v>
      </c>
      <c r="C1965" s="12">
        <v>45476</v>
      </c>
      <c r="D1965" s="8">
        <v>10</v>
      </c>
    </row>
    <row r="1966" spans="1:4" ht="20.149999999999999" customHeight="1" x14ac:dyDescent="0.35">
      <c r="A1966" s="7" t="s">
        <v>17</v>
      </c>
      <c r="B1966" s="7" t="str">
        <f>VLOOKUP(A1966,'[1]LPLPO '!A$10:B$434,2,0)</f>
        <v>Metformin 500 mg</v>
      </c>
      <c r="C1966" s="12">
        <v>45476</v>
      </c>
      <c r="D1966" s="8">
        <v>60</v>
      </c>
    </row>
    <row r="1967" spans="1:4" ht="20.149999999999999" customHeight="1" x14ac:dyDescent="0.35">
      <c r="A1967" s="7" t="s">
        <v>18</v>
      </c>
      <c r="B1967" s="7" t="str">
        <f>VLOOKUP(A1967,'[1]LPLPO '!A$10:B$434,2,0)</f>
        <v>Glimepiride tab 2 mg</v>
      </c>
      <c r="C1967" s="12">
        <v>45476</v>
      </c>
      <c r="D1967" s="8">
        <v>30</v>
      </c>
    </row>
    <row r="1968" spans="1:4" ht="20.149999999999999" customHeight="1" x14ac:dyDescent="0.35">
      <c r="A1968" s="7" t="s">
        <v>19</v>
      </c>
      <c r="B1968" s="7" t="str">
        <f>VLOOKUP(A1968,'[1]LPLPO '!A$10:B$434,2,0)</f>
        <v>Amlodipin 10 mg</v>
      </c>
      <c r="C1968" s="12">
        <v>45476</v>
      </c>
      <c r="D1968" s="8">
        <v>30</v>
      </c>
    </row>
    <row r="1969" spans="1:4" ht="20.149999999999999" customHeight="1" x14ac:dyDescent="0.35">
      <c r="A1969" s="7" t="s">
        <v>39</v>
      </c>
      <c r="B1969" s="7" t="str">
        <f>VLOOKUP(A1969,'[1]LPLPO '!A$10:B$434,2,0)</f>
        <v>Captopril 25 mg tab.</v>
      </c>
      <c r="C1969" s="12">
        <v>45476</v>
      </c>
      <c r="D1969" s="8">
        <v>90</v>
      </c>
    </row>
    <row r="1970" spans="1:4" ht="20.149999999999999" customHeight="1" x14ac:dyDescent="0.35">
      <c r="A1970" s="7" t="s">
        <v>47</v>
      </c>
      <c r="B1970" s="7" t="str">
        <f>VLOOKUP(A1970,'[1]LPLPO '!A$10:B$434,2,0)</f>
        <v>Hidroklorotiazid  tab. 25 mg</v>
      </c>
      <c r="C1970" s="12">
        <v>45476</v>
      </c>
      <c r="D1970" s="8">
        <v>30</v>
      </c>
    </row>
    <row r="1971" spans="1:4" ht="20.149999999999999" customHeight="1" x14ac:dyDescent="0.35">
      <c r="A1971" s="7" t="s">
        <v>14</v>
      </c>
      <c r="B1971" s="7" t="str">
        <f>VLOOKUP(A1971,'[1]LPLPO '!A$10:B$434,2,0)</f>
        <v>Grantusif</v>
      </c>
      <c r="C1971" s="12">
        <v>45476</v>
      </c>
      <c r="D1971" s="8">
        <v>10</v>
      </c>
    </row>
    <row r="1972" spans="1:4" ht="20.149999999999999" customHeight="1" x14ac:dyDescent="0.35">
      <c r="A1972" s="7" t="s">
        <v>29</v>
      </c>
      <c r="B1972" s="7" t="str">
        <f>VLOOKUP(A1972,'[1]LPLPO '!A$10:B$434,2,0)</f>
        <v>Simvastatin 10 mg</v>
      </c>
      <c r="C1972" s="12">
        <v>45476</v>
      </c>
      <c r="D1972" s="8">
        <v>30</v>
      </c>
    </row>
    <row r="1973" spans="1:4" ht="20.149999999999999" customHeight="1" x14ac:dyDescent="0.35">
      <c r="A1973" s="7" t="s">
        <v>106</v>
      </c>
      <c r="B1973" s="7" t="str">
        <f>VLOOKUP(A1973,'[1]LPLPO '!A$10:B$434,2,0)</f>
        <v>Asam Traneksamat 500mg</v>
      </c>
      <c r="C1973" s="12">
        <v>45476</v>
      </c>
      <c r="D1973" s="8">
        <v>10</v>
      </c>
    </row>
    <row r="1974" spans="1:4" ht="20.149999999999999" customHeight="1" x14ac:dyDescent="0.35">
      <c r="A1974" s="7" t="s">
        <v>22</v>
      </c>
      <c r="B1974" s="7" t="str">
        <f>VLOOKUP(A1974,'[1]LPLPO '!A$10:B$434,2,0)</f>
        <v>Natrium Diklofenak 50 mg tab.</v>
      </c>
      <c r="C1974" s="12">
        <v>45476</v>
      </c>
      <c r="D1974" s="8">
        <v>10</v>
      </c>
    </row>
    <row r="1975" spans="1:4" ht="20.149999999999999" customHeight="1" x14ac:dyDescent="0.35">
      <c r="A1975" s="7" t="s">
        <v>95</v>
      </c>
      <c r="B1975" s="7" t="str">
        <f>VLOOKUP(A1975,'[1]LPLPO '!A$10:B$434,2,0)</f>
        <v>Antihemoroid doen kombinasi</v>
      </c>
      <c r="C1975" s="12">
        <v>45476</v>
      </c>
      <c r="D1975" s="8">
        <v>2</v>
      </c>
    </row>
    <row r="1976" spans="1:4" ht="20.149999999999999" customHeight="1" x14ac:dyDescent="0.35">
      <c r="A1976" s="7" t="s">
        <v>17</v>
      </c>
      <c r="B1976" s="7" t="str">
        <f>VLOOKUP(A1976,'[1]LPLPO '!A$10:B$434,2,0)</f>
        <v>Metformin 500 mg</v>
      </c>
      <c r="C1976" s="12">
        <v>45476</v>
      </c>
      <c r="D1976" s="8">
        <v>90</v>
      </c>
    </row>
    <row r="1977" spans="1:4" ht="20.149999999999999" customHeight="1" x14ac:dyDescent="0.35">
      <c r="A1977" s="7" t="s">
        <v>18</v>
      </c>
      <c r="B1977" s="7" t="str">
        <f>VLOOKUP(A1977,'[1]LPLPO '!A$10:B$434,2,0)</f>
        <v>Glimepiride tab 2 mg</v>
      </c>
      <c r="C1977" s="12">
        <v>45476</v>
      </c>
      <c r="D1977" s="8">
        <v>30</v>
      </c>
    </row>
    <row r="1978" spans="1:4" ht="20.149999999999999" customHeight="1" x14ac:dyDescent="0.35">
      <c r="A1978" s="7" t="s">
        <v>52</v>
      </c>
      <c r="B1978" s="7" t="str">
        <f>VLOOKUP(A1978,'[1]LPLPO '!A$10:B$434,2,0)</f>
        <v>Bisoprolol tablet 5 mg</v>
      </c>
      <c r="C1978" s="12">
        <v>45476</v>
      </c>
      <c r="D1978" s="8">
        <v>30</v>
      </c>
    </row>
    <row r="1979" spans="1:4" ht="20.149999999999999" customHeight="1" x14ac:dyDescent="0.35">
      <c r="A1979" s="7" t="s">
        <v>20</v>
      </c>
      <c r="B1979" s="7" t="str">
        <f>VLOOKUP(A1979,'[1]LPLPO '!A$10:B$434,2,0)</f>
        <v>Lisinopril tab 10 mg</v>
      </c>
      <c r="C1979" s="12">
        <v>45476</v>
      </c>
      <c r="D1979" s="8">
        <v>30</v>
      </c>
    </row>
    <row r="1980" spans="1:4" ht="20.149999999999999" customHeight="1" x14ac:dyDescent="0.35">
      <c r="A1980" s="7" t="s">
        <v>29</v>
      </c>
      <c r="B1980" s="7" t="str">
        <f>VLOOKUP(A1980,'[1]LPLPO '!A$10:B$434,2,0)</f>
        <v>Simvastatin 10 mg</v>
      </c>
      <c r="C1980" s="12">
        <v>45476</v>
      </c>
      <c r="D1980" s="8">
        <v>30</v>
      </c>
    </row>
    <row r="1981" spans="1:4" ht="20.149999999999999" customHeight="1" x14ac:dyDescent="0.35">
      <c r="A1981" s="7" t="s">
        <v>22</v>
      </c>
      <c r="B1981" s="7" t="str">
        <f>VLOOKUP(A1981,'[1]LPLPO '!A$10:B$434,2,0)</f>
        <v>Natrium Diklofenak 50 mg tab.</v>
      </c>
      <c r="C1981" s="12">
        <v>45476</v>
      </c>
      <c r="D1981" s="8">
        <v>10</v>
      </c>
    </row>
    <row r="1982" spans="1:4" ht="20.149999999999999" customHeight="1" x14ac:dyDescent="0.35">
      <c r="A1982" s="7" t="s">
        <v>19</v>
      </c>
      <c r="B1982" s="7" t="str">
        <f>VLOOKUP(A1982,'[1]LPLPO '!A$10:B$434,2,0)</f>
        <v>Amlodipin 10 mg</v>
      </c>
      <c r="C1982" s="12">
        <v>45476</v>
      </c>
      <c r="D1982" s="8">
        <v>30</v>
      </c>
    </row>
    <row r="1983" spans="1:4" ht="20.149999999999999" customHeight="1" x14ac:dyDescent="0.35">
      <c r="A1983" s="7" t="s">
        <v>24</v>
      </c>
      <c r="B1983" s="7" t="str">
        <f>VLOOKUP(A1983,'[1]LPLPO '!A$10:B$434,2,0)</f>
        <v>Vitamin B kompleks tablet</v>
      </c>
      <c r="C1983" s="12">
        <v>45476</v>
      </c>
      <c r="D1983" s="8">
        <v>30</v>
      </c>
    </row>
    <row r="1984" spans="1:4" ht="20.149999999999999" customHeight="1" x14ac:dyDescent="0.35">
      <c r="A1984" s="7" t="s">
        <v>49</v>
      </c>
      <c r="B1984" s="7" t="str">
        <f>VLOOKUP(A1984,'[1]LPLPO '!A$10:B$434,2,0)</f>
        <v>Antasida DOEN Suspensi</v>
      </c>
      <c r="C1984" s="12">
        <v>45476</v>
      </c>
      <c r="D1984" s="8">
        <v>1</v>
      </c>
    </row>
    <row r="1985" spans="1:4" ht="20.149999999999999" customHeight="1" x14ac:dyDescent="0.35">
      <c r="A1985" s="7" t="s">
        <v>37</v>
      </c>
      <c r="B1985" s="7" t="str">
        <f>VLOOKUP(A1985,'[1]LPLPO '!A$10:B$434,2,0)</f>
        <v>Parasetamol sirup 120 mg / 5 ml</v>
      </c>
      <c r="C1985" s="12">
        <v>45476</v>
      </c>
      <c r="D1985" s="8">
        <v>1</v>
      </c>
    </row>
    <row r="1986" spans="1:4" ht="20.149999999999999" customHeight="1" x14ac:dyDescent="0.35">
      <c r="A1986" s="7" t="s">
        <v>25</v>
      </c>
      <c r="B1986" s="7" t="str">
        <f>VLOOKUP(A1986,'[1]LPLPO '!A$10:B$434,2,0)</f>
        <v>Lytacur Sirup</v>
      </c>
      <c r="C1986" s="12">
        <v>45476</v>
      </c>
      <c r="D1986" s="8">
        <v>1</v>
      </c>
    </row>
    <row r="1987" spans="1:4" ht="20.149999999999999" customHeight="1" x14ac:dyDescent="0.35">
      <c r="A1987" s="7" t="s">
        <v>82</v>
      </c>
      <c r="B1987" s="7" t="str">
        <f>VLOOKUP(A1987,'[1]LPLPO '!A$10:B$434,2,0)</f>
        <v>Parasetamol drop</v>
      </c>
      <c r="C1987" s="12">
        <v>45476</v>
      </c>
      <c r="D1987" s="8">
        <v>1</v>
      </c>
    </row>
    <row r="1988" spans="1:4" ht="20.149999999999999" customHeight="1" x14ac:dyDescent="0.35">
      <c r="A1988" s="7" t="s">
        <v>29</v>
      </c>
      <c r="B1988" s="7" t="str">
        <f>VLOOKUP(A1988,'[1]LPLPO '!A$10:B$434,2,0)</f>
        <v>Simvastatin 10 mg</v>
      </c>
      <c r="C1988" s="12">
        <v>45476</v>
      </c>
      <c r="D1988" s="8">
        <v>30</v>
      </c>
    </row>
    <row r="1989" spans="1:4" ht="20.149999999999999" customHeight="1" x14ac:dyDescent="0.35">
      <c r="A1989" s="7" t="s">
        <v>22</v>
      </c>
      <c r="B1989" s="7" t="str">
        <f>VLOOKUP(A1989,'[1]LPLPO '!A$10:B$434,2,0)</f>
        <v>Natrium Diklofenak 50 mg tab.</v>
      </c>
      <c r="C1989" s="12">
        <v>45476</v>
      </c>
      <c r="D1989" s="8">
        <v>10</v>
      </c>
    </row>
    <row r="1990" spans="1:4" ht="20.149999999999999" customHeight="1" x14ac:dyDescent="0.35">
      <c r="A1990" s="7" t="s">
        <v>24</v>
      </c>
      <c r="B1990" s="7" t="str">
        <f>VLOOKUP(A1990,'[1]LPLPO '!A$10:B$434,2,0)</f>
        <v>Vitamin B kompleks tablet</v>
      </c>
      <c r="C1990" s="12">
        <v>45476</v>
      </c>
      <c r="D1990" s="8">
        <v>30</v>
      </c>
    </row>
    <row r="1991" spans="1:4" ht="20.149999999999999" customHeight="1" x14ac:dyDescent="0.35">
      <c r="A1991" s="7" t="s">
        <v>17</v>
      </c>
      <c r="B1991" s="7" t="str">
        <f>VLOOKUP(A1991,'[1]LPLPO '!A$10:B$434,2,0)</f>
        <v>Metformin 500 mg</v>
      </c>
      <c r="C1991" s="12">
        <v>45476</v>
      </c>
      <c r="D1991" s="8">
        <v>60</v>
      </c>
    </row>
    <row r="1992" spans="1:4" ht="20.149999999999999" customHeight="1" x14ac:dyDescent="0.35">
      <c r="A1992" s="7" t="s">
        <v>46</v>
      </c>
      <c r="B1992" s="7" t="str">
        <f>VLOOKUP(A1992,'[1]LPLPO '!A$10:B$434,2,0)</f>
        <v>Acarbose 50mg</v>
      </c>
      <c r="C1992" s="12">
        <v>45476</v>
      </c>
      <c r="D1992" s="8">
        <v>30</v>
      </c>
    </row>
    <row r="1993" spans="1:4" ht="20.149999999999999" customHeight="1" x14ac:dyDescent="0.35">
      <c r="A1993" s="7" t="s">
        <v>29</v>
      </c>
      <c r="B1993" s="7" t="str">
        <f>VLOOKUP(A1993,'[1]LPLPO '!A$10:B$434,2,0)</f>
        <v>Simvastatin 10 mg</v>
      </c>
      <c r="C1993" s="12">
        <v>45476</v>
      </c>
      <c r="D1993" s="8">
        <v>30</v>
      </c>
    </row>
    <row r="1994" spans="1:4" ht="20.149999999999999" customHeight="1" x14ac:dyDescent="0.35">
      <c r="A1994" s="7" t="s">
        <v>24</v>
      </c>
      <c r="B1994" s="7" t="str">
        <f>VLOOKUP(A1994,'[1]LPLPO '!A$10:B$434,2,0)</f>
        <v>Vitamin B kompleks tablet</v>
      </c>
      <c r="C1994" s="12">
        <v>45476</v>
      </c>
      <c r="D1994" s="8">
        <v>30</v>
      </c>
    </row>
    <row r="1995" spans="1:4" ht="20.149999999999999" customHeight="1" x14ac:dyDescent="0.35">
      <c r="A1995" s="7" t="s">
        <v>48</v>
      </c>
      <c r="B1995" s="7" t="str">
        <f>VLOOKUP(A1995,'[1]LPLPO '!A$10:B$434,2,0)</f>
        <v>Betahistin Mesilat tablet 6 mg</v>
      </c>
      <c r="C1995" s="12">
        <v>45476</v>
      </c>
      <c r="D1995" s="8">
        <v>10</v>
      </c>
    </row>
    <row r="1996" spans="1:4" ht="20.149999999999999" customHeight="1" x14ac:dyDescent="0.35">
      <c r="A1996" s="7" t="s">
        <v>50</v>
      </c>
      <c r="B1996" s="7" t="str">
        <f>VLOOKUP(A1996,'[1]LPLPO '!A$10:B$434,2,0)</f>
        <v>Asam Mefenamat 500 mg tab.</v>
      </c>
      <c r="C1996" s="12">
        <v>45476</v>
      </c>
      <c r="D1996" s="8">
        <v>10</v>
      </c>
    </row>
    <row r="1997" spans="1:4" ht="20.149999999999999" customHeight="1" x14ac:dyDescent="0.35">
      <c r="A1997" s="7" t="s">
        <v>9</v>
      </c>
      <c r="B1997" s="7" t="str">
        <f>VLOOKUP(A1997,'[1]LPLPO '!A$10:B$434,2,0)</f>
        <v>Amoksisilin  500 mg Kapsul</v>
      </c>
      <c r="C1997" s="12">
        <v>45476</v>
      </c>
      <c r="D1997" s="8">
        <v>10</v>
      </c>
    </row>
    <row r="1998" spans="1:4" ht="20.149999999999999" customHeight="1" x14ac:dyDescent="0.35">
      <c r="A1998" s="7" t="s">
        <v>58</v>
      </c>
      <c r="B1998" s="7" t="str">
        <f>VLOOKUP(A1998,'[1]LPLPO '!A$10:B$434,2,0)</f>
        <v>Gentamisin salep kulit 0,1%</v>
      </c>
      <c r="C1998" s="12">
        <v>45476</v>
      </c>
      <c r="D1998" s="8">
        <v>1</v>
      </c>
    </row>
    <row r="1999" spans="1:4" ht="20.149999999999999" customHeight="1" x14ac:dyDescent="0.35">
      <c r="A1999" s="7" t="s">
        <v>72</v>
      </c>
      <c r="B1999" s="7" t="str">
        <f>VLOOKUP(A1999,'[1]LPLPO '!A$10:B$434,2,0)</f>
        <v>Zink Tablet 20mg</v>
      </c>
      <c r="C1999" s="12">
        <v>45476</v>
      </c>
      <c r="D1999" s="8">
        <v>10</v>
      </c>
    </row>
    <row r="2000" spans="1:4" ht="20.149999999999999" customHeight="1" x14ac:dyDescent="0.35">
      <c r="A2000" s="7" t="s">
        <v>27</v>
      </c>
      <c r="B2000" s="7" t="str">
        <f>VLOOKUP(A2000,'[1]LPLPO '!A$10:B$434,2,0)</f>
        <v>Domperidon tablet 10 mg</v>
      </c>
      <c r="C2000" s="12">
        <v>45476</v>
      </c>
      <c r="D2000" s="8">
        <v>10</v>
      </c>
    </row>
    <row r="2001" spans="1:4" ht="20.149999999999999" customHeight="1" x14ac:dyDescent="0.35">
      <c r="A2001" s="7" t="s">
        <v>15</v>
      </c>
      <c r="B2001" s="7" t="str">
        <f>VLOOKUP(A2001,'[1]LPLPO '!A$10:B$434,2,0)</f>
        <v>Parasetamol tab. 500 mg</v>
      </c>
      <c r="C2001" s="12">
        <v>45476</v>
      </c>
      <c r="D2001" s="8">
        <v>10</v>
      </c>
    </row>
    <row r="2002" spans="1:4" ht="20.149999999999999" customHeight="1" x14ac:dyDescent="0.35">
      <c r="A2002" s="7" t="s">
        <v>22</v>
      </c>
      <c r="B2002" s="7" t="str">
        <f>VLOOKUP(A2002,'[1]LPLPO '!A$10:B$434,2,0)</f>
        <v>Natrium Diklofenak 50 mg tab.</v>
      </c>
      <c r="C2002" s="12">
        <v>45476</v>
      </c>
      <c r="D2002" s="8">
        <v>10</v>
      </c>
    </row>
    <row r="2003" spans="1:4" ht="20.149999999999999" customHeight="1" x14ac:dyDescent="0.35">
      <c r="A2003" s="7" t="s">
        <v>35</v>
      </c>
      <c r="B2003" s="7" t="str">
        <f>VLOOKUP(A2003,'[1]LPLPO '!A$10:B$434,2,0)</f>
        <v>Metil Prednisolon tab 4 mg</v>
      </c>
      <c r="C2003" s="12">
        <v>45476</v>
      </c>
      <c r="D2003" s="8">
        <v>10</v>
      </c>
    </row>
    <row r="2004" spans="1:4" ht="20.149999999999999" customHeight="1" x14ac:dyDescent="0.35">
      <c r="A2004" s="7" t="s">
        <v>40</v>
      </c>
      <c r="B2004" s="7" t="str">
        <f>VLOOKUP(A2004,'[1]LPLPO '!A$10:B$434,2,0)</f>
        <v>Loratadin tab.</v>
      </c>
      <c r="C2004" s="12">
        <v>45476</v>
      </c>
      <c r="D2004" s="8">
        <v>10</v>
      </c>
    </row>
    <row r="2005" spans="1:4" ht="20.149999999999999" customHeight="1" x14ac:dyDescent="0.35">
      <c r="A2005" s="7" t="s">
        <v>27</v>
      </c>
      <c r="B2005" s="7" t="str">
        <f>VLOOKUP(A2005,'[1]LPLPO '!A$10:B$434,2,0)</f>
        <v>Domperidon tablet 10 mg</v>
      </c>
      <c r="C2005" s="12">
        <v>45476</v>
      </c>
      <c r="D2005" s="8">
        <v>10</v>
      </c>
    </row>
    <row r="2006" spans="1:4" ht="20.149999999999999" customHeight="1" x14ac:dyDescent="0.35">
      <c r="A2006" s="7" t="s">
        <v>48</v>
      </c>
      <c r="B2006" s="7" t="str">
        <f>VLOOKUP(A2006,'[1]LPLPO '!A$10:B$434,2,0)</f>
        <v>Betahistin Mesilat tablet 6 mg</v>
      </c>
      <c r="C2006" s="12">
        <v>45476</v>
      </c>
      <c r="D2006" s="8">
        <v>10</v>
      </c>
    </row>
    <row r="2007" spans="1:4" ht="20.149999999999999" customHeight="1" x14ac:dyDescent="0.35">
      <c r="A2007" s="7" t="s">
        <v>30</v>
      </c>
      <c r="B2007" s="7" t="str">
        <f>VLOOKUP(A2007,'[1]LPLPO '!A$10:B$434,2,0)</f>
        <v>Neurotropik Tablet ( Nerofa / Beneuron )</v>
      </c>
      <c r="C2007" s="12">
        <v>45476</v>
      </c>
      <c r="D2007" s="8">
        <v>10</v>
      </c>
    </row>
    <row r="2008" spans="1:4" ht="20.149999999999999" customHeight="1" x14ac:dyDescent="0.35">
      <c r="A2008" s="7" t="s">
        <v>9</v>
      </c>
      <c r="B2008" s="7" t="str">
        <f>VLOOKUP(A2008,'[1]LPLPO '!A$10:B$434,2,0)</f>
        <v>Amoksisilin  500 mg Kapsul</v>
      </c>
      <c r="C2008" s="12">
        <v>45476</v>
      </c>
      <c r="D2008" s="8">
        <v>10</v>
      </c>
    </row>
    <row r="2009" spans="1:4" ht="20.149999999999999" customHeight="1" x14ac:dyDescent="0.35">
      <c r="A2009" s="7" t="s">
        <v>15</v>
      </c>
      <c r="B2009" s="7" t="str">
        <f>VLOOKUP(A2009,'[1]LPLPO '!A$10:B$434,2,0)</f>
        <v>Parasetamol tab. 500 mg</v>
      </c>
      <c r="C2009" s="12">
        <v>45476</v>
      </c>
      <c r="D2009" s="8">
        <v>10</v>
      </c>
    </row>
    <row r="2010" spans="1:4" ht="20.149999999999999" customHeight="1" x14ac:dyDescent="0.35">
      <c r="A2010" s="7" t="s">
        <v>19</v>
      </c>
      <c r="B2010" s="7" t="str">
        <f>VLOOKUP(A2010,'[1]LPLPO '!A$10:B$434,2,0)</f>
        <v>Amlodipin 10 mg</v>
      </c>
      <c r="C2010" s="12">
        <v>45476</v>
      </c>
      <c r="D2010" s="8">
        <v>30</v>
      </c>
    </row>
    <row r="2011" spans="1:4" ht="20.149999999999999" customHeight="1" x14ac:dyDescent="0.35">
      <c r="A2011" s="7" t="s">
        <v>52</v>
      </c>
      <c r="B2011" s="7" t="str">
        <f>VLOOKUP(A2011,'[1]LPLPO '!A$10:B$434,2,0)</f>
        <v>Bisoprolol tablet 5 mg</v>
      </c>
      <c r="C2011" s="12">
        <v>45476</v>
      </c>
      <c r="D2011" s="8">
        <v>15</v>
      </c>
    </row>
    <row r="2012" spans="1:4" ht="20.149999999999999" customHeight="1" x14ac:dyDescent="0.35">
      <c r="A2012" s="7" t="s">
        <v>50</v>
      </c>
      <c r="B2012" s="7" t="str">
        <f>VLOOKUP(A2012,'[1]LPLPO '!A$10:B$434,2,0)</f>
        <v>Asam Mefenamat 500 mg tab.</v>
      </c>
      <c r="C2012" s="12">
        <v>45476</v>
      </c>
      <c r="D2012" s="8">
        <v>10</v>
      </c>
    </row>
    <row r="2013" spans="1:4" ht="20.149999999999999" customHeight="1" x14ac:dyDescent="0.35">
      <c r="A2013" s="7" t="s">
        <v>24</v>
      </c>
      <c r="B2013" s="7" t="str">
        <f>VLOOKUP(A2013,'[1]LPLPO '!A$10:B$434,2,0)</f>
        <v>Vitamin B kompleks tablet</v>
      </c>
      <c r="C2013" s="12">
        <v>45476</v>
      </c>
      <c r="D2013" s="8">
        <v>30</v>
      </c>
    </row>
    <row r="2014" spans="1:4" ht="20.149999999999999" customHeight="1" x14ac:dyDescent="0.35">
      <c r="A2014" s="7" t="s">
        <v>50</v>
      </c>
      <c r="B2014" s="7" t="str">
        <f>VLOOKUP(A2014,'[1]LPLPO '!A$10:B$434,2,0)</f>
        <v>Asam Mefenamat 500 mg tab.</v>
      </c>
      <c r="C2014" s="12">
        <v>45476</v>
      </c>
      <c r="D2014" s="8">
        <v>10</v>
      </c>
    </row>
    <row r="2015" spans="1:4" ht="20.149999999999999" customHeight="1" x14ac:dyDescent="0.35">
      <c r="A2015" s="7" t="s">
        <v>30</v>
      </c>
      <c r="B2015" s="7" t="str">
        <f>VLOOKUP(A2015,'[1]LPLPO '!A$10:B$434,2,0)</f>
        <v>Neurotropik Tablet ( Nerofa / Beneuron )</v>
      </c>
      <c r="C2015" s="12">
        <v>45476</v>
      </c>
      <c r="D2015" s="8">
        <v>10</v>
      </c>
    </row>
    <row r="2016" spans="1:4" ht="20.149999999999999" customHeight="1" x14ac:dyDescent="0.35">
      <c r="A2016" s="7" t="s">
        <v>19</v>
      </c>
      <c r="B2016" s="7" t="str">
        <f>VLOOKUP(A2016,'[1]LPLPO '!A$10:B$434,2,0)</f>
        <v>Amlodipin 10 mg</v>
      </c>
      <c r="C2016" s="12">
        <v>45476</v>
      </c>
      <c r="D2016" s="8">
        <v>30</v>
      </c>
    </row>
    <row r="2017" spans="1:4" ht="20.149999999999999" customHeight="1" x14ac:dyDescent="0.35">
      <c r="A2017" s="7" t="s">
        <v>24</v>
      </c>
      <c r="B2017" s="7" t="str">
        <f>VLOOKUP(A2017,'[1]LPLPO '!A$10:B$434,2,0)</f>
        <v>Vitamin B kompleks tablet</v>
      </c>
      <c r="C2017" s="12">
        <v>45476</v>
      </c>
      <c r="D2017" s="8">
        <v>30</v>
      </c>
    </row>
    <row r="2018" spans="1:4" ht="20.149999999999999" customHeight="1" x14ac:dyDescent="0.35">
      <c r="A2018" s="7" t="s">
        <v>19</v>
      </c>
      <c r="B2018" s="7" t="str">
        <f>VLOOKUP(A2018,'[1]LPLPO '!A$10:B$434,2,0)</f>
        <v>Amlodipin 10 mg</v>
      </c>
      <c r="C2018" s="12">
        <v>45476</v>
      </c>
      <c r="D2018" s="8">
        <v>30</v>
      </c>
    </row>
    <row r="2019" spans="1:4" ht="20.149999999999999" customHeight="1" x14ac:dyDescent="0.35">
      <c r="A2019" s="7" t="s">
        <v>50</v>
      </c>
      <c r="B2019" s="7" t="str">
        <f>VLOOKUP(A2019,'[1]LPLPO '!A$10:B$434,2,0)</f>
        <v>Asam Mefenamat 500 mg tab.</v>
      </c>
      <c r="C2019" s="12">
        <v>45476</v>
      </c>
      <c r="D2019" s="8">
        <v>10</v>
      </c>
    </row>
    <row r="2020" spans="1:4" ht="20.149999999999999" customHeight="1" x14ac:dyDescent="0.35">
      <c r="A2020" s="7" t="s">
        <v>24</v>
      </c>
      <c r="B2020" s="7" t="str">
        <f>VLOOKUP(A2020,'[1]LPLPO '!A$10:B$434,2,0)</f>
        <v>Vitamin B kompleks tablet</v>
      </c>
      <c r="C2020" s="12">
        <v>45476</v>
      </c>
      <c r="D2020" s="8">
        <v>30</v>
      </c>
    </row>
    <row r="2021" spans="1:4" ht="20.149999999999999" customHeight="1" x14ac:dyDescent="0.35">
      <c r="A2021" s="7" t="s">
        <v>17</v>
      </c>
      <c r="B2021" s="7" t="str">
        <f>VLOOKUP(A2021,'[1]LPLPO '!A$10:B$434,2,0)</f>
        <v>Metformin 500 mg</v>
      </c>
      <c r="C2021" s="12">
        <v>45476</v>
      </c>
      <c r="D2021" s="8">
        <v>90</v>
      </c>
    </row>
    <row r="2022" spans="1:4" ht="20.149999999999999" customHeight="1" x14ac:dyDescent="0.35">
      <c r="A2022" s="7" t="s">
        <v>18</v>
      </c>
      <c r="B2022" s="7" t="str">
        <f>VLOOKUP(A2022,'[1]LPLPO '!A$10:B$434,2,0)</f>
        <v>Glimepiride tab 2 mg</v>
      </c>
      <c r="C2022" s="12">
        <v>45476</v>
      </c>
      <c r="D2022" s="8">
        <v>45</v>
      </c>
    </row>
    <row r="2023" spans="1:4" ht="20.149999999999999" customHeight="1" x14ac:dyDescent="0.35">
      <c r="A2023" s="7" t="s">
        <v>19</v>
      </c>
      <c r="B2023" s="7" t="str">
        <f>VLOOKUP(A2023,'[1]LPLPO '!A$10:B$434,2,0)</f>
        <v>Amlodipin 10 mg</v>
      </c>
      <c r="C2023" s="12">
        <v>45476</v>
      </c>
      <c r="D2023" s="8">
        <v>30</v>
      </c>
    </row>
    <row r="2024" spans="1:4" ht="20.149999999999999" customHeight="1" x14ac:dyDescent="0.35">
      <c r="A2024" s="7" t="s">
        <v>20</v>
      </c>
      <c r="B2024" s="7" t="str">
        <f>VLOOKUP(A2024,'[1]LPLPO '!A$10:B$434,2,0)</f>
        <v>Lisinopril tab 10 mg</v>
      </c>
      <c r="C2024" s="12">
        <v>45476</v>
      </c>
      <c r="D2024" s="8">
        <v>30</v>
      </c>
    </row>
    <row r="2025" spans="1:4" ht="20.149999999999999" customHeight="1" x14ac:dyDescent="0.35">
      <c r="A2025" s="7" t="s">
        <v>24</v>
      </c>
      <c r="B2025" s="7" t="str">
        <f>VLOOKUP(A2025,'[1]LPLPO '!A$10:B$434,2,0)</f>
        <v>Vitamin B kompleks tablet</v>
      </c>
      <c r="C2025" s="12">
        <v>45476</v>
      </c>
      <c r="D2025" s="8">
        <v>30</v>
      </c>
    </row>
    <row r="2026" spans="1:4" ht="20.149999999999999" customHeight="1" x14ac:dyDescent="0.35">
      <c r="A2026" s="7" t="s">
        <v>17</v>
      </c>
      <c r="B2026" s="7" t="str">
        <f>VLOOKUP(A2026,'[1]LPLPO '!A$10:B$434,2,0)</f>
        <v>Metformin 500 mg</v>
      </c>
      <c r="C2026" s="12">
        <v>45476</v>
      </c>
      <c r="D2026" s="8">
        <v>60</v>
      </c>
    </row>
    <row r="2027" spans="1:4" ht="20.149999999999999" customHeight="1" x14ac:dyDescent="0.35">
      <c r="A2027" s="7" t="s">
        <v>29</v>
      </c>
      <c r="B2027" s="7" t="str">
        <f>VLOOKUP(A2027,'[1]LPLPO '!A$10:B$434,2,0)</f>
        <v>Simvastatin 10 mg</v>
      </c>
      <c r="C2027" s="12">
        <v>45476</v>
      </c>
      <c r="D2027" s="8">
        <v>30</v>
      </c>
    </row>
    <row r="2028" spans="1:4" ht="20.149999999999999" customHeight="1" x14ac:dyDescent="0.35">
      <c r="A2028" s="7" t="s">
        <v>12</v>
      </c>
      <c r="B2028" s="7" t="str">
        <f>VLOOKUP(A2028,'[1]LPLPO '!A$10:B$434,2,0)</f>
        <v>Ibuprofen tab. 400 mg</v>
      </c>
      <c r="C2028" s="12">
        <v>45476</v>
      </c>
      <c r="D2028" s="8">
        <v>10</v>
      </c>
    </row>
    <row r="2029" spans="1:4" ht="20.149999999999999" customHeight="1" x14ac:dyDescent="0.35">
      <c r="A2029" s="7" t="s">
        <v>21</v>
      </c>
      <c r="B2029" s="7" t="str">
        <f>VLOOKUP(A2029,'[1]LPLPO '!A$10:B$434,2,0)</f>
        <v>Tiamin HCL. tab. 50 mg.</v>
      </c>
      <c r="C2029" s="12">
        <v>45476</v>
      </c>
      <c r="D2029" s="8">
        <v>30</v>
      </c>
    </row>
    <row r="2030" spans="1:4" ht="20.149999999999999" customHeight="1" x14ac:dyDescent="0.35">
      <c r="A2030" s="7" t="s">
        <v>87</v>
      </c>
      <c r="B2030" s="7" t="str">
        <f>VLOOKUP(A2030,'[1]LPLPO '!A$10:B$434,2,0)</f>
        <v>Sianokobalamin tab 50 mcg</v>
      </c>
      <c r="C2030" s="12">
        <v>45476</v>
      </c>
      <c r="D2030" s="8">
        <v>30</v>
      </c>
    </row>
    <row r="2031" spans="1:4" ht="20.149999999999999" customHeight="1" x14ac:dyDescent="0.35">
      <c r="A2031" s="7" t="s">
        <v>51</v>
      </c>
      <c r="B2031" s="7" t="str">
        <f>VLOOKUP(A2031,'[1]LPLPO '!A$10:B$434,2,0)</f>
        <v>Gentamicin Tetes Mata 0.3%</v>
      </c>
      <c r="C2031" s="12">
        <v>45476</v>
      </c>
      <c r="D2031" s="8">
        <v>1</v>
      </c>
    </row>
    <row r="2032" spans="1:4" ht="20.149999999999999" customHeight="1" x14ac:dyDescent="0.35">
      <c r="A2032" s="7" t="s">
        <v>12</v>
      </c>
      <c r="B2032" s="7" t="str">
        <f>VLOOKUP(A2032,'[1]LPLPO '!A$10:B$434,2,0)</f>
        <v>Ibuprofen tab. 400 mg</v>
      </c>
      <c r="C2032" s="12">
        <v>45476</v>
      </c>
      <c r="D2032" s="8">
        <v>10</v>
      </c>
    </row>
    <row r="2033" spans="1:4" ht="20.149999999999999" customHeight="1" x14ac:dyDescent="0.35">
      <c r="A2033" s="7" t="s">
        <v>40</v>
      </c>
      <c r="B2033" s="7" t="str">
        <f>VLOOKUP(A2033,'[1]LPLPO '!A$10:B$434,2,0)</f>
        <v>Loratadin tab.</v>
      </c>
      <c r="C2033" s="12">
        <v>45476</v>
      </c>
      <c r="D2033" s="8">
        <v>10</v>
      </c>
    </row>
    <row r="2034" spans="1:4" ht="20.149999999999999" customHeight="1" x14ac:dyDescent="0.35">
      <c r="A2034" s="7" t="s">
        <v>13</v>
      </c>
      <c r="B2034" s="7" t="str">
        <f>VLOOKUP(A2034,'[1]LPLPO '!A$10:B$434,2,0)</f>
        <v>Multivitamin Tablet ( Pehavral )</v>
      </c>
      <c r="C2034" s="12">
        <v>45476</v>
      </c>
      <c r="D2034" s="8">
        <v>10</v>
      </c>
    </row>
    <row r="2035" spans="1:4" ht="20.149999999999999" customHeight="1" x14ac:dyDescent="0.35">
      <c r="A2035" s="7" t="s">
        <v>34</v>
      </c>
      <c r="B2035" s="7" t="str">
        <f>VLOOKUP(A2035,'[1]LPLPO '!A$10:B$434,2,0)</f>
        <v>Acetylcysteine 200 mg</v>
      </c>
      <c r="C2035" s="12">
        <v>45476</v>
      </c>
      <c r="D2035" s="8">
        <v>10</v>
      </c>
    </row>
    <row r="2036" spans="1:4" ht="20.149999999999999" customHeight="1" x14ac:dyDescent="0.35">
      <c r="A2036" s="7" t="s">
        <v>32</v>
      </c>
      <c r="B2036" s="7" t="str">
        <f>VLOOKUP(A2036,'[1]LPLPO '!A$10:B$434,2,0)</f>
        <v xml:space="preserve">Deksametason tab. 0.5 mg </v>
      </c>
      <c r="C2036" s="12">
        <v>45476</v>
      </c>
      <c r="D2036" s="8">
        <v>10</v>
      </c>
    </row>
    <row r="2037" spans="1:4" ht="20.149999999999999" customHeight="1" x14ac:dyDescent="0.35">
      <c r="A2037" s="7" t="s">
        <v>15</v>
      </c>
      <c r="B2037" s="7" t="str">
        <f>VLOOKUP(A2037,'[1]LPLPO '!A$10:B$434,2,0)</f>
        <v>Parasetamol tab. 500 mg</v>
      </c>
      <c r="C2037" s="12">
        <v>45476</v>
      </c>
      <c r="D2037" s="8">
        <v>10</v>
      </c>
    </row>
    <row r="2038" spans="1:4" ht="20.149999999999999" customHeight="1" x14ac:dyDescent="0.35">
      <c r="A2038" s="7" t="s">
        <v>50</v>
      </c>
      <c r="B2038" s="7" t="str">
        <f>VLOOKUP(A2038,'[1]LPLPO '!A$10:B$434,2,0)</f>
        <v>Asam Mefenamat 500 mg tab.</v>
      </c>
      <c r="C2038" s="12">
        <v>45476</v>
      </c>
      <c r="D2038" s="8">
        <v>10</v>
      </c>
    </row>
    <row r="2039" spans="1:4" ht="20.149999999999999" customHeight="1" x14ac:dyDescent="0.35">
      <c r="A2039" s="7" t="s">
        <v>24</v>
      </c>
      <c r="B2039" s="7" t="str">
        <f>VLOOKUP(A2039,'[1]LPLPO '!A$10:B$434,2,0)</f>
        <v>Vitamin B kompleks tablet</v>
      </c>
      <c r="C2039" s="12">
        <v>45476</v>
      </c>
      <c r="D2039" s="8">
        <v>10</v>
      </c>
    </row>
    <row r="2040" spans="1:4" ht="20.149999999999999" customHeight="1" x14ac:dyDescent="0.35">
      <c r="A2040" s="7" t="s">
        <v>11</v>
      </c>
      <c r="B2040" s="7" t="str">
        <f>VLOOKUP(A2040,'[1]LPLPO '!A$10:B$434,2,0)</f>
        <v>Paracetamol + Pseudoefedrin + Tripolidine Tablet (NOZA)</v>
      </c>
      <c r="C2040" s="12">
        <v>45476</v>
      </c>
      <c r="D2040" s="8">
        <v>8</v>
      </c>
    </row>
    <row r="2041" spans="1:4" ht="20.149999999999999" customHeight="1" x14ac:dyDescent="0.35">
      <c r="A2041" s="7" t="s">
        <v>22</v>
      </c>
      <c r="B2041" s="7" t="str">
        <f>VLOOKUP(A2041,'[1]LPLPO '!A$10:B$434,2,0)</f>
        <v>Natrium Diklofenak 50 mg tab.</v>
      </c>
      <c r="C2041" s="12">
        <v>45476</v>
      </c>
      <c r="D2041" s="8">
        <v>10</v>
      </c>
    </row>
    <row r="2042" spans="1:4" ht="20.149999999999999" customHeight="1" x14ac:dyDescent="0.35">
      <c r="A2042" s="7" t="s">
        <v>30</v>
      </c>
      <c r="B2042" s="7" t="str">
        <f>VLOOKUP(A2042,'[1]LPLPO '!A$10:B$434,2,0)</f>
        <v>Neurotropik Tablet ( Nerofa / Beneuron )</v>
      </c>
      <c r="C2042" s="12">
        <v>45476</v>
      </c>
      <c r="D2042" s="8">
        <v>10</v>
      </c>
    </row>
    <row r="2043" spans="1:4" ht="20.149999999999999" customHeight="1" x14ac:dyDescent="0.35">
      <c r="A2043" s="7" t="s">
        <v>15</v>
      </c>
      <c r="B2043" s="7" t="str">
        <f>VLOOKUP(A2043,'[1]LPLPO '!A$10:B$434,2,0)</f>
        <v>Parasetamol tab. 500 mg</v>
      </c>
      <c r="C2043" s="12">
        <v>45476</v>
      </c>
      <c r="D2043" s="8">
        <v>10</v>
      </c>
    </row>
    <row r="2044" spans="1:4" ht="20.149999999999999" customHeight="1" x14ac:dyDescent="0.35">
      <c r="A2044" s="7" t="s">
        <v>27</v>
      </c>
      <c r="B2044" s="7" t="str">
        <f>VLOOKUP(A2044,'[1]LPLPO '!A$10:B$434,2,0)</f>
        <v>Domperidon tablet 10 mg</v>
      </c>
      <c r="C2044" s="12">
        <v>45476</v>
      </c>
      <c r="D2044" s="8">
        <v>10</v>
      </c>
    </row>
    <row r="2045" spans="1:4" ht="20.149999999999999" customHeight="1" x14ac:dyDescent="0.35">
      <c r="A2045" s="7" t="s">
        <v>42</v>
      </c>
      <c r="B2045" s="7" t="str">
        <f>VLOOKUP(A2045,'[1]LPLPO '!A$10:B$434,2,0)</f>
        <v>Antasida doen tablet, kombinasi</v>
      </c>
      <c r="C2045" s="12">
        <v>45476</v>
      </c>
      <c r="D2045" s="8">
        <v>10</v>
      </c>
    </row>
    <row r="2046" spans="1:4" ht="20.149999999999999" customHeight="1" x14ac:dyDescent="0.35">
      <c r="A2046" s="7" t="s">
        <v>24</v>
      </c>
      <c r="B2046" s="7" t="str">
        <f>VLOOKUP(A2046,'[1]LPLPO '!A$10:B$434,2,0)</f>
        <v>Vitamin B kompleks tablet</v>
      </c>
      <c r="C2046" s="12">
        <v>45476</v>
      </c>
      <c r="D2046" s="8">
        <v>10</v>
      </c>
    </row>
    <row r="2047" spans="1:4" ht="20.149999999999999" customHeight="1" x14ac:dyDescent="0.35">
      <c r="A2047" s="7" t="s">
        <v>42</v>
      </c>
      <c r="B2047" s="7" t="str">
        <f>VLOOKUP(A2047,'[1]LPLPO '!A$10:B$434,2,0)</f>
        <v>Antasida doen tablet, kombinasi</v>
      </c>
      <c r="C2047" s="12">
        <v>45476</v>
      </c>
      <c r="D2047" s="8">
        <v>10</v>
      </c>
    </row>
    <row r="2048" spans="1:4" ht="20.149999999999999" customHeight="1" x14ac:dyDescent="0.35">
      <c r="A2048" s="7" t="s">
        <v>24</v>
      </c>
      <c r="B2048" s="7" t="str">
        <f>VLOOKUP(A2048,'[1]LPLPO '!A$10:B$434,2,0)</f>
        <v>Vitamin B kompleks tablet</v>
      </c>
      <c r="C2048" s="12">
        <v>45476</v>
      </c>
      <c r="D2048" s="8">
        <v>20</v>
      </c>
    </row>
    <row r="2049" spans="1:4" ht="20.149999999999999" customHeight="1" x14ac:dyDescent="0.35">
      <c r="A2049" s="7" t="s">
        <v>72</v>
      </c>
      <c r="B2049" s="7" t="str">
        <f>VLOOKUP(A2049,'[1]LPLPO '!A$10:B$434,2,0)</f>
        <v>Zink Tablet 20mg</v>
      </c>
      <c r="C2049" s="12">
        <v>45476</v>
      </c>
      <c r="D2049" s="8">
        <v>10</v>
      </c>
    </row>
    <row r="2050" spans="1:4" ht="20.149999999999999" customHeight="1" x14ac:dyDescent="0.35">
      <c r="A2050" s="7" t="s">
        <v>27</v>
      </c>
      <c r="B2050" s="7" t="str">
        <f>VLOOKUP(A2050,'[1]LPLPO '!A$10:B$434,2,0)</f>
        <v>Domperidon tablet 10 mg</v>
      </c>
      <c r="C2050" s="12">
        <v>45476</v>
      </c>
      <c r="D2050" s="8">
        <v>10</v>
      </c>
    </row>
    <row r="2051" spans="1:4" ht="20.149999999999999" customHeight="1" x14ac:dyDescent="0.35">
      <c r="A2051" s="7" t="s">
        <v>42</v>
      </c>
      <c r="B2051" s="7" t="str">
        <f>VLOOKUP(A2051,'[1]LPLPO '!A$10:B$434,2,0)</f>
        <v>Antasida doen tablet, kombinasi</v>
      </c>
      <c r="C2051" s="12">
        <v>45476</v>
      </c>
      <c r="D2051" s="8">
        <v>10</v>
      </c>
    </row>
    <row r="2052" spans="1:4" ht="20.149999999999999" customHeight="1" x14ac:dyDescent="0.35">
      <c r="A2052" s="7" t="s">
        <v>15</v>
      </c>
      <c r="B2052" s="7" t="str">
        <f>VLOOKUP(A2052,'[1]LPLPO '!A$10:B$434,2,0)</f>
        <v>Parasetamol tab. 500 mg</v>
      </c>
      <c r="C2052" s="12">
        <v>45476</v>
      </c>
      <c r="D2052" s="8">
        <v>10</v>
      </c>
    </row>
    <row r="2053" spans="1:4" ht="20.149999999999999" customHeight="1" x14ac:dyDescent="0.35">
      <c r="A2053" s="7" t="s">
        <v>17</v>
      </c>
      <c r="B2053" s="7" t="str">
        <f>VLOOKUP(A2053,'[1]LPLPO '!A$10:B$434,2,0)</f>
        <v>Metformin 500 mg</v>
      </c>
      <c r="C2053" s="12">
        <v>45476</v>
      </c>
      <c r="D2053" s="8">
        <v>60</v>
      </c>
    </row>
    <row r="2054" spans="1:4" ht="20.149999999999999" customHeight="1" x14ac:dyDescent="0.35">
      <c r="A2054" s="7" t="s">
        <v>18</v>
      </c>
      <c r="B2054" s="7" t="str">
        <f>VLOOKUP(A2054,'[1]LPLPO '!A$10:B$434,2,0)</f>
        <v>Glimepiride tab 2 mg</v>
      </c>
      <c r="C2054" s="12">
        <v>45476</v>
      </c>
      <c r="D2054" s="8">
        <v>30</v>
      </c>
    </row>
    <row r="2055" spans="1:4" ht="20.149999999999999" customHeight="1" x14ac:dyDescent="0.35">
      <c r="A2055" s="7" t="s">
        <v>23</v>
      </c>
      <c r="B2055" s="7" t="str">
        <f>VLOOKUP(A2055,'[1]LPLPO '!A$10:B$434,2,0)</f>
        <v>Amlodipin 5 mg</v>
      </c>
      <c r="C2055" s="12">
        <v>45476</v>
      </c>
      <c r="D2055" s="8">
        <v>30</v>
      </c>
    </row>
    <row r="2056" spans="1:4" ht="20.149999999999999" customHeight="1" x14ac:dyDescent="0.35">
      <c r="A2056" s="7" t="s">
        <v>29</v>
      </c>
      <c r="B2056" s="7" t="str">
        <f>VLOOKUP(A2056,'[1]LPLPO '!A$10:B$434,2,0)</f>
        <v>Simvastatin 10 mg</v>
      </c>
      <c r="C2056" s="12">
        <v>45476</v>
      </c>
      <c r="D2056" s="8">
        <v>30</v>
      </c>
    </row>
    <row r="2057" spans="1:4" ht="20.149999999999999" customHeight="1" x14ac:dyDescent="0.35">
      <c r="A2057" s="7" t="s">
        <v>24</v>
      </c>
      <c r="B2057" s="7" t="str">
        <f>VLOOKUP(A2057,'[1]LPLPO '!A$10:B$434,2,0)</f>
        <v>Vitamin B kompleks tablet</v>
      </c>
      <c r="C2057" s="12">
        <v>45476</v>
      </c>
      <c r="D2057" s="8">
        <v>30</v>
      </c>
    </row>
    <row r="2058" spans="1:4" ht="20.149999999999999" customHeight="1" x14ac:dyDescent="0.35">
      <c r="A2058" s="7" t="s">
        <v>27</v>
      </c>
      <c r="B2058" s="7" t="str">
        <f>VLOOKUP(A2058,'[1]LPLPO '!A$10:B$434,2,0)</f>
        <v>Domperidon tablet 10 mg</v>
      </c>
      <c r="C2058" s="12">
        <v>45476</v>
      </c>
      <c r="D2058" s="8">
        <v>1</v>
      </c>
    </row>
    <row r="2059" spans="1:4" ht="20.149999999999999" customHeight="1" x14ac:dyDescent="0.35">
      <c r="A2059" s="7" t="s">
        <v>44</v>
      </c>
      <c r="B2059" s="7" t="str">
        <f>VLOOKUP(A2059,'[1]LPLPO '!A$10:B$434,2,0)</f>
        <v>Molexdryl syrup</v>
      </c>
      <c r="C2059" s="12">
        <v>45476</v>
      </c>
      <c r="D2059" s="8">
        <v>1</v>
      </c>
    </row>
    <row r="2060" spans="1:4" ht="20.149999999999999" customHeight="1" x14ac:dyDescent="0.35">
      <c r="A2060" s="7" t="s">
        <v>36</v>
      </c>
      <c r="B2060" s="7" t="str">
        <f>VLOOKUP(A2060,'[1]LPLPO '!A$10:B$434,2,0)</f>
        <v>Amoksisilin syrp kering 125 mg</v>
      </c>
      <c r="C2060" s="12">
        <v>45476</v>
      </c>
      <c r="D2060" s="8">
        <v>2</v>
      </c>
    </row>
    <row r="2061" spans="1:4" ht="20.149999999999999" customHeight="1" x14ac:dyDescent="0.35">
      <c r="A2061" s="7" t="s">
        <v>42</v>
      </c>
      <c r="B2061" s="7" t="str">
        <f>VLOOKUP(A2061,'[1]LPLPO '!A$10:B$434,2,0)</f>
        <v>Antasida doen tablet, kombinasi</v>
      </c>
      <c r="C2061" s="12">
        <v>45476</v>
      </c>
      <c r="D2061" s="8">
        <v>10</v>
      </c>
    </row>
    <row r="2062" spans="1:4" ht="20.149999999999999" customHeight="1" x14ac:dyDescent="0.35">
      <c r="A2062" s="7" t="s">
        <v>15</v>
      </c>
      <c r="B2062" s="7" t="str">
        <f>VLOOKUP(A2062,'[1]LPLPO '!A$10:B$434,2,0)</f>
        <v>Parasetamol tab. 500 mg</v>
      </c>
      <c r="C2062" s="12">
        <v>45476</v>
      </c>
      <c r="D2062" s="8">
        <v>10</v>
      </c>
    </row>
    <row r="2063" spans="1:4" ht="20.149999999999999" customHeight="1" x14ac:dyDescent="0.35">
      <c r="A2063" s="7" t="s">
        <v>14</v>
      </c>
      <c r="B2063" s="7" t="str">
        <f>VLOOKUP(A2063,'[1]LPLPO '!A$10:B$434,2,0)</f>
        <v>Grantusif</v>
      </c>
      <c r="C2063" s="12">
        <v>45476</v>
      </c>
      <c r="D2063" s="8">
        <v>10</v>
      </c>
    </row>
    <row r="2064" spans="1:4" ht="20.149999999999999" customHeight="1" x14ac:dyDescent="0.35">
      <c r="A2064" s="7" t="s">
        <v>24</v>
      </c>
      <c r="B2064" s="7" t="str">
        <f>VLOOKUP(A2064,'[1]LPLPO '!A$10:B$434,2,0)</f>
        <v>Vitamin B kompleks tablet</v>
      </c>
      <c r="C2064" s="12">
        <v>45476</v>
      </c>
      <c r="D2064" s="8">
        <v>10</v>
      </c>
    </row>
    <row r="2065" spans="1:4" ht="20.149999999999999" customHeight="1" x14ac:dyDescent="0.35">
      <c r="A2065" s="7" t="s">
        <v>61</v>
      </c>
      <c r="B2065" s="7" t="str">
        <f>VLOOKUP(A2065,'[1]LPLPO '!A$10:B$434,2,0)</f>
        <v>Meloksikam 7,5 mg</v>
      </c>
      <c r="C2065" s="12">
        <v>45476</v>
      </c>
      <c r="D2065" s="8">
        <v>10</v>
      </c>
    </row>
    <row r="2066" spans="1:4" ht="20.149999999999999" customHeight="1" x14ac:dyDescent="0.35">
      <c r="A2066" s="7" t="s">
        <v>77</v>
      </c>
      <c r="B2066" s="7" t="str">
        <f>VLOOKUP(A2066,'[1]LPLPO '!A$10:B$434,2,0)</f>
        <v>Galpain cream</v>
      </c>
      <c r="C2066" s="12">
        <v>45476</v>
      </c>
      <c r="D2066" s="8">
        <v>1</v>
      </c>
    </row>
    <row r="2067" spans="1:4" ht="20.149999999999999" customHeight="1" x14ac:dyDescent="0.35">
      <c r="A2067" s="7" t="s">
        <v>30</v>
      </c>
      <c r="B2067" s="7" t="str">
        <f>VLOOKUP(A2067,'[1]LPLPO '!A$10:B$434,2,0)</f>
        <v>Neurotropik Tablet ( Nerofa / Beneuron )</v>
      </c>
      <c r="C2067" s="12">
        <v>45476</v>
      </c>
      <c r="D2067" s="8">
        <v>10</v>
      </c>
    </row>
    <row r="2068" spans="1:4" ht="20.149999999999999" customHeight="1" x14ac:dyDescent="0.35">
      <c r="A2068" s="7" t="s">
        <v>19</v>
      </c>
      <c r="B2068" s="7" t="str">
        <f>VLOOKUP(A2068,'[1]LPLPO '!A$10:B$434,2,0)</f>
        <v>Amlodipin 10 mg</v>
      </c>
      <c r="C2068" s="12">
        <v>45476</v>
      </c>
      <c r="D2068" s="8">
        <v>10</v>
      </c>
    </row>
    <row r="2069" spans="1:4" ht="20.149999999999999" customHeight="1" x14ac:dyDescent="0.35">
      <c r="A2069" s="7" t="s">
        <v>39</v>
      </c>
      <c r="B2069" s="7" t="str">
        <f>VLOOKUP(A2069,'[1]LPLPO '!A$10:B$434,2,0)</f>
        <v>Captopril 25 mg tab.</v>
      </c>
      <c r="C2069" s="12">
        <v>45476</v>
      </c>
      <c r="D2069" s="8">
        <v>90</v>
      </c>
    </row>
    <row r="2070" spans="1:4" ht="20.149999999999999" customHeight="1" x14ac:dyDescent="0.35">
      <c r="A2070" s="7" t="s">
        <v>22</v>
      </c>
      <c r="B2070" s="7" t="str">
        <f>VLOOKUP(A2070,'[1]LPLPO '!A$10:B$434,2,0)</f>
        <v>Natrium Diklofenak 50 mg tab.</v>
      </c>
      <c r="C2070" s="12">
        <v>45476</v>
      </c>
      <c r="D2070" s="8">
        <v>10</v>
      </c>
    </row>
    <row r="2071" spans="1:4" ht="20.149999999999999" customHeight="1" x14ac:dyDescent="0.35">
      <c r="A2071" s="7" t="s">
        <v>33</v>
      </c>
      <c r="B2071" s="7" t="str">
        <f>VLOOKUP(A2071,'[1]LPLPO '!A$10:B$434,2,0)</f>
        <v>Hidrokortison krim 2,5 %</v>
      </c>
      <c r="C2071" s="12">
        <v>45476</v>
      </c>
      <c r="D2071" s="8">
        <v>1</v>
      </c>
    </row>
    <row r="2072" spans="1:4" ht="20.149999999999999" customHeight="1" x14ac:dyDescent="0.35">
      <c r="A2072" s="7" t="s">
        <v>83</v>
      </c>
      <c r="B2072" s="7" t="str">
        <f>VLOOKUP(A2072,'[1]LPLPO '!A$10:B$434,2,0)</f>
        <v>Cefadroxil 500 mg</v>
      </c>
      <c r="C2072" s="12">
        <v>45476</v>
      </c>
      <c r="D2072" s="8">
        <v>10</v>
      </c>
    </row>
    <row r="2073" spans="1:4" ht="20.149999999999999" customHeight="1" x14ac:dyDescent="0.35">
      <c r="A2073" s="7" t="s">
        <v>34</v>
      </c>
      <c r="B2073" s="7" t="str">
        <f>VLOOKUP(A2073,'[1]LPLPO '!A$10:B$434,2,0)</f>
        <v>Acetylcysteine 200 mg</v>
      </c>
      <c r="C2073" s="12">
        <v>45476</v>
      </c>
      <c r="D2073" s="8">
        <v>10</v>
      </c>
    </row>
    <row r="2074" spans="1:4" ht="20.149999999999999" customHeight="1" x14ac:dyDescent="0.35">
      <c r="A2074" s="7" t="s">
        <v>11</v>
      </c>
      <c r="B2074" s="7" t="str">
        <f>VLOOKUP(A2074,'[1]LPLPO '!A$10:B$434,2,0)</f>
        <v>Paracetamol + Pseudoefedrin + Tripolidine Tablet (NOZA)</v>
      </c>
      <c r="C2074" s="12">
        <v>45476</v>
      </c>
      <c r="D2074" s="8">
        <v>8</v>
      </c>
    </row>
    <row r="2075" spans="1:4" ht="20.149999999999999" customHeight="1" x14ac:dyDescent="0.35">
      <c r="A2075" s="7" t="s">
        <v>32</v>
      </c>
      <c r="B2075" s="7" t="str">
        <f>VLOOKUP(A2075,'[1]LPLPO '!A$10:B$434,2,0)</f>
        <v xml:space="preserve">Deksametason tab. 0.5 mg </v>
      </c>
      <c r="C2075" s="12">
        <v>45476</v>
      </c>
      <c r="D2075" s="8">
        <v>10</v>
      </c>
    </row>
    <row r="2076" spans="1:4" ht="20.149999999999999" customHeight="1" x14ac:dyDescent="0.35">
      <c r="A2076" s="7" t="s">
        <v>13</v>
      </c>
      <c r="B2076" s="7" t="str">
        <f>VLOOKUP(A2076,'[1]LPLPO '!A$10:B$434,2,0)</f>
        <v>Multivitamin Tablet ( Pehavral )</v>
      </c>
      <c r="C2076" s="12">
        <v>45476</v>
      </c>
      <c r="D2076" s="8">
        <v>10</v>
      </c>
    </row>
    <row r="2077" spans="1:4" ht="20.149999999999999" customHeight="1" x14ac:dyDescent="0.35">
      <c r="A2077" s="7" t="s">
        <v>15</v>
      </c>
      <c r="B2077" s="7" t="str">
        <f>VLOOKUP(A2077,'[1]LPLPO '!A$10:B$434,2,0)</f>
        <v>Parasetamol tab. 500 mg</v>
      </c>
      <c r="C2077" s="12">
        <v>45476</v>
      </c>
      <c r="D2077" s="8">
        <v>10</v>
      </c>
    </row>
    <row r="2078" spans="1:4" ht="20.149999999999999" customHeight="1" x14ac:dyDescent="0.35">
      <c r="A2078" s="7" t="s">
        <v>89</v>
      </c>
      <c r="B2078" s="7" t="str">
        <f>VLOOKUP(A2078,'[1]LPLPO '!A$10:B$434,2,0)</f>
        <v>Gliseril Guayakolat tab. 100 mg</v>
      </c>
      <c r="C2078" s="12">
        <v>45476</v>
      </c>
      <c r="D2078" s="8">
        <v>10</v>
      </c>
    </row>
    <row r="2079" spans="1:4" ht="20.149999999999999" customHeight="1" x14ac:dyDescent="0.35">
      <c r="A2079" s="7" t="s">
        <v>69</v>
      </c>
      <c r="B2079" s="7" t="str">
        <f>VLOOKUP(A2079,'[1]LPLPO '!A$10:B$434,2,0)</f>
        <v>Kotrimoksazol suspensi</v>
      </c>
      <c r="C2079" s="12">
        <v>45476</v>
      </c>
      <c r="D2079" s="8">
        <v>2</v>
      </c>
    </row>
    <row r="2080" spans="1:4" ht="20.149999999999999" customHeight="1" x14ac:dyDescent="0.35">
      <c r="A2080" s="7" t="s">
        <v>24</v>
      </c>
      <c r="B2080" s="7" t="str">
        <f>VLOOKUP(A2080,'[1]LPLPO '!A$10:B$434,2,0)</f>
        <v>Vitamin B kompleks tablet</v>
      </c>
      <c r="C2080" s="12">
        <v>45476</v>
      </c>
      <c r="D2080" s="8">
        <v>10</v>
      </c>
    </row>
    <row r="2081" spans="1:4" ht="20.149999999999999" customHeight="1" x14ac:dyDescent="0.35">
      <c r="A2081" s="7" t="s">
        <v>36</v>
      </c>
      <c r="B2081" s="7" t="str">
        <f>VLOOKUP(A2081,'[1]LPLPO '!A$10:B$434,2,0)</f>
        <v>Amoksisilin syrp kering 125 mg</v>
      </c>
      <c r="C2081" s="12">
        <v>45476</v>
      </c>
      <c r="D2081" s="8">
        <v>2</v>
      </c>
    </row>
    <row r="2082" spans="1:4" ht="20.149999999999999" customHeight="1" x14ac:dyDescent="0.35">
      <c r="A2082" s="7" t="s">
        <v>33</v>
      </c>
      <c r="B2082" s="7" t="str">
        <f>VLOOKUP(A2082,'[1]LPLPO '!A$10:B$434,2,0)</f>
        <v>Hidrokortison krim 2,5 %</v>
      </c>
      <c r="C2082" s="12">
        <v>45476</v>
      </c>
      <c r="D2082" s="8">
        <v>2</v>
      </c>
    </row>
    <row r="2083" spans="1:4" ht="20.149999999999999" customHeight="1" x14ac:dyDescent="0.35">
      <c r="A2083" s="7" t="s">
        <v>19</v>
      </c>
      <c r="B2083" s="7" t="str">
        <f>VLOOKUP(A2083,'[1]LPLPO '!A$10:B$434,2,0)</f>
        <v>Amlodipin 10 mg</v>
      </c>
      <c r="C2083" s="12">
        <v>45476</v>
      </c>
      <c r="D2083" s="8">
        <v>15</v>
      </c>
    </row>
    <row r="2084" spans="1:4" ht="20.149999999999999" customHeight="1" x14ac:dyDescent="0.35">
      <c r="A2084" s="7" t="s">
        <v>19</v>
      </c>
      <c r="B2084" s="7" t="str">
        <f>VLOOKUP(A2084,'[1]LPLPO '!A$10:B$434,2,0)</f>
        <v>Amlodipin 10 mg</v>
      </c>
      <c r="C2084" s="12">
        <v>45476</v>
      </c>
      <c r="D2084" s="8">
        <v>30</v>
      </c>
    </row>
    <row r="2085" spans="1:4" ht="20.149999999999999" customHeight="1" x14ac:dyDescent="0.35">
      <c r="A2085" s="7" t="s">
        <v>20</v>
      </c>
      <c r="B2085" s="7" t="str">
        <f>VLOOKUP(A2085,'[1]LPLPO '!A$10:B$434,2,0)</f>
        <v>Lisinopril tab 10 mg</v>
      </c>
      <c r="C2085" s="12">
        <v>45476</v>
      </c>
      <c r="D2085" s="8">
        <v>30</v>
      </c>
    </row>
    <row r="2086" spans="1:4" ht="20.149999999999999" customHeight="1" x14ac:dyDescent="0.35">
      <c r="A2086" s="7" t="s">
        <v>31</v>
      </c>
      <c r="B2086" s="7" t="str">
        <f>VLOOKUP(A2086,'[1]LPLPO '!A$10:B$434,2,0)</f>
        <v>Cetirizine 5 mg/5ml syrp</v>
      </c>
      <c r="C2086" s="12">
        <v>45476</v>
      </c>
      <c r="D2086" s="8">
        <v>1</v>
      </c>
    </row>
    <row r="2087" spans="1:4" ht="20.149999999999999" customHeight="1" x14ac:dyDescent="0.35">
      <c r="A2087" s="7" t="s">
        <v>33</v>
      </c>
      <c r="B2087" s="7" t="str">
        <f>VLOOKUP(A2087,'[1]LPLPO '!A$10:B$434,2,0)</f>
        <v>Hidrokortison krim 2,5 %</v>
      </c>
      <c r="C2087" s="12">
        <v>45476</v>
      </c>
      <c r="D2087" s="8">
        <v>1</v>
      </c>
    </row>
    <row r="2088" spans="1:4" ht="20.149999999999999" customHeight="1" x14ac:dyDescent="0.35">
      <c r="A2088" s="7" t="s">
        <v>24</v>
      </c>
      <c r="B2088" s="7" t="str">
        <f>VLOOKUP(A2088,'[1]LPLPO '!A$10:B$434,2,0)</f>
        <v>Vitamin B kompleks tablet</v>
      </c>
      <c r="C2088" s="12">
        <v>45476</v>
      </c>
      <c r="D2088" s="8">
        <v>30</v>
      </c>
    </row>
    <row r="2089" spans="1:4" ht="20.149999999999999" customHeight="1" x14ac:dyDescent="0.35">
      <c r="A2089" s="7" t="s">
        <v>43</v>
      </c>
      <c r="B2089" s="7" t="str">
        <f>VLOOKUP(A2089,'[1]LPLPO '!A$10:B$434,2,0)</f>
        <v>Clindamisin Kapsul 300 mg</v>
      </c>
      <c r="C2089" s="12">
        <v>45476</v>
      </c>
      <c r="D2089" s="8">
        <v>10</v>
      </c>
    </row>
    <row r="2090" spans="1:4" ht="20.149999999999999" customHeight="1" x14ac:dyDescent="0.35">
      <c r="A2090" s="7" t="s">
        <v>12</v>
      </c>
      <c r="B2090" s="7" t="str">
        <f>VLOOKUP(A2090,'[1]LPLPO '!A$10:B$434,2,0)</f>
        <v>Ibuprofen tab. 400 mg</v>
      </c>
      <c r="C2090" s="12">
        <v>45476</v>
      </c>
      <c r="D2090" s="8">
        <v>10</v>
      </c>
    </row>
    <row r="2091" spans="1:4" ht="20.149999999999999" customHeight="1" x14ac:dyDescent="0.35">
      <c r="A2091" s="7" t="s">
        <v>44</v>
      </c>
      <c r="B2091" s="7" t="str">
        <f>VLOOKUP(A2091,'[1]LPLPO '!A$10:B$434,2,0)</f>
        <v>Molexdryl syrup</v>
      </c>
      <c r="C2091" s="12">
        <v>45476</v>
      </c>
      <c r="D2091" s="8">
        <v>1</v>
      </c>
    </row>
    <row r="2092" spans="1:4" ht="20.149999999999999" customHeight="1" x14ac:dyDescent="0.35">
      <c r="A2092" s="7" t="s">
        <v>22</v>
      </c>
      <c r="B2092" s="7" t="str">
        <f>VLOOKUP(A2092,'[1]LPLPO '!A$10:B$434,2,0)</f>
        <v>Natrium Diklofenak 50 mg tab.</v>
      </c>
      <c r="C2092" s="12">
        <v>45476</v>
      </c>
      <c r="D2092" s="8">
        <v>10</v>
      </c>
    </row>
    <row r="2093" spans="1:4" ht="20.149999999999999" customHeight="1" x14ac:dyDescent="0.35">
      <c r="A2093" s="7" t="s">
        <v>13</v>
      </c>
      <c r="B2093" s="7" t="str">
        <f>VLOOKUP(A2093,'[1]LPLPO '!A$10:B$434,2,0)</f>
        <v>Multivitamin Tablet ( Pehavral )</v>
      </c>
      <c r="C2093" s="12">
        <v>45476</v>
      </c>
      <c r="D2093" s="8">
        <v>5</v>
      </c>
    </row>
    <row r="2094" spans="1:4" ht="20.149999999999999" customHeight="1" x14ac:dyDescent="0.35">
      <c r="A2094" s="7" t="s">
        <v>44</v>
      </c>
      <c r="B2094" s="7" t="str">
        <f>VLOOKUP(A2094,'[1]LPLPO '!A$10:B$434,2,0)</f>
        <v>Molexdryl syrup</v>
      </c>
      <c r="C2094" s="12">
        <v>45476</v>
      </c>
      <c r="D2094" s="8">
        <v>1</v>
      </c>
    </row>
    <row r="2095" spans="1:4" ht="20.149999999999999" customHeight="1" x14ac:dyDescent="0.35">
      <c r="A2095" s="7" t="s">
        <v>32</v>
      </c>
      <c r="B2095" s="7" t="str">
        <f>VLOOKUP(A2095,'[1]LPLPO '!A$10:B$434,2,0)</f>
        <v xml:space="preserve">Deksametason tab. 0.5 mg </v>
      </c>
      <c r="C2095" s="12">
        <v>45476</v>
      </c>
      <c r="D2095" s="8">
        <v>10</v>
      </c>
    </row>
    <row r="2096" spans="1:4" ht="20.149999999999999" customHeight="1" x14ac:dyDescent="0.35">
      <c r="A2096" s="7" t="s">
        <v>33</v>
      </c>
      <c r="B2096" s="7" t="str">
        <f>VLOOKUP(A2096,'[1]LPLPO '!A$10:B$434,2,0)</f>
        <v>Hidrokortison krim 2,5 %</v>
      </c>
      <c r="C2096" s="12">
        <v>45476</v>
      </c>
      <c r="D2096" s="8">
        <v>1</v>
      </c>
    </row>
    <row r="2097" spans="1:4" ht="20.149999999999999" customHeight="1" x14ac:dyDescent="0.35">
      <c r="A2097" s="7" t="s">
        <v>82</v>
      </c>
      <c r="B2097" s="7" t="str">
        <f>VLOOKUP(A2097,'[1]LPLPO '!A$10:B$434,2,0)</f>
        <v>Parasetamol drop</v>
      </c>
      <c r="C2097" s="12">
        <v>45476</v>
      </c>
      <c r="D2097" s="8">
        <v>1</v>
      </c>
    </row>
    <row r="2098" spans="1:4" ht="20.149999999999999" customHeight="1" x14ac:dyDescent="0.35">
      <c r="A2098" s="7" t="s">
        <v>82</v>
      </c>
      <c r="B2098" s="7" t="str">
        <f>VLOOKUP(A2098,'[1]LPLPO '!A$10:B$434,2,0)</f>
        <v>Parasetamol drop</v>
      </c>
      <c r="C2098" s="12">
        <v>45476</v>
      </c>
      <c r="D2098" s="8">
        <v>1</v>
      </c>
    </row>
    <row r="2099" spans="1:4" ht="20.149999999999999" customHeight="1" x14ac:dyDescent="0.35">
      <c r="A2099" s="7" t="s">
        <v>19</v>
      </c>
      <c r="B2099" s="7" t="str">
        <f>VLOOKUP(A2099,'[1]LPLPO '!A$10:B$434,2,0)</f>
        <v>Amlodipin 10 mg</v>
      </c>
      <c r="C2099" s="12">
        <v>45476</v>
      </c>
      <c r="D2099" s="8">
        <v>30</v>
      </c>
    </row>
    <row r="2100" spans="1:4" ht="20.149999999999999" customHeight="1" x14ac:dyDescent="0.35">
      <c r="A2100" s="7" t="s">
        <v>11</v>
      </c>
      <c r="B2100" s="7" t="str">
        <f>VLOOKUP(A2100,'[1]LPLPO '!A$10:B$434,2,0)</f>
        <v>Paracetamol + Pseudoefedrin + Tripolidine Tablet (NOZA)</v>
      </c>
      <c r="C2100" s="12">
        <v>45476</v>
      </c>
      <c r="D2100" s="8">
        <v>8</v>
      </c>
    </row>
    <row r="2101" spans="1:4" ht="20.149999999999999" customHeight="1" x14ac:dyDescent="0.35">
      <c r="A2101" s="7" t="s">
        <v>13</v>
      </c>
      <c r="B2101" s="7" t="str">
        <f>VLOOKUP(A2101,'[1]LPLPO '!A$10:B$434,2,0)</f>
        <v>Multivitamin Tablet ( Pehavral )</v>
      </c>
      <c r="C2101" s="12">
        <v>45476</v>
      </c>
      <c r="D2101" s="8">
        <v>10</v>
      </c>
    </row>
    <row r="2102" spans="1:4" ht="20.149999999999999" customHeight="1" x14ac:dyDescent="0.35">
      <c r="A2102" s="7" t="s">
        <v>43</v>
      </c>
      <c r="B2102" s="7" t="str">
        <f>VLOOKUP(A2102,'[1]LPLPO '!A$10:B$434,2,0)</f>
        <v>Clindamisin Kapsul 300 mg</v>
      </c>
      <c r="C2102" s="12">
        <v>45476</v>
      </c>
      <c r="D2102" s="8">
        <v>10</v>
      </c>
    </row>
    <row r="2103" spans="1:4" ht="20.149999999999999" customHeight="1" x14ac:dyDescent="0.35">
      <c r="A2103" s="7" t="s">
        <v>15</v>
      </c>
      <c r="B2103" s="7" t="str">
        <f>VLOOKUP(A2103,'[1]LPLPO '!A$10:B$434,2,0)</f>
        <v>Parasetamol tab. 500 mg</v>
      </c>
      <c r="C2103" s="12">
        <v>45476</v>
      </c>
      <c r="D2103" s="8">
        <v>10</v>
      </c>
    </row>
    <row r="2104" spans="1:4" ht="20.149999999999999" customHeight="1" x14ac:dyDescent="0.35">
      <c r="A2104" s="7" t="s">
        <v>15</v>
      </c>
      <c r="B2104" s="7" t="str">
        <f>VLOOKUP(A2104,'[1]LPLPO '!A$10:B$434,2,0)</f>
        <v>Parasetamol tab. 500 mg</v>
      </c>
      <c r="C2104" s="12">
        <v>45476</v>
      </c>
      <c r="D2104" s="8">
        <v>10</v>
      </c>
    </row>
    <row r="2105" spans="1:4" ht="20.149999999999999" customHeight="1" x14ac:dyDescent="0.35">
      <c r="A2105" s="7" t="s">
        <v>32</v>
      </c>
      <c r="B2105" s="7" t="str">
        <f>VLOOKUP(A2105,'[1]LPLPO '!A$10:B$434,2,0)</f>
        <v xml:space="preserve">Deksametason tab. 0.5 mg </v>
      </c>
      <c r="C2105" s="12">
        <v>45476</v>
      </c>
      <c r="D2105" s="8">
        <v>10</v>
      </c>
    </row>
    <row r="2106" spans="1:4" ht="20.149999999999999" customHeight="1" x14ac:dyDescent="0.35">
      <c r="A2106" s="7" t="s">
        <v>14</v>
      </c>
      <c r="B2106" s="7" t="str">
        <f>VLOOKUP(A2106,'[1]LPLPO '!A$10:B$434,2,0)</f>
        <v>Grantusif</v>
      </c>
      <c r="C2106" s="12">
        <v>45476</v>
      </c>
      <c r="D2106" s="8">
        <v>10</v>
      </c>
    </row>
    <row r="2107" spans="1:4" ht="20.149999999999999" customHeight="1" x14ac:dyDescent="0.35">
      <c r="A2107" s="7" t="s">
        <v>55</v>
      </c>
      <c r="B2107" s="7" t="str">
        <f>VLOOKUP(A2107,'[1]LPLPO '!A$10:B$434,2,0)</f>
        <v>Acyclovir tab.400 mg</v>
      </c>
      <c r="C2107" s="12">
        <v>45476</v>
      </c>
      <c r="D2107" s="8">
        <v>50</v>
      </c>
    </row>
    <row r="2108" spans="1:4" ht="20.149999999999999" customHeight="1" x14ac:dyDescent="0.35">
      <c r="A2108" s="7" t="s">
        <v>13</v>
      </c>
      <c r="B2108" s="7" t="str">
        <f>VLOOKUP(A2108,'[1]LPLPO '!A$10:B$434,2,0)</f>
        <v>Multivitamin Tablet ( Pehavral )</v>
      </c>
      <c r="C2108" s="12">
        <v>45476</v>
      </c>
      <c r="D2108" s="8">
        <v>50</v>
      </c>
    </row>
    <row r="2109" spans="1:4" ht="20.149999999999999" customHeight="1" x14ac:dyDescent="0.35">
      <c r="A2109" s="7" t="s">
        <v>23</v>
      </c>
      <c r="B2109" s="7" t="str">
        <f>VLOOKUP(A2109,'[1]LPLPO '!A$10:B$434,2,0)</f>
        <v>Amlodipin 5 mg</v>
      </c>
      <c r="C2109" s="12">
        <v>45476</v>
      </c>
      <c r="D2109" s="8">
        <v>10</v>
      </c>
    </row>
    <row r="2110" spans="1:4" ht="20.149999999999999" customHeight="1" x14ac:dyDescent="0.35">
      <c r="A2110" s="7" t="s">
        <v>29</v>
      </c>
      <c r="B2110" s="7" t="str">
        <f>VLOOKUP(A2110,'[1]LPLPO '!A$10:B$434,2,0)</f>
        <v>Simvastatin 10 mg</v>
      </c>
      <c r="C2110" s="12">
        <v>45476</v>
      </c>
      <c r="D2110" s="8">
        <v>30</v>
      </c>
    </row>
    <row r="2111" spans="1:4" ht="20.149999999999999" customHeight="1" x14ac:dyDescent="0.35">
      <c r="A2111" s="7" t="s">
        <v>42</v>
      </c>
      <c r="B2111" s="7" t="str">
        <f>VLOOKUP(A2111,'[1]LPLPO '!A$10:B$434,2,0)</f>
        <v>Antasida doen tablet, kombinasi</v>
      </c>
      <c r="C2111" s="12">
        <v>45476</v>
      </c>
      <c r="D2111" s="8">
        <v>10</v>
      </c>
    </row>
    <row r="2112" spans="1:4" ht="20.149999999999999" customHeight="1" x14ac:dyDescent="0.35">
      <c r="A2112" s="7" t="s">
        <v>24</v>
      </c>
      <c r="B2112" s="7" t="str">
        <f>VLOOKUP(A2112,'[1]LPLPO '!A$10:B$434,2,0)</f>
        <v>Vitamin B kompleks tablet</v>
      </c>
      <c r="C2112" s="12">
        <v>45476</v>
      </c>
      <c r="D2112" s="8">
        <v>30</v>
      </c>
    </row>
    <row r="2113" spans="1:4" ht="20.149999999999999" customHeight="1" x14ac:dyDescent="0.35">
      <c r="A2113" s="7" t="s">
        <v>17</v>
      </c>
      <c r="B2113" s="7" t="str">
        <f>VLOOKUP(A2113,'[1]LPLPO '!A$10:B$434,2,0)</f>
        <v>Metformin 500 mg</v>
      </c>
      <c r="C2113" s="12">
        <v>45476</v>
      </c>
      <c r="D2113" s="8">
        <v>90</v>
      </c>
    </row>
    <row r="2114" spans="1:4" ht="20.149999999999999" customHeight="1" x14ac:dyDescent="0.35">
      <c r="A2114" s="7" t="s">
        <v>18</v>
      </c>
      <c r="B2114" s="7" t="str">
        <f>VLOOKUP(A2114,'[1]LPLPO '!A$10:B$434,2,0)</f>
        <v>Glimepiride tab 2 mg</v>
      </c>
      <c r="C2114" s="12">
        <v>45476</v>
      </c>
      <c r="D2114" s="8">
        <v>45</v>
      </c>
    </row>
    <row r="2115" spans="1:4" ht="20.149999999999999" customHeight="1" x14ac:dyDescent="0.35">
      <c r="A2115" s="7" t="s">
        <v>19</v>
      </c>
      <c r="B2115" s="7" t="str">
        <f>VLOOKUP(A2115,'[1]LPLPO '!A$10:B$434,2,0)</f>
        <v>Amlodipin 10 mg</v>
      </c>
      <c r="C2115" s="12">
        <v>45476</v>
      </c>
      <c r="D2115" s="8">
        <v>30</v>
      </c>
    </row>
    <row r="2116" spans="1:4" ht="20.149999999999999" customHeight="1" x14ac:dyDescent="0.35">
      <c r="A2116" s="7" t="s">
        <v>27</v>
      </c>
      <c r="B2116" s="7" t="str">
        <f>VLOOKUP(A2116,'[1]LPLPO '!A$10:B$434,2,0)</f>
        <v>Domperidon tablet 10 mg</v>
      </c>
      <c r="C2116" s="12">
        <v>45476</v>
      </c>
      <c r="D2116" s="8">
        <v>10</v>
      </c>
    </row>
    <row r="2117" spans="1:4" ht="20.149999999999999" customHeight="1" x14ac:dyDescent="0.35">
      <c r="A2117" s="7" t="s">
        <v>49</v>
      </c>
      <c r="B2117" s="7" t="str">
        <f>VLOOKUP(A2117,'[1]LPLPO '!A$10:B$434,2,0)</f>
        <v>Antasida DOEN Suspensi</v>
      </c>
      <c r="C2117" s="12">
        <v>45476</v>
      </c>
      <c r="D2117" s="8">
        <v>1</v>
      </c>
    </row>
    <row r="2118" spans="1:4" ht="20.149999999999999" customHeight="1" x14ac:dyDescent="0.35">
      <c r="A2118" s="7" t="s">
        <v>24</v>
      </c>
      <c r="B2118" s="7" t="str">
        <f>VLOOKUP(A2118,'[1]LPLPO '!A$10:B$434,2,0)</f>
        <v>Vitamin B kompleks tablet</v>
      </c>
      <c r="C2118" s="12">
        <v>45476</v>
      </c>
      <c r="D2118" s="8">
        <v>30</v>
      </c>
    </row>
    <row r="2119" spans="1:4" ht="20.149999999999999" customHeight="1" x14ac:dyDescent="0.35">
      <c r="A2119" s="7" t="s">
        <v>20</v>
      </c>
      <c r="B2119" s="7" t="str">
        <f>VLOOKUP(A2119,'[1]LPLPO '!A$10:B$434,2,0)</f>
        <v>Lisinopril tab 10 mg</v>
      </c>
      <c r="C2119" s="12">
        <v>45476</v>
      </c>
      <c r="D2119" s="8">
        <v>30</v>
      </c>
    </row>
    <row r="2120" spans="1:4" ht="20.149999999999999" customHeight="1" x14ac:dyDescent="0.35">
      <c r="A2120" s="7" t="s">
        <v>22</v>
      </c>
      <c r="B2120" s="7" t="str">
        <f>VLOOKUP(A2120,'[1]LPLPO '!A$10:B$434,2,0)</f>
        <v>Natrium Diklofenak 50 mg tab.</v>
      </c>
      <c r="C2120" s="12">
        <v>45476</v>
      </c>
      <c r="D2120" s="8">
        <v>10</v>
      </c>
    </row>
    <row r="2121" spans="1:4" ht="20.149999999999999" customHeight="1" x14ac:dyDescent="0.35">
      <c r="A2121" s="7" t="s">
        <v>19</v>
      </c>
      <c r="B2121" s="7" t="str">
        <f>VLOOKUP(A2121,'[1]LPLPO '!A$10:B$434,2,0)</f>
        <v>Amlodipin 10 mg</v>
      </c>
      <c r="C2121" s="12">
        <v>45476</v>
      </c>
      <c r="D2121" s="8">
        <v>15</v>
      </c>
    </row>
    <row r="2122" spans="1:4" ht="20.149999999999999" customHeight="1" x14ac:dyDescent="0.35">
      <c r="A2122" s="7" t="s">
        <v>61</v>
      </c>
      <c r="B2122" s="7" t="str">
        <f>VLOOKUP(A2122,'[1]LPLPO '!A$10:B$434,2,0)</f>
        <v>Meloksikam 7,5 mg</v>
      </c>
      <c r="C2122" s="12">
        <v>45476</v>
      </c>
      <c r="D2122" s="8">
        <v>10</v>
      </c>
    </row>
    <row r="2123" spans="1:4" ht="20.149999999999999" customHeight="1" x14ac:dyDescent="0.35">
      <c r="A2123" s="7" t="s">
        <v>30</v>
      </c>
      <c r="B2123" s="7" t="str">
        <f>VLOOKUP(A2123,'[1]LPLPO '!A$10:B$434,2,0)</f>
        <v>Neurotropik Tablet ( Nerofa / Beneuron )</v>
      </c>
      <c r="C2123" s="12">
        <v>45476</v>
      </c>
      <c r="D2123" s="8">
        <v>10</v>
      </c>
    </row>
    <row r="2124" spans="1:4" ht="20.149999999999999" customHeight="1" x14ac:dyDescent="0.35">
      <c r="A2124" s="7" t="s">
        <v>19</v>
      </c>
      <c r="B2124" s="7" t="str">
        <f>VLOOKUP(A2124,'[1]LPLPO '!A$10:B$434,2,0)</f>
        <v>Amlodipin 10 mg</v>
      </c>
      <c r="C2124" s="12">
        <v>45476</v>
      </c>
      <c r="D2124" s="8">
        <v>30</v>
      </c>
    </row>
    <row r="2125" spans="1:4" ht="20.149999999999999" customHeight="1" x14ac:dyDescent="0.35">
      <c r="A2125" s="7" t="s">
        <v>47</v>
      </c>
      <c r="B2125" s="7" t="str">
        <f>VLOOKUP(A2125,'[1]LPLPO '!A$10:B$434,2,0)</f>
        <v>Hidroklorotiazid  tab. 25 mg</v>
      </c>
      <c r="C2125" s="12">
        <v>45476</v>
      </c>
      <c r="D2125" s="8">
        <v>30</v>
      </c>
    </row>
    <row r="2126" spans="1:4" ht="20.149999999999999" customHeight="1" x14ac:dyDescent="0.35">
      <c r="A2126" s="7" t="s">
        <v>22</v>
      </c>
      <c r="B2126" s="7" t="str">
        <f>VLOOKUP(A2126,'[1]LPLPO '!A$10:B$434,2,0)</f>
        <v>Natrium Diklofenak 50 mg tab.</v>
      </c>
      <c r="C2126" s="12">
        <v>45476</v>
      </c>
      <c r="D2126" s="8">
        <v>10</v>
      </c>
    </row>
    <row r="2127" spans="1:4" ht="20.149999999999999" customHeight="1" x14ac:dyDescent="0.35">
      <c r="A2127" s="7" t="s">
        <v>24</v>
      </c>
      <c r="B2127" s="7" t="str">
        <f>VLOOKUP(A2127,'[1]LPLPO '!A$10:B$434,2,0)</f>
        <v>Vitamin B kompleks tablet</v>
      </c>
      <c r="C2127" s="12">
        <v>45476</v>
      </c>
      <c r="D2127" s="8">
        <v>30</v>
      </c>
    </row>
    <row r="2128" spans="1:4" ht="20.149999999999999" customHeight="1" x14ac:dyDescent="0.35">
      <c r="A2128" s="7" t="s">
        <v>17</v>
      </c>
      <c r="B2128" s="7" t="str">
        <f>VLOOKUP(A2128,'[1]LPLPO '!A$10:B$434,2,0)</f>
        <v>Metformin 500 mg</v>
      </c>
      <c r="C2128" s="12">
        <v>45476</v>
      </c>
      <c r="D2128" s="8">
        <v>90</v>
      </c>
    </row>
    <row r="2129" spans="1:4" ht="20.149999999999999" customHeight="1" x14ac:dyDescent="0.35">
      <c r="A2129" s="7" t="s">
        <v>89</v>
      </c>
      <c r="B2129" s="7" t="str">
        <f>VLOOKUP(A2129,'[1]LPLPO '!A$10:B$434,2,0)</f>
        <v>Gliseril Guayakolat tab. 100 mg</v>
      </c>
      <c r="C2129" s="12">
        <v>45476</v>
      </c>
      <c r="D2129" s="8">
        <v>30</v>
      </c>
    </row>
    <row r="2130" spans="1:4" ht="20.149999999999999" customHeight="1" x14ac:dyDescent="0.35">
      <c r="A2130" s="7" t="s">
        <v>23</v>
      </c>
      <c r="B2130" s="7" t="str">
        <f>VLOOKUP(A2130,'[1]LPLPO '!A$10:B$434,2,0)</f>
        <v>Amlodipin 5 mg</v>
      </c>
      <c r="C2130" s="12">
        <v>45476</v>
      </c>
      <c r="D2130" s="8">
        <v>30</v>
      </c>
    </row>
    <row r="2131" spans="1:4" ht="20.149999999999999" customHeight="1" x14ac:dyDescent="0.35">
      <c r="A2131" s="7" t="s">
        <v>24</v>
      </c>
      <c r="B2131" s="7" t="str">
        <f>VLOOKUP(A2131,'[1]LPLPO '!A$10:B$434,2,0)</f>
        <v>Vitamin B kompleks tablet</v>
      </c>
      <c r="C2131" s="12">
        <v>45476</v>
      </c>
      <c r="D2131" s="8">
        <v>30</v>
      </c>
    </row>
    <row r="2132" spans="1:4" ht="20.149999999999999" customHeight="1" x14ac:dyDescent="0.35">
      <c r="A2132" s="7" t="s">
        <v>17</v>
      </c>
      <c r="B2132" s="7" t="str">
        <f>VLOOKUP(A2132,'[1]LPLPO '!A$10:B$434,2,0)</f>
        <v>Metformin 500 mg</v>
      </c>
      <c r="C2132" s="12">
        <v>45476</v>
      </c>
      <c r="D2132" s="8">
        <v>90</v>
      </c>
    </row>
    <row r="2133" spans="1:4" ht="20.149999999999999" customHeight="1" x14ac:dyDescent="0.35">
      <c r="A2133" s="7" t="s">
        <v>46</v>
      </c>
      <c r="B2133" s="7" t="str">
        <f>VLOOKUP(A2133,'[1]LPLPO '!A$10:B$434,2,0)</f>
        <v>Acarbose 50mg</v>
      </c>
      <c r="C2133" s="12">
        <v>45476</v>
      </c>
      <c r="D2133" s="8">
        <v>90</v>
      </c>
    </row>
    <row r="2134" spans="1:4" ht="20.149999999999999" customHeight="1" x14ac:dyDescent="0.35">
      <c r="A2134" s="7" t="s">
        <v>18</v>
      </c>
      <c r="B2134" s="7" t="str">
        <f>VLOOKUP(A2134,'[1]LPLPO '!A$10:B$434,2,0)</f>
        <v>Glimepiride tab 2 mg</v>
      </c>
      <c r="C2134" s="12">
        <v>45476</v>
      </c>
      <c r="D2134" s="8">
        <v>45</v>
      </c>
    </row>
    <row r="2135" spans="1:4" ht="20.149999999999999" customHeight="1" x14ac:dyDescent="0.35">
      <c r="A2135" s="7" t="s">
        <v>23</v>
      </c>
      <c r="B2135" s="7" t="str">
        <f>VLOOKUP(A2135,'[1]LPLPO '!A$10:B$434,2,0)</f>
        <v>Amlodipin 5 mg</v>
      </c>
      <c r="C2135" s="12">
        <v>45476</v>
      </c>
      <c r="D2135" s="8">
        <v>30</v>
      </c>
    </row>
    <row r="2136" spans="1:4" ht="20.149999999999999" customHeight="1" x14ac:dyDescent="0.35">
      <c r="A2136" s="7" t="s">
        <v>24</v>
      </c>
      <c r="B2136" s="7" t="str">
        <f>VLOOKUP(A2136,'[1]LPLPO '!A$10:B$434,2,0)</f>
        <v>Vitamin B kompleks tablet</v>
      </c>
      <c r="C2136" s="12">
        <v>45476</v>
      </c>
      <c r="D2136" s="8">
        <v>30</v>
      </c>
    </row>
    <row r="2137" spans="1:4" ht="20.149999999999999" customHeight="1" x14ac:dyDescent="0.35">
      <c r="A2137" s="7" t="s">
        <v>11</v>
      </c>
      <c r="B2137" s="7" t="str">
        <f>VLOOKUP(A2137,'[1]LPLPO '!A$10:B$434,2,0)</f>
        <v>Paracetamol + Pseudoefedrin + Tripolidine Tablet (NOZA)</v>
      </c>
      <c r="C2137" s="12">
        <v>45476</v>
      </c>
      <c r="D2137" s="8">
        <v>12</v>
      </c>
    </row>
    <row r="2138" spans="1:4" ht="20.149999999999999" customHeight="1" x14ac:dyDescent="0.35">
      <c r="A2138" s="7" t="s">
        <v>9</v>
      </c>
      <c r="B2138" s="7" t="str">
        <f>VLOOKUP(A2138,'[1]LPLPO '!A$10:B$434,2,0)</f>
        <v>Amoksisilin  500 mg Kapsul</v>
      </c>
      <c r="C2138" s="12">
        <v>45476</v>
      </c>
      <c r="D2138" s="8">
        <v>20</v>
      </c>
    </row>
    <row r="2139" spans="1:4" ht="20.149999999999999" customHeight="1" x14ac:dyDescent="0.35">
      <c r="A2139" s="7" t="s">
        <v>14</v>
      </c>
      <c r="B2139" s="7" t="str">
        <f>VLOOKUP(A2139,'[1]LPLPO '!A$10:B$434,2,0)</f>
        <v>Grantusif</v>
      </c>
      <c r="C2139" s="12">
        <v>45476</v>
      </c>
      <c r="D2139" s="8">
        <v>20</v>
      </c>
    </row>
    <row r="2140" spans="1:4" ht="20.149999999999999" customHeight="1" x14ac:dyDescent="0.35">
      <c r="A2140" s="7" t="s">
        <v>30</v>
      </c>
      <c r="B2140" s="7" t="str">
        <f>VLOOKUP(A2140,'[1]LPLPO '!A$10:B$434,2,0)</f>
        <v>Neurotropik Tablet ( Nerofa / Beneuron )</v>
      </c>
      <c r="C2140" s="12">
        <v>45476</v>
      </c>
      <c r="D2140" s="8">
        <v>20</v>
      </c>
    </row>
    <row r="2141" spans="1:4" ht="20.149999999999999" customHeight="1" x14ac:dyDescent="0.35">
      <c r="A2141" s="7" t="s">
        <v>44</v>
      </c>
      <c r="B2141" s="7" t="str">
        <f>VLOOKUP(A2141,'[1]LPLPO '!A$10:B$434,2,0)</f>
        <v>Molexdryl syrup</v>
      </c>
      <c r="C2141" s="12">
        <v>45476</v>
      </c>
      <c r="D2141" s="8">
        <v>1</v>
      </c>
    </row>
    <row r="2142" spans="1:4" ht="20.149999999999999" customHeight="1" x14ac:dyDescent="0.35">
      <c r="A2142" s="7" t="s">
        <v>83</v>
      </c>
      <c r="B2142" s="7" t="str">
        <f>VLOOKUP(A2142,'[1]LPLPO '!A$10:B$434,2,0)</f>
        <v>Cefadroxil 500 mg</v>
      </c>
      <c r="C2142" s="12">
        <v>45476</v>
      </c>
      <c r="D2142" s="8">
        <v>10</v>
      </c>
    </row>
    <row r="2143" spans="1:4" ht="20.149999999999999" customHeight="1" x14ac:dyDescent="0.35">
      <c r="A2143" s="7" t="s">
        <v>14</v>
      </c>
      <c r="B2143" s="7" t="str">
        <f>VLOOKUP(A2143,'[1]LPLPO '!A$10:B$434,2,0)</f>
        <v>Grantusif</v>
      </c>
      <c r="C2143" s="12">
        <v>45476</v>
      </c>
      <c r="D2143" s="8">
        <v>10</v>
      </c>
    </row>
    <row r="2144" spans="1:4" ht="20.149999999999999" customHeight="1" x14ac:dyDescent="0.35">
      <c r="A2144" s="7" t="s">
        <v>11</v>
      </c>
      <c r="B2144" s="7" t="str">
        <f>VLOOKUP(A2144,'[1]LPLPO '!A$10:B$434,2,0)</f>
        <v>Paracetamol + Pseudoefedrin + Tripolidine Tablet (NOZA)</v>
      </c>
      <c r="C2144" s="12">
        <v>45476</v>
      </c>
      <c r="D2144" s="8">
        <v>12</v>
      </c>
    </row>
    <row r="2145" spans="1:4" ht="20.149999999999999" customHeight="1" x14ac:dyDescent="0.35">
      <c r="A2145" s="7" t="s">
        <v>81</v>
      </c>
      <c r="B2145" s="7" t="str">
        <f>VLOOKUP(A2145,'[1]LPLPO '!A$10:B$434,2,0)</f>
        <v>Kloramfenikol tetes telinga</v>
      </c>
      <c r="C2145" s="12">
        <v>45476</v>
      </c>
      <c r="D2145" s="8">
        <v>1</v>
      </c>
    </row>
    <row r="2146" spans="1:4" ht="20.149999999999999" customHeight="1" x14ac:dyDescent="0.35">
      <c r="A2146" s="7" t="s">
        <v>9</v>
      </c>
      <c r="B2146" s="7" t="str">
        <f>VLOOKUP(A2146,'[1]LPLPO '!A$10:B$434,2,0)</f>
        <v>Amoksisilin  500 mg Kapsul</v>
      </c>
      <c r="C2146" s="12">
        <v>45476</v>
      </c>
      <c r="D2146" s="8">
        <v>20</v>
      </c>
    </row>
    <row r="2147" spans="1:4" ht="20.149999999999999" customHeight="1" x14ac:dyDescent="0.35">
      <c r="A2147" s="7" t="s">
        <v>11</v>
      </c>
      <c r="B2147" s="7" t="str">
        <f>VLOOKUP(A2147,'[1]LPLPO '!A$10:B$434,2,0)</f>
        <v>Paracetamol + Pseudoefedrin + Tripolidine Tablet (NOZA)</v>
      </c>
      <c r="C2147" s="12">
        <v>45476</v>
      </c>
      <c r="D2147" s="8">
        <v>12</v>
      </c>
    </row>
    <row r="2148" spans="1:4" ht="20.149999999999999" customHeight="1" x14ac:dyDescent="0.35">
      <c r="A2148" s="7" t="s">
        <v>40</v>
      </c>
      <c r="B2148" s="7" t="str">
        <f>VLOOKUP(A2148,'[1]LPLPO '!A$10:B$434,2,0)</f>
        <v>Loratadin tab.</v>
      </c>
      <c r="C2148" s="12">
        <v>45476</v>
      </c>
      <c r="D2148" s="8">
        <v>10</v>
      </c>
    </row>
    <row r="2149" spans="1:4" ht="20.149999999999999" customHeight="1" x14ac:dyDescent="0.35">
      <c r="A2149" s="7" t="s">
        <v>63</v>
      </c>
      <c r="B2149" s="7" t="str">
        <f>VLOOKUP(A2149,'[1]LPLPO '!A$10:B$434,2,0)</f>
        <v>Permetrin Krim</v>
      </c>
      <c r="C2149" s="12">
        <v>45476</v>
      </c>
      <c r="D2149" s="8">
        <v>1</v>
      </c>
    </row>
    <row r="2150" spans="1:4" ht="20.149999999999999" customHeight="1" x14ac:dyDescent="0.35">
      <c r="A2150" s="7" t="s">
        <v>70</v>
      </c>
      <c r="B2150" s="7" t="str">
        <f>VLOOKUP(A2150,'[1]LPLPO '!A$10:B$434,2,0)</f>
        <v>Tablet Tambah Darah komb ( PROGRAM )</v>
      </c>
      <c r="C2150" s="12">
        <v>45476</v>
      </c>
      <c r="D2150" s="8">
        <v>30</v>
      </c>
    </row>
    <row r="2151" spans="1:4" ht="20.149999999999999" customHeight="1" x14ac:dyDescent="0.35">
      <c r="A2151" s="7" t="s">
        <v>59</v>
      </c>
      <c r="B2151" s="7" t="str">
        <f>VLOOKUP(A2151,'[1]LPLPO '!A$10:B$434,2,0)</f>
        <v xml:space="preserve">Kalsium Laktat (Kalk ) tab. </v>
      </c>
      <c r="C2151" s="12">
        <v>45476</v>
      </c>
      <c r="D2151" s="8">
        <v>15</v>
      </c>
    </row>
    <row r="2152" spans="1:4" ht="20.149999999999999" customHeight="1" x14ac:dyDescent="0.35">
      <c r="A2152" s="7" t="s">
        <v>71</v>
      </c>
      <c r="B2152" s="7" t="str">
        <f>VLOOKUP(A2152,'[1]LPLPO '!A$10:B$434,2,0)</f>
        <v>Asam Askorbat  tab. 50 mg</v>
      </c>
      <c r="C2152" s="12">
        <v>45476</v>
      </c>
      <c r="D2152" s="8">
        <v>20</v>
      </c>
    </row>
    <row r="2153" spans="1:4" ht="20.149999999999999" customHeight="1" x14ac:dyDescent="0.35">
      <c r="A2153" s="7" t="s">
        <v>54</v>
      </c>
      <c r="B2153" s="7" t="str">
        <f>VLOOKUP(A2153,'[1]LPLPO '!A$10:B$434,2,0)</f>
        <v>Dimenhydrinat  tab 50mg</v>
      </c>
      <c r="C2153" s="12">
        <v>45476</v>
      </c>
      <c r="D2153" s="8">
        <v>10</v>
      </c>
    </row>
    <row r="2154" spans="1:4" ht="20.149999999999999" customHeight="1" x14ac:dyDescent="0.35">
      <c r="A2154" s="7" t="s">
        <v>33</v>
      </c>
      <c r="B2154" s="7" t="str">
        <f>VLOOKUP(A2154,'[1]LPLPO '!A$10:B$434,2,0)</f>
        <v>Hidrokortison krim 2,5 %</v>
      </c>
      <c r="C2154" s="12">
        <v>45476</v>
      </c>
      <c r="D2154" s="8">
        <v>1</v>
      </c>
    </row>
    <row r="2155" spans="1:4" ht="20.149999999999999" customHeight="1" x14ac:dyDescent="0.35">
      <c r="A2155" s="7" t="s">
        <v>37</v>
      </c>
      <c r="B2155" s="7" t="str">
        <f>VLOOKUP(A2155,'[1]LPLPO '!A$10:B$434,2,0)</f>
        <v>Parasetamol sirup 120 mg / 5 ml</v>
      </c>
      <c r="C2155" s="12">
        <v>45476</v>
      </c>
      <c r="D2155" s="8">
        <v>1</v>
      </c>
    </row>
    <row r="2156" spans="1:4" ht="20.149999999999999" customHeight="1" x14ac:dyDescent="0.35">
      <c r="A2156" s="7" t="s">
        <v>61</v>
      </c>
      <c r="B2156" s="7" t="str">
        <f>VLOOKUP(A2156,'[1]LPLPO '!A$10:B$434,2,0)</f>
        <v>Meloksikam 7,5 mg</v>
      </c>
      <c r="C2156" s="12">
        <v>45476</v>
      </c>
      <c r="D2156" s="8">
        <v>10</v>
      </c>
    </row>
    <row r="2157" spans="1:4" ht="20.149999999999999" customHeight="1" x14ac:dyDescent="0.35">
      <c r="A2157" s="7" t="s">
        <v>89</v>
      </c>
      <c r="B2157" s="7" t="str">
        <f>VLOOKUP(A2157,'[1]LPLPO '!A$10:B$434,2,0)</f>
        <v>Gliseril Guayakolat tab. 100 mg</v>
      </c>
      <c r="C2157" s="12">
        <v>45476</v>
      </c>
      <c r="D2157" s="8">
        <v>1</v>
      </c>
    </row>
    <row r="2158" spans="1:4" ht="20.149999999999999" customHeight="1" x14ac:dyDescent="0.35">
      <c r="A2158" s="7" t="s">
        <v>32</v>
      </c>
      <c r="B2158" s="7" t="str">
        <f>VLOOKUP(A2158,'[1]LPLPO '!A$10:B$434,2,0)</f>
        <v xml:space="preserve">Deksametason tab. 0.5 mg </v>
      </c>
      <c r="C2158" s="12">
        <v>45476</v>
      </c>
      <c r="D2158" s="8">
        <v>1</v>
      </c>
    </row>
    <row r="2159" spans="1:4" ht="20.149999999999999" customHeight="1" x14ac:dyDescent="0.35">
      <c r="A2159" s="7" t="s">
        <v>85</v>
      </c>
      <c r="B2159" s="7" t="str">
        <f>VLOOKUP(A2159,'[1]LPLPO '!A$10:B$434,2,0)</f>
        <v>Klorfeniramin Maleat 4 mg. Tb.</v>
      </c>
      <c r="C2159" s="12">
        <v>45476</v>
      </c>
      <c r="D2159" s="8">
        <v>1</v>
      </c>
    </row>
    <row r="2160" spans="1:4" ht="20.149999999999999" customHeight="1" x14ac:dyDescent="0.35">
      <c r="A2160" s="7" t="s">
        <v>40</v>
      </c>
      <c r="B2160" s="7" t="str">
        <f>VLOOKUP(A2160,'[1]LPLPO '!A$10:B$434,2,0)</f>
        <v>Loratadin tab.</v>
      </c>
      <c r="C2160" s="12">
        <v>45476</v>
      </c>
      <c r="D2160" s="8">
        <v>10</v>
      </c>
    </row>
    <row r="2161" spans="1:4" ht="20.149999999999999" customHeight="1" x14ac:dyDescent="0.35">
      <c r="A2161" s="7" t="s">
        <v>9</v>
      </c>
      <c r="B2161" s="7" t="str">
        <f>VLOOKUP(A2161,'[1]LPLPO '!A$10:B$434,2,0)</f>
        <v>Amoksisilin  500 mg Kapsul</v>
      </c>
      <c r="C2161" s="12">
        <v>45476</v>
      </c>
      <c r="D2161" s="8">
        <v>15</v>
      </c>
    </row>
    <row r="2162" spans="1:4" ht="20.149999999999999" customHeight="1" x14ac:dyDescent="0.35">
      <c r="A2162" s="7" t="s">
        <v>63</v>
      </c>
      <c r="B2162" s="7" t="str">
        <f>VLOOKUP(A2162,'[1]LPLPO '!A$10:B$434,2,0)</f>
        <v>Permetrin Krim</v>
      </c>
      <c r="C2162" s="12">
        <v>45476</v>
      </c>
      <c r="D2162" s="8">
        <v>1</v>
      </c>
    </row>
    <row r="2163" spans="1:4" ht="20.149999999999999" customHeight="1" x14ac:dyDescent="0.35">
      <c r="A2163" s="7" t="s">
        <v>31</v>
      </c>
      <c r="B2163" s="7" t="str">
        <f>VLOOKUP(A2163,'[1]LPLPO '!A$10:B$434,2,0)</f>
        <v>Cetirizine 5 mg/5ml syrp</v>
      </c>
      <c r="C2163" s="12">
        <v>45476</v>
      </c>
      <c r="D2163" s="8">
        <v>1</v>
      </c>
    </row>
    <row r="2164" spans="1:4" ht="20.149999999999999" customHeight="1" x14ac:dyDescent="0.35">
      <c r="A2164" s="7" t="s">
        <v>32</v>
      </c>
      <c r="B2164" s="7" t="str">
        <f>VLOOKUP(A2164,'[1]LPLPO '!A$10:B$434,2,0)</f>
        <v xml:space="preserve">Deksametason tab. 0.5 mg </v>
      </c>
      <c r="C2164" s="12">
        <v>45476</v>
      </c>
      <c r="D2164" s="8">
        <v>5</v>
      </c>
    </row>
    <row r="2165" spans="1:4" ht="20.149999999999999" customHeight="1" x14ac:dyDescent="0.35">
      <c r="A2165" s="7" t="s">
        <v>63</v>
      </c>
      <c r="B2165" s="7" t="str">
        <f>VLOOKUP(A2165,'[1]LPLPO '!A$10:B$434,2,0)</f>
        <v>Permetrin Krim</v>
      </c>
      <c r="C2165" s="12">
        <v>45476</v>
      </c>
      <c r="D2165" s="8">
        <v>1</v>
      </c>
    </row>
    <row r="2166" spans="1:4" ht="20.149999999999999" customHeight="1" x14ac:dyDescent="0.35">
      <c r="A2166" s="7" t="s">
        <v>89</v>
      </c>
      <c r="B2166" s="7" t="str">
        <f>VLOOKUP(A2166,'[1]LPLPO '!A$10:B$434,2,0)</f>
        <v>Gliseril Guayakolat tab. 100 mg</v>
      </c>
      <c r="C2166" s="12">
        <v>45476</v>
      </c>
      <c r="D2166" s="8">
        <v>10</v>
      </c>
    </row>
    <row r="2167" spans="1:4" ht="20.149999999999999" customHeight="1" x14ac:dyDescent="0.35">
      <c r="A2167" s="7" t="s">
        <v>30</v>
      </c>
      <c r="B2167" s="7" t="str">
        <f>VLOOKUP(A2167,'[1]LPLPO '!A$10:B$434,2,0)</f>
        <v>Neurotropik Tablet ( Nerofa / Beneuron )</v>
      </c>
      <c r="C2167" s="12">
        <v>45476</v>
      </c>
      <c r="D2167" s="8">
        <v>30</v>
      </c>
    </row>
    <row r="2168" spans="1:4" ht="20.149999999999999" customHeight="1" x14ac:dyDescent="0.35">
      <c r="A2168" s="7" t="s">
        <v>90</v>
      </c>
      <c r="B2168" s="7" t="str">
        <f>VLOOKUP(A2168,'[1]LPLPO '!A$10:B$434,2,0)</f>
        <v>Albendazol tablet 400mg</v>
      </c>
      <c r="C2168" s="12">
        <v>45476</v>
      </c>
      <c r="D2168" s="8">
        <v>500</v>
      </c>
    </row>
    <row r="2169" spans="1:4" ht="20.149999999999999" customHeight="1" x14ac:dyDescent="0.35">
      <c r="A2169" s="7" t="s">
        <v>15</v>
      </c>
      <c r="B2169" s="7" t="str">
        <f>VLOOKUP(A2169,'[1]LPLPO '!A$10:B$434,2,0)</f>
        <v>Parasetamol tab. 500 mg</v>
      </c>
      <c r="C2169" s="12">
        <v>45476</v>
      </c>
      <c r="D2169" s="8">
        <v>20</v>
      </c>
    </row>
    <row r="2170" spans="1:4" ht="20.149999999999999" customHeight="1" x14ac:dyDescent="0.35">
      <c r="A2170" s="7" t="s">
        <v>12</v>
      </c>
      <c r="B2170" s="7" t="str">
        <f>VLOOKUP(A2170,'[1]LPLPO '!A$10:B$434,2,0)</f>
        <v>Ibuprofen tab. 400 mg</v>
      </c>
      <c r="C2170" s="12">
        <v>45476</v>
      </c>
      <c r="D2170" s="8">
        <v>10</v>
      </c>
    </row>
    <row r="2171" spans="1:4" ht="20.149999999999999" customHeight="1" x14ac:dyDescent="0.35">
      <c r="A2171" s="7" t="s">
        <v>42</v>
      </c>
      <c r="B2171" s="7" t="str">
        <f>VLOOKUP(A2171,'[1]LPLPO '!A$10:B$434,2,0)</f>
        <v>Antasida doen tablet, kombinasi</v>
      </c>
      <c r="C2171" s="12">
        <v>45476</v>
      </c>
      <c r="D2171" s="8">
        <v>10</v>
      </c>
    </row>
    <row r="2172" spans="1:4" ht="20.149999999999999" customHeight="1" x14ac:dyDescent="0.35">
      <c r="A2172" s="7" t="s">
        <v>9</v>
      </c>
      <c r="B2172" s="7" t="str">
        <f>VLOOKUP(A2172,'[1]LPLPO '!A$10:B$434,2,0)</f>
        <v>Amoksisilin  500 mg Kapsul</v>
      </c>
      <c r="C2172" s="12">
        <v>45476</v>
      </c>
      <c r="D2172" s="8">
        <v>20</v>
      </c>
    </row>
    <row r="2173" spans="1:4" ht="20.149999999999999" customHeight="1" x14ac:dyDescent="0.35">
      <c r="A2173" s="7" t="s">
        <v>30</v>
      </c>
      <c r="B2173" s="7" t="str">
        <f>VLOOKUP(A2173,'[1]LPLPO '!A$10:B$434,2,0)</f>
        <v>Neurotropik Tablet ( Nerofa / Beneuron )</v>
      </c>
      <c r="C2173" s="12">
        <v>45476</v>
      </c>
      <c r="D2173" s="8">
        <v>20</v>
      </c>
    </row>
    <row r="2174" spans="1:4" ht="20.149999999999999" customHeight="1" x14ac:dyDescent="0.35">
      <c r="A2174" s="7" t="s">
        <v>15</v>
      </c>
      <c r="B2174" s="7" t="str">
        <f>VLOOKUP(A2174,'[1]LPLPO '!A$10:B$434,2,0)</f>
        <v>Parasetamol tab. 500 mg</v>
      </c>
      <c r="C2174" s="12">
        <v>45476</v>
      </c>
      <c r="D2174" s="8">
        <v>10</v>
      </c>
    </row>
    <row r="2175" spans="1:4" ht="20.149999999999999" customHeight="1" x14ac:dyDescent="0.35">
      <c r="A2175" s="7" t="s">
        <v>99</v>
      </c>
      <c r="B2175" s="7" t="str">
        <f>VLOOKUP(A2175,'[1]LPLPO '!A$10:B$434,2,0)</f>
        <v>Diazepam Tablet 2 mg</v>
      </c>
      <c r="C2175" s="12">
        <v>45476</v>
      </c>
      <c r="D2175" s="8">
        <v>5</v>
      </c>
    </row>
    <row r="2176" spans="1:4" ht="20.149999999999999" customHeight="1" x14ac:dyDescent="0.35">
      <c r="A2176" s="7" t="s">
        <v>108</v>
      </c>
      <c r="B2176" s="7" t="str">
        <f>VLOOKUP(A2176,'[1]LPLPO '!A$10:B$434,2,0)</f>
        <v>Amitriptilin HCL tab.  25 mg ( PROGRAM )</v>
      </c>
      <c r="C2176" s="12">
        <v>45476</v>
      </c>
      <c r="D2176" s="8">
        <v>5</v>
      </c>
    </row>
    <row r="2177" spans="1:4" ht="20.149999999999999" customHeight="1" x14ac:dyDescent="0.35">
      <c r="A2177" s="7" t="s">
        <v>56</v>
      </c>
      <c r="B2177" s="7" t="str">
        <f>VLOOKUP(A2177,'[1]LPLPO '!A$10:B$434,2,0)</f>
        <v>Acyclovir krim</v>
      </c>
      <c r="C2177" s="12">
        <v>45476</v>
      </c>
      <c r="D2177" s="8">
        <v>1</v>
      </c>
    </row>
    <row r="2178" spans="1:4" ht="20.149999999999999" customHeight="1" x14ac:dyDescent="0.35">
      <c r="A2178" s="7" t="s">
        <v>106</v>
      </c>
      <c r="B2178" s="7" t="str">
        <f>VLOOKUP(A2178,'[1]LPLPO '!A$10:B$434,2,0)</f>
        <v>Asam Traneksamat 500mg</v>
      </c>
      <c r="C2178" s="12">
        <v>45476</v>
      </c>
      <c r="D2178" s="8">
        <v>10</v>
      </c>
    </row>
    <row r="2179" spans="1:4" ht="20.149999999999999" customHeight="1" x14ac:dyDescent="0.35">
      <c r="A2179" s="7" t="s">
        <v>22</v>
      </c>
      <c r="B2179" s="7" t="str">
        <f>VLOOKUP(A2179,'[1]LPLPO '!A$10:B$434,2,0)</f>
        <v>Natrium Diklofenak 50 mg tab.</v>
      </c>
      <c r="C2179" s="12">
        <v>45476</v>
      </c>
      <c r="D2179" s="8">
        <v>10</v>
      </c>
    </row>
    <row r="2180" spans="1:4" ht="20.149999999999999" customHeight="1" x14ac:dyDescent="0.35">
      <c r="A2180" s="7" t="s">
        <v>95</v>
      </c>
      <c r="B2180" s="7" t="str">
        <f>VLOOKUP(A2180,'[1]LPLPO '!A$10:B$434,2,0)</f>
        <v>Antihemoroid doen kombinasi</v>
      </c>
      <c r="C2180" s="12">
        <v>45476</v>
      </c>
      <c r="D2180" s="8">
        <v>2</v>
      </c>
    </row>
    <row r="2181" spans="1:4" ht="20.149999999999999" customHeight="1" x14ac:dyDescent="0.35">
      <c r="A2181" s="7" t="s">
        <v>49</v>
      </c>
      <c r="B2181" s="7" t="str">
        <f>VLOOKUP(A2181,'[1]LPLPO '!A$10:B$434,2,0)</f>
        <v>Antasida DOEN Suspensi</v>
      </c>
      <c r="C2181" s="12">
        <v>45507</v>
      </c>
      <c r="D2181" s="8">
        <v>1</v>
      </c>
    </row>
    <row r="2182" spans="1:4" ht="20.149999999999999" customHeight="1" x14ac:dyDescent="0.35">
      <c r="A2182" s="7" t="s">
        <v>15</v>
      </c>
      <c r="B2182" s="7" t="str">
        <f>VLOOKUP(A2182,'[1]LPLPO '!A$10:B$434,2,0)</f>
        <v>Parasetamol tab. 500 mg</v>
      </c>
      <c r="C2182" s="12">
        <v>45507</v>
      </c>
      <c r="D2182" s="8">
        <v>10</v>
      </c>
    </row>
    <row r="2183" spans="1:4" ht="20.149999999999999" customHeight="1" x14ac:dyDescent="0.35">
      <c r="A2183" s="7" t="s">
        <v>24</v>
      </c>
      <c r="B2183" s="7" t="str">
        <f>VLOOKUP(A2183,'[1]LPLPO '!A$10:B$434,2,0)</f>
        <v>Vitamin B kompleks tablet</v>
      </c>
      <c r="C2183" s="12">
        <v>45507</v>
      </c>
      <c r="D2183" s="8">
        <v>10</v>
      </c>
    </row>
    <row r="2184" spans="1:4" ht="20.149999999999999" customHeight="1" x14ac:dyDescent="0.35">
      <c r="A2184" s="7" t="s">
        <v>14</v>
      </c>
      <c r="B2184" s="7" t="str">
        <f>VLOOKUP(A2184,'[1]LPLPO '!A$10:B$434,2,0)</f>
        <v>Grantusif</v>
      </c>
      <c r="C2184" s="12">
        <v>45507</v>
      </c>
      <c r="D2184" s="8">
        <v>10</v>
      </c>
    </row>
    <row r="2185" spans="1:4" ht="20.149999999999999" customHeight="1" x14ac:dyDescent="0.35">
      <c r="A2185" s="7" t="s">
        <v>9</v>
      </c>
      <c r="B2185" s="7" t="str">
        <f>VLOOKUP(A2185,'[1]LPLPO '!A$10:B$434,2,0)</f>
        <v>Amoksisilin  500 mg Kapsul</v>
      </c>
      <c r="C2185" s="12">
        <v>45507</v>
      </c>
      <c r="D2185" s="8">
        <v>10</v>
      </c>
    </row>
    <row r="2186" spans="1:4" ht="20.149999999999999" customHeight="1" x14ac:dyDescent="0.35">
      <c r="A2186" s="7" t="s">
        <v>12</v>
      </c>
      <c r="B2186" s="7" t="str">
        <f>VLOOKUP(A2186,'[1]LPLPO '!A$10:B$434,2,0)</f>
        <v>Ibuprofen tab. 400 mg</v>
      </c>
      <c r="C2186" s="12">
        <v>45507</v>
      </c>
      <c r="D2186" s="8">
        <v>10</v>
      </c>
    </row>
    <row r="2187" spans="1:4" ht="20.149999999999999" customHeight="1" x14ac:dyDescent="0.35">
      <c r="A2187" s="7" t="s">
        <v>13</v>
      </c>
      <c r="B2187" s="7" t="str">
        <f>VLOOKUP(A2187,'[1]LPLPO '!A$10:B$434,2,0)</f>
        <v>Multivitamin Tablet ( Pehavral )</v>
      </c>
      <c r="C2187" s="12">
        <v>45507</v>
      </c>
      <c r="D2187" s="8">
        <v>5</v>
      </c>
    </row>
    <row r="2188" spans="1:4" ht="20.149999999999999" customHeight="1" x14ac:dyDescent="0.35">
      <c r="A2188" s="7" t="s">
        <v>9</v>
      </c>
      <c r="B2188" s="7" t="str">
        <f>VLOOKUP(A2188,'[1]LPLPO '!A$10:B$434,2,0)</f>
        <v>Amoksisilin  500 mg Kapsul</v>
      </c>
      <c r="C2188" s="12">
        <v>45507</v>
      </c>
      <c r="D2188" s="8">
        <v>10</v>
      </c>
    </row>
    <row r="2189" spans="1:4" ht="20.149999999999999" customHeight="1" x14ac:dyDescent="0.35">
      <c r="A2189" s="7" t="s">
        <v>15</v>
      </c>
      <c r="B2189" s="7" t="str">
        <f>VLOOKUP(A2189,'[1]LPLPO '!A$10:B$434,2,0)</f>
        <v>Parasetamol tab. 500 mg</v>
      </c>
      <c r="C2189" s="12">
        <v>45507</v>
      </c>
      <c r="D2189" s="8">
        <v>10</v>
      </c>
    </row>
    <row r="2190" spans="1:4" ht="20.149999999999999" customHeight="1" x14ac:dyDescent="0.35">
      <c r="A2190" s="7" t="s">
        <v>35</v>
      </c>
      <c r="B2190" s="7" t="str">
        <f>VLOOKUP(A2190,'[1]LPLPO '!A$10:B$434,2,0)</f>
        <v>Metil Prednisolon tab 4 mg</v>
      </c>
      <c r="C2190" s="12">
        <v>45507</v>
      </c>
      <c r="D2190" s="8">
        <v>6</v>
      </c>
    </row>
    <row r="2191" spans="1:4" ht="20.149999999999999" customHeight="1" x14ac:dyDescent="0.35">
      <c r="A2191" s="7" t="s">
        <v>24</v>
      </c>
      <c r="B2191" s="7" t="str">
        <f>VLOOKUP(A2191,'[1]LPLPO '!A$10:B$434,2,0)</f>
        <v>Vitamin B kompleks tablet</v>
      </c>
      <c r="C2191" s="12">
        <v>45507</v>
      </c>
      <c r="D2191" s="8">
        <v>10</v>
      </c>
    </row>
    <row r="2192" spans="1:4" ht="20.149999999999999" customHeight="1" x14ac:dyDescent="0.35">
      <c r="A2192" s="7" t="s">
        <v>15</v>
      </c>
      <c r="B2192" s="7" t="str">
        <f>VLOOKUP(A2192,'[1]LPLPO '!A$10:B$434,2,0)</f>
        <v>Parasetamol tab. 500 mg</v>
      </c>
      <c r="C2192" s="12">
        <v>45507</v>
      </c>
      <c r="D2192" s="8">
        <v>10</v>
      </c>
    </row>
    <row r="2193" spans="1:4" ht="20.149999999999999" customHeight="1" x14ac:dyDescent="0.35">
      <c r="A2193" s="7" t="s">
        <v>14</v>
      </c>
      <c r="B2193" s="7" t="str">
        <f>VLOOKUP(A2193,'[1]LPLPO '!A$10:B$434,2,0)</f>
        <v>Grantusif</v>
      </c>
      <c r="C2193" s="12">
        <v>45507</v>
      </c>
      <c r="D2193" s="8">
        <v>10</v>
      </c>
    </row>
    <row r="2194" spans="1:4" ht="20.149999999999999" customHeight="1" x14ac:dyDescent="0.35">
      <c r="A2194" s="7" t="s">
        <v>9</v>
      </c>
      <c r="B2194" s="7" t="str">
        <f>VLOOKUP(A2194,'[1]LPLPO '!A$10:B$434,2,0)</f>
        <v>Amoksisilin  500 mg Kapsul</v>
      </c>
      <c r="C2194" s="12">
        <v>45507</v>
      </c>
      <c r="D2194" s="8">
        <v>12</v>
      </c>
    </row>
    <row r="2195" spans="1:4" ht="20.149999999999999" customHeight="1" x14ac:dyDescent="0.35">
      <c r="A2195" s="7" t="s">
        <v>24</v>
      </c>
      <c r="B2195" s="7" t="str">
        <f>VLOOKUP(A2195,'[1]LPLPO '!A$10:B$434,2,0)</f>
        <v>Vitamin B kompleks tablet</v>
      </c>
      <c r="C2195" s="12">
        <v>45507</v>
      </c>
      <c r="D2195" s="8">
        <v>30</v>
      </c>
    </row>
    <row r="2196" spans="1:4" ht="20.149999999999999" customHeight="1" x14ac:dyDescent="0.35">
      <c r="A2196" s="7" t="s">
        <v>17</v>
      </c>
      <c r="B2196" s="7" t="str">
        <f>VLOOKUP(A2196,'[1]LPLPO '!A$10:B$434,2,0)</f>
        <v>Metformin 500 mg</v>
      </c>
      <c r="C2196" s="12">
        <v>45507</v>
      </c>
      <c r="D2196" s="8">
        <v>60</v>
      </c>
    </row>
    <row r="2197" spans="1:4" ht="20.149999999999999" customHeight="1" x14ac:dyDescent="0.35">
      <c r="A2197" s="7" t="s">
        <v>19</v>
      </c>
      <c r="B2197" s="7" t="str">
        <f>VLOOKUP(A2197,'[1]LPLPO '!A$10:B$434,2,0)</f>
        <v>Amlodipin 10 mg</v>
      </c>
      <c r="C2197" s="12">
        <v>45507</v>
      </c>
      <c r="D2197" s="8">
        <v>30</v>
      </c>
    </row>
    <row r="2198" spans="1:4" ht="20.149999999999999" customHeight="1" x14ac:dyDescent="0.35">
      <c r="A2198" s="7" t="s">
        <v>24</v>
      </c>
      <c r="B2198" s="7" t="str">
        <f>VLOOKUP(A2198,'[1]LPLPO '!A$10:B$434,2,0)</f>
        <v>Vitamin B kompleks tablet</v>
      </c>
      <c r="C2198" s="12">
        <v>45507</v>
      </c>
      <c r="D2198" s="8">
        <v>30</v>
      </c>
    </row>
    <row r="2199" spans="1:4" ht="20.149999999999999" customHeight="1" x14ac:dyDescent="0.35">
      <c r="A2199" s="7" t="s">
        <v>27</v>
      </c>
      <c r="B2199" s="7" t="str">
        <f>VLOOKUP(A2199,'[1]LPLPO '!A$10:B$434,2,0)</f>
        <v>Domperidon tablet 10 mg</v>
      </c>
      <c r="C2199" s="12">
        <v>45507</v>
      </c>
      <c r="D2199" s="8">
        <v>10</v>
      </c>
    </row>
    <row r="2200" spans="1:4" ht="20.149999999999999" customHeight="1" x14ac:dyDescent="0.35">
      <c r="A2200" s="7" t="s">
        <v>48</v>
      </c>
      <c r="B2200" s="7" t="str">
        <f>VLOOKUP(A2200,'[1]LPLPO '!A$10:B$434,2,0)</f>
        <v>Betahistin Mesilat tablet 6 mg</v>
      </c>
      <c r="C2200" s="12">
        <v>45507</v>
      </c>
      <c r="D2200" s="8">
        <v>10</v>
      </c>
    </row>
    <row r="2201" spans="1:4" ht="20.149999999999999" customHeight="1" x14ac:dyDescent="0.35">
      <c r="A2201" s="7" t="s">
        <v>24</v>
      </c>
      <c r="B2201" s="7" t="str">
        <f>VLOOKUP(A2201,'[1]LPLPO '!A$10:B$434,2,0)</f>
        <v>Vitamin B kompleks tablet</v>
      </c>
      <c r="C2201" s="12">
        <v>45507</v>
      </c>
      <c r="D2201" s="8">
        <v>10</v>
      </c>
    </row>
    <row r="2202" spans="1:4" ht="20.149999999999999" customHeight="1" x14ac:dyDescent="0.35">
      <c r="A2202" s="7" t="s">
        <v>77</v>
      </c>
      <c r="B2202" s="7" t="str">
        <f>VLOOKUP(A2202,'[1]LPLPO '!A$10:B$434,2,0)</f>
        <v>Galpain cream</v>
      </c>
      <c r="C2202" s="12">
        <v>45507</v>
      </c>
      <c r="D2202" s="8">
        <v>1</v>
      </c>
    </row>
    <row r="2203" spans="1:4" ht="20.149999999999999" customHeight="1" x14ac:dyDescent="0.35">
      <c r="A2203" s="7" t="s">
        <v>17</v>
      </c>
      <c r="B2203" s="7" t="str">
        <f>VLOOKUP(A2203,'[1]LPLPO '!A$10:B$434,2,0)</f>
        <v>Metformin 500 mg</v>
      </c>
      <c r="C2203" s="12">
        <v>45507</v>
      </c>
      <c r="D2203" s="8">
        <v>60</v>
      </c>
    </row>
    <row r="2204" spans="1:4" ht="20.149999999999999" customHeight="1" x14ac:dyDescent="0.35">
      <c r="A2204" s="7" t="s">
        <v>18</v>
      </c>
      <c r="B2204" s="7" t="str">
        <f>VLOOKUP(A2204,'[1]LPLPO '!A$10:B$434,2,0)</f>
        <v>Glimepiride tab 2 mg</v>
      </c>
      <c r="C2204" s="12">
        <v>45507</v>
      </c>
      <c r="D2204" s="8">
        <v>30</v>
      </c>
    </row>
    <row r="2205" spans="1:4" ht="20.149999999999999" customHeight="1" x14ac:dyDescent="0.35">
      <c r="A2205" s="7" t="s">
        <v>23</v>
      </c>
      <c r="B2205" s="7" t="str">
        <f>VLOOKUP(A2205,'[1]LPLPO '!A$10:B$434,2,0)</f>
        <v>Amlodipin 5 mg</v>
      </c>
      <c r="C2205" s="12">
        <v>45507</v>
      </c>
      <c r="D2205" s="8">
        <v>30</v>
      </c>
    </row>
    <row r="2206" spans="1:4" ht="20.149999999999999" customHeight="1" x14ac:dyDescent="0.35">
      <c r="A2206" s="7" t="s">
        <v>41</v>
      </c>
      <c r="B2206" s="7" t="str">
        <f>VLOOKUP(A2206,'[1]LPLPO '!A$10:B$434,2,0)</f>
        <v>Omeprazole Kapsul 20 mg</v>
      </c>
      <c r="C2206" s="12">
        <v>45507</v>
      </c>
      <c r="D2206" s="8">
        <v>10</v>
      </c>
    </row>
    <row r="2207" spans="1:4" ht="20.149999999999999" customHeight="1" x14ac:dyDescent="0.35">
      <c r="A2207" s="7" t="s">
        <v>27</v>
      </c>
      <c r="B2207" s="7" t="str">
        <f>VLOOKUP(A2207,'[1]LPLPO '!A$10:B$434,2,0)</f>
        <v>Domperidon tablet 10 mg</v>
      </c>
      <c r="C2207" s="12">
        <v>45507</v>
      </c>
      <c r="D2207" s="8">
        <v>10</v>
      </c>
    </row>
    <row r="2208" spans="1:4" ht="20.149999999999999" customHeight="1" x14ac:dyDescent="0.35">
      <c r="A2208" s="7" t="s">
        <v>14</v>
      </c>
      <c r="B2208" s="7" t="str">
        <f>VLOOKUP(A2208,'[1]LPLPO '!A$10:B$434,2,0)</f>
        <v>Grantusif</v>
      </c>
      <c r="C2208" s="12">
        <v>45507</v>
      </c>
      <c r="D2208" s="8">
        <v>10</v>
      </c>
    </row>
    <row r="2209" spans="1:4" ht="20.149999999999999" customHeight="1" x14ac:dyDescent="0.35">
      <c r="A2209" s="7" t="s">
        <v>15</v>
      </c>
      <c r="B2209" s="7" t="str">
        <f>VLOOKUP(A2209,'[1]LPLPO '!A$10:B$434,2,0)</f>
        <v>Parasetamol tab. 500 mg</v>
      </c>
      <c r="C2209" s="12">
        <v>45507</v>
      </c>
      <c r="D2209" s="8">
        <v>10</v>
      </c>
    </row>
    <row r="2210" spans="1:4" ht="20.149999999999999" customHeight="1" x14ac:dyDescent="0.35">
      <c r="A2210" s="7" t="s">
        <v>43</v>
      </c>
      <c r="B2210" s="7" t="str">
        <f>VLOOKUP(A2210,'[1]LPLPO '!A$10:B$434,2,0)</f>
        <v>Clindamisin Kapsul 300 mg</v>
      </c>
      <c r="C2210" s="12">
        <v>45507</v>
      </c>
      <c r="D2210" s="8">
        <v>10</v>
      </c>
    </row>
    <row r="2211" spans="1:4" ht="20.149999999999999" customHeight="1" x14ac:dyDescent="0.35">
      <c r="A2211" s="7" t="s">
        <v>13</v>
      </c>
      <c r="B2211" s="7" t="str">
        <f>VLOOKUP(A2211,'[1]LPLPO '!A$10:B$434,2,0)</f>
        <v>Multivitamin Tablet ( Pehavral )</v>
      </c>
      <c r="C2211" s="12">
        <v>45507</v>
      </c>
      <c r="D2211" s="8">
        <v>5</v>
      </c>
    </row>
    <row r="2212" spans="1:4" ht="20.149999999999999" customHeight="1" x14ac:dyDescent="0.35">
      <c r="A2212" s="7" t="s">
        <v>9</v>
      </c>
      <c r="B2212" s="7" t="str">
        <f>VLOOKUP(A2212,'[1]LPLPO '!A$10:B$434,2,0)</f>
        <v>Amoksisilin  500 mg Kapsul</v>
      </c>
      <c r="C2212" s="12">
        <v>45507</v>
      </c>
      <c r="D2212" s="8">
        <v>15</v>
      </c>
    </row>
    <row r="2213" spans="1:4" ht="20.149999999999999" customHeight="1" x14ac:dyDescent="0.35">
      <c r="A2213" s="7" t="s">
        <v>44</v>
      </c>
      <c r="B2213" s="7" t="str">
        <f>VLOOKUP(A2213,'[1]LPLPO '!A$10:B$434,2,0)</f>
        <v>Molexdryl syrup</v>
      </c>
      <c r="C2213" s="12">
        <v>45507</v>
      </c>
      <c r="D2213" s="8">
        <v>1</v>
      </c>
    </row>
    <row r="2214" spans="1:4" ht="20.149999999999999" customHeight="1" x14ac:dyDescent="0.35">
      <c r="A2214" s="7" t="s">
        <v>11</v>
      </c>
      <c r="B2214" s="7" t="str">
        <f>VLOOKUP(A2214,'[1]LPLPO '!A$10:B$434,2,0)</f>
        <v>Paracetamol + Pseudoefedrin + Tripolidine Tablet (NOZA)</v>
      </c>
      <c r="C2214" s="12">
        <v>45507</v>
      </c>
      <c r="D2214" s="8">
        <v>8</v>
      </c>
    </row>
    <row r="2215" spans="1:4" ht="20.149999999999999" customHeight="1" x14ac:dyDescent="0.35">
      <c r="A2215" s="7" t="s">
        <v>13</v>
      </c>
      <c r="B2215" s="7" t="str">
        <f>VLOOKUP(A2215,'[1]LPLPO '!A$10:B$434,2,0)</f>
        <v>Multivitamin Tablet ( Pehavral )</v>
      </c>
      <c r="C2215" s="12">
        <v>45507</v>
      </c>
      <c r="D2215" s="8">
        <v>5</v>
      </c>
    </row>
    <row r="2216" spans="1:4" ht="20.149999999999999" customHeight="1" x14ac:dyDescent="0.35">
      <c r="A2216" s="7" t="s">
        <v>9</v>
      </c>
      <c r="B2216" s="7" t="str">
        <f>VLOOKUP(A2216,'[1]LPLPO '!A$10:B$434,2,0)</f>
        <v>Amoksisilin  500 mg Kapsul</v>
      </c>
      <c r="C2216" s="12">
        <v>45507</v>
      </c>
      <c r="D2216" s="8">
        <v>12</v>
      </c>
    </row>
    <row r="2217" spans="1:4" ht="20.149999999999999" customHeight="1" x14ac:dyDescent="0.35">
      <c r="A2217" s="7" t="s">
        <v>15</v>
      </c>
      <c r="B2217" s="7" t="str">
        <f>VLOOKUP(A2217,'[1]LPLPO '!A$10:B$434,2,0)</f>
        <v>Parasetamol tab. 500 mg</v>
      </c>
      <c r="C2217" s="12">
        <v>45507</v>
      </c>
      <c r="D2217" s="8">
        <v>10</v>
      </c>
    </row>
    <row r="2218" spans="1:4" ht="20.149999999999999" customHeight="1" x14ac:dyDescent="0.35">
      <c r="A2218" s="7" t="s">
        <v>14</v>
      </c>
      <c r="B2218" s="7" t="str">
        <f>VLOOKUP(A2218,'[1]LPLPO '!A$10:B$434,2,0)</f>
        <v>Grantusif</v>
      </c>
      <c r="C2218" s="12">
        <v>45507</v>
      </c>
      <c r="D2218" s="8">
        <v>10</v>
      </c>
    </row>
    <row r="2219" spans="1:4" ht="20.149999999999999" customHeight="1" x14ac:dyDescent="0.35">
      <c r="A2219" s="7" t="s">
        <v>50</v>
      </c>
      <c r="B2219" s="7" t="str">
        <f>VLOOKUP(A2219,'[1]LPLPO '!A$10:B$434,2,0)</f>
        <v>Asam Mefenamat 500 mg tab.</v>
      </c>
      <c r="C2219" s="12">
        <v>45507</v>
      </c>
      <c r="D2219" s="8">
        <v>10</v>
      </c>
    </row>
    <row r="2220" spans="1:4" ht="20.149999999999999" customHeight="1" x14ac:dyDescent="0.35">
      <c r="A2220" s="7" t="s">
        <v>11</v>
      </c>
      <c r="B2220" s="7" t="str">
        <f>VLOOKUP(A2220,'[1]LPLPO '!A$10:B$434,2,0)</f>
        <v>Paracetamol + Pseudoefedrin + Tripolidine Tablet (NOZA)</v>
      </c>
      <c r="C2220" s="12">
        <v>45507</v>
      </c>
      <c r="D2220" s="8">
        <v>8</v>
      </c>
    </row>
    <row r="2221" spans="1:4" ht="20.149999999999999" customHeight="1" x14ac:dyDescent="0.35">
      <c r="A2221" s="7" t="s">
        <v>9</v>
      </c>
      <c r="B2221" s="7" t="str">
        <f>VLOOKUP(A2221,'[1]LPLPO '!A$10:B$434,2,0)</f>
        <v>Amoksisilin  500 mg Kapsul</v>
      </c>
      <c r="C2221" s="12">
        <v>45507</v>
      </c>
      <c r="D2221" s="8">
        <v>15</v>
      </c>
    </row>
    <row r="2222" spans="1:4" ht="20.149999999999999" customHeight="1" x14ac:dyDescent="0.35">
      <c r="A2222" s="7" t="s">
        <v>58</v>
      </c>
      <c r="B2222" s="7" t="str">
        <f>VLOOKUP(A2222,'[1]LPLPO '!A$10:B$434,2,0)</f>
        <v>Gentamisin salep kulit 0,1%</v>
      </c>
      <c r="C2222" s="12">
        <v>45507</v>
      </c>
      <c r="D2222" s="8">
        <v>1</v>
      </c>
    </row>
    <row r="2223" spans="1:4" ht="20.149999999999999" customHeight="1" x14ac:dyDescent="0.35">
      <c r="A2223" s="7" t="s">
        <v>31</v>
      </c>
      <c r="B2223" s="7" t="str">
        <f>VLOOKUP(A2223,'[1]LPLPO '!A$10:B$434,2,0)</f>
        <v>Cetirizine 5 mg/5ml syrp</v>
      </c>
      <c r="C2223" s="12">
        <v>45507</v>
      </c>
      <c r="D2223" s="8">
        <v>1</v>
      </c>
    </row>
    <row r="2224" spans="1:4" ht="20.149999999999999" customHeight="1" x14ac:dyDescent="0.35">
      <c r="A2224" s="7" t="s">
        <v>11</v>
      </c>
      <c r="B2224" s="7" t="str">
        <f>VLOOKUP(A2224,'[1]LPLPO '!A$10:B$434,2,0)</f>
        <v>Paracetamol + Pseudoefedrin + Tripolidine Tablet (NOZA)</v>
      </c>
      <c r="C2224" s="12">
        <v>45507</v>
      </c>
      <c r="D2224" s="8">
        <v>8</v>
      </c>
    </row>
    <row r="2225" spans="1:4" ht="20.149999999999999" customHeight="1" x14ac:dyDescent="0.35">
      <c r="A2225" s="7" t="s">
        <v>9</v>
      </c>
      <c r="B2225" s="7" t="str">
        <f>VLOOKUP(A2225,'[1]LPLPO '!A$10:B$434,2,0)</f>
        <v>Amoksisilin  500 mg Kapsul</v>
      </c>
      <c r="C2225" s="12">
        <v>45507</v>
      </c>
      <c r="D2225" s="8">
        <v>12</v>
      </c>
    </row>
    <row r="2226" spans="1:4" ht="20.149999999999999" customHeight="1" x14ac:dyDescent="0.35">
      <c r="A2226" s="7" t="s">
        <v>13</v>
      </c>
      <c r="B2226" s="7" t="str">
        <f>VLOOKUP(A2226,'[1]LPLPO '!A$10:B$434,2,0)</f>
        <v>Multivitamin Tablet ( Pehavral )</v>
      </c>
      <c r="C2226" s="12">
        <v>45507</v>
      </c>
      <c r="D2226" s="8">
        <v>5</v>
      </c>
    </row>
    <row r="2227" spans="1:4" ht="20.149999999999999" customHeight="1" x14ac:dyDescent="0.35">
      <c r="A2227" s="7" t="s">
        <v>22</v>
      </c>
      <c r="B2227" s="7" t="str">
        <f>VLOOKUP(A2227,'[1]LPLPO '!A$10:B$434,2,0)</f>
        <v>Natrium Diklofenak 50 mg tab.</v>
      </c>
      <c r="C2227" s="12">
        <v>45507</v>
      </c>
      <c r="D2227" s="8">
        <v>10</v>
      </c>
    </row>
    <row r="2228" spans="1:4" ht="20.149999999999999" customHeight="1" x14ac:dyDescent="0.35">
      <c r="A2228" s="7" t="s">
        <v>35</v>
      </c>
      <c r="B2228" s="7" t="str">
        <f>VLOOKUP(A2228,'[1]LPLPO '!A$10:B$434,2,0)</f>
        <v>Metil Prednisolon tab 4 mg</v>
      </c>
      <c r="C2228" s="12">
        <v>45507</v>
      </c>
      <c r="D2228" s="8">
        <v>10</v>
      </c>
    </row>
    <row r="2229" spans="1:4" ht="20.149999999999999" customHeight="1" x14ac:dyDescent="0.35">
      <c r="A2229" s="7" t="s">
        <v>77</v>
      </c>
      <c r="B2229" s="7" t="str">
        <f>VLOOKUP(A2229,'[1]LPLPO '!A$10:B$434,2,0)</f>
        <v>Galpain cream</v>
      </c>
      <c r="C2229" s="12">
        <v>45507</v>
      </c>
      <c r="D2229" s="8">
        <v>1</v>
      </c>
    </row>
    <row r="2230" spans="1:4" ht="20.149999999999999" customHeight="1" x14ac:dyDescent="0.35">
      <c r="A2230" s="7" t="s">
        <v>9</v>
      </c>
      <c r="B2230" s="7" t="str">
        <f>VLOOKUP(A2230,'[1]LPLPO '!A$10:B$434,2,0)</f>
        <v>Amoksisilin  500 mg Kapsul</v>
      </c>
      <c r="C2230" s="12">
        <v>45507</v>
      </c>
      <c r="D2230" s="8">
        <v>15</v>
      </c>
    </row>
    <row r="2231" spans="1:4" ht="20.149999999999999" customHeight="1" x14ac:dyDescent="0.35">
      <c r="A2231" s="7" t="s">
        <v>40</v>
      </c>
      <c r="B2231" s="7" t="str">
        <f>VLOOKUP(A2231,'[1]LPLPO '!A$10:B$434,2,0)</f>
        <v>Loratadin tab.</v>
      </c>
      <c r="C2231" s="12">
        <v>45507</v>
      </c>
      <c r="D2231" s="8">
        <v>10</v>
      </c>
    </row>
    <row r="2232" spans="1:4" ht="20.149999999999999" customHeight="1" x14ac:dyDescent="0.35">
      <c r="A2232" s="7" t="s">
        <v>35</v>
      </c>
      <c r="B2232" s="7" t="str">
        <f>VLOOKUP(A2232,'[1]LPLPO '!A$10:B$434,2,0)</f>
        <v>Metil Prednisolon tab 4 mg</v>
      </c>
      <c r="C2232" s="12">
        <v>45507</v>
      </c>
      <c r="D2232" s="8">
        <v>10</v>
      </c>
    </row>
    <row r="2233" spans="1:4" ht="20.149999999999999" customHeight="1" x14ac:dyDescent="0.35">
      <c r="A2233" s="7" t="s">
        <v>61</v>
      </c>
      <c r="B2233" s="7" t="str">
        <f>VLOOKUP(A2233,'[1]LPLPO '!A$10:B$434,2,0)</f>
        <v>Meloksikam 7,5 mg</v>
      </c>
      <c r="C2233" s="12">
        <v>45507</v>
      </c>
      <c r="D2233" s="8">
        <v>10</v>
      </c>
    </row>
    <row r="2234" spans="1:4" ht="20.149999999999999" customHeight="1" x14ac:dyDescent="0.35">
      <c r="A2234" s="7" t="s">
        <v>59</v>
      </c>
      <c r="B2234" s="7" t="str">
        <f>VLOOKUP(A2234,'[1]LPLPO '!A$10:B$434,2,0)</f>
        <v xml:space="preserve">Kalsium Laktat (Kalk ) tab. </v>
      </c>
      <c r="C2234" s="12">
        <v>45507</v>
      </c>
      <c r="D2234" s="8">
        <v>30</v>
      </c>
    </row>
    <row r="2235" spans="1:4" ht="20.149999999999999" customHeight="1" x14ac:dyDescent="0.35">
      <c r="A2235" s="7" t="s">
        <v>24</v>
      </c>
      <c r="B2235" s="7" t="str">
        <f>VLOOKUP(A2235,'[1]LPLPO '!A$10:B$434,2,0)</f>
        <v>Vitamin B kompleks tablet</v>
      </c>
      <c r="C2235" s="12">
        <v>45507</v>
      </c>
      <c r="D2235" s="8">
        <v>30</v>
      </c>
    </row>
    <row r="2236" spans="1:4" ht="20.149999999999999" customHeight="1" x14ac:dyDescent="0.35">
      <c r="A2236" s="7" t="s">
        <v>21</v>
      </c>
      <c r="B2236" s="7" t="str">
        <f>VLOOKUP(A2236,'[1]LPLPO '!A$10:B$434,2,0)</f>
        <v>Tiamin HCL. tab. 50 mg.</v>
      </c>
      <c r="C2236" s="12">
        <v>45507</v>
      </c>
      <c r="D2236" s="8">
        <v>30</v>
      </c>
    </row>
    <row r="2237" spans="1:4" ht="20.149999999999999" customHeight="1" x14ac:dyDescent="0.35">
      <c r="A2237" s="7" t="s">
        <v>87</v>
      </c>
      <c r="B2237" s="7" t="str">
        <f>VLOOKUP(A2237,'[1]LPLPO '!A$10:B$434,2,0)</f>
        <v>Sianokobalamin tab 50 mcg</v>
      </c>
      <c r="C2237" s="12">
        <v>45507</v>
      </c>
      <c r="D2237" s="8">
        <v>30</v>
      </c>
    </row>
    <row r="2238" spans="1:4" ht="20.149999999999999" customHeight="1" x14ac:dyDescent="0.35">
      <c r="A2238" s="7" t="s">
        <v>15</v>
      </c>
      <c r="B2238" s="7" t="str">
        <f>VLOOKUP(A2238,'[1]LPLPO '!A$10:B$434,2,0)</f>
        <v>Parasetamol tab. 500 mg</v>
      </c>
      <c r="C2238" s="12">
        <v>45507</v>
      </c>
      <c r="D2238" s="8">
        <v>10</v>
      </c>
    </row>
    <row r="2239" spans="1:4" ht="20.149999999999999" customHeight="1" x14ac:dyDescent="0.35">
      <c r="A2239" s="7" t="s">
        <v>30</v>
      </c>
      <c r="B2239" s="7" t="str">
        <f>VLOOKUP(A2239,'[1]LPLPO '!A$10:B$434,2,0)</f>
        <v>Neurotropik Tablet ( Nerofa / Beneuron )</v>
      </c>
      <c r="C2239" s="12">
        <v>45507</v>
      </c>
      <c r="D2239" s="8">
        <v>10</v>
      </c>
    </row>
    <row r="2240" spans="1:4" ht="20.149999999999999" customHeight="1" x14ac:dyDescent="0.35">
      <c r="A2240" s="7" t="s">
        <v>59</v>
      </c>
      <c r="B2240" s="7" t="str">
        <f>VLOOKUP(A2240,'[1]LPLPO '!A$10:B$434,2,0)</f>
        <v xml:space="preserve">Kalsium Laktat (Kalk ) tab. </v>
      </c>
      <c r="C2240" s="12">
        <v>45507</v>
      </c>
      <c r="D2240" s="8">
        <v>30</v>
      </c>
    </row>
    <row r="2241" spans="1:4" ht="20.149999999999999" customHeight="1" x14ac:dyDescent="0.35">
      <c r="A2241" s="7" t="s">
        <v>93</v>
      </c>
      <c r="B2241" s="7" t="str">
        <f>VLOOKUP(A2241,'[1]LPLPO '!A$10:B$434,2,0)</f>
        <v>Miconazole cream 2%</v>
      </c>
      <c r="C2241" s="12">
        <v>45507</v>
      </c>
      <c r="D2241" s="8">
        <v>1</v>
      </c>
    </row>
    <row r="2242" spans="1:4" ht="20.149999999999999" customHeight="1" x14ac:dyDescent="0.35">
      <c r="A2242" s="7" t="s">
        <v>33</v>
      </c>
      <c r="B2242" s="7" t="str">
        <f>VLOOKUP(A2242,'[1]LPLPO '!A$10:B$434,2,0)</f>
        <v>Hidrokortison krim 2,5 %</v>
      </c>
      <c r="C2242" s="12">
        <v>45507</v>
      </c>
      <c r="D2242" s="8">
        <v>1</v>
      </c>
    </row>
    <row r="2243" spans="1:4" ht="20.149999999999999" customHeight="1" x14ac:dyDescent="0.35">
      <c r="A2243" s="7" t="s">
        <v>31</v>
      </c>
      <c r="B2243" s="7" t="str">
        <f>VLOOKUP(A2243,'[1]LPLPO '!A$10:B$434,2,0)</f>
        <v>Cetirizine 5 mg/5ml syrp</v>
      </c>
      <c r="C2243" s="12">
        <v>45507</v>
      </c>
      <c r="D2243" s="8">
        <v>1</v>
      </c>
    </row>
    <row r="2244" spans="1:4" ht="20.149999999999999" customHeight="1" x14ac:dyDescent="0.35">
      <c r="A2244" s="7" t="s">
        <v>49</v>
      </c>
      <c r="B2244" s="7" t="str">
        <f>VLOOKUP(A2244,'[1]LPLPO '!A$10:B$434,2,0)</f>
        <v>Antasida DOEN Suspensi</v>
      </c>
      <c r="C2244" s="12">
        <v>45507</v>
      </c>
      <c r="D2244" s="8">
        <v>1</v>
      </c>
    </row>
    <row r="2245" spans="1:4" ht="20.149999999999999" customHeight="1" x14ac:dyDescent="0.35">
      <c r="A2245" s="7" t="s">
        <v>9</v>
      </c>
      <c r="B2245" s="7" t="str">
        <f>VLOOKUP(A2245,'[1]LPLPO '!A$10:B$434,2,0)</f>
        <v>Amoksisilin  500 mg Kapsul</v>
      </c>
      <c r="C2245" s="12">
        <v>45507</v>
      </c>
      <c r="D2245" s="8">
        <v>15</v>
      </c>
    </row>
    <row r="2246" spans="1:4" ht="20.149999999999999" customHeight="1" x14ac:dyDescent="0.35">
      <c r="A2246" s="7" t="s">
        <v>50</v>
      </c>
      <c r="B2246" s="7" t="str">
        <f>VLOOKUP(A2246,'[1]LPLPO '!A$10:B$434,2,0)</f>
        <v>Asam Mefenamat 500 mg tab.</v>
      </c>
      <c r="C2246" s="12">
        <v>45507</v>
      </c>
      <c r="D2246" s="8">
        <v>15</v>
      </c>
    </row>
    <row r="2247" spans="1:4" ht="20.149999999999999" customHeight="1" x14ac:dyDescent="0.35">
      <c r="A2247" s="7" t="s">
        <v>71</v>
      </c>
      <c r="B2247" s="7" t="str">
        <f>VLOOKUP(A2247,'[1]LPLPO '!A$10:B$434,2,0)</f>
        <v>Asam Askorbat  tab. 50 mg</v>
      </c>
      <c r="C2247" s="12">
        <v>45507</v>
      </c>
      <c r="D2247" s="8">
        <v>10</v>
      </c>
    </row>
    <row r="2248" spans="1:4" ht="20.149999999999999" customHeight="1" x14ac:dyDescent="0.35">
      <c r="A2248" s="7" t="s">
        <v>13</v>
      </c>
      <c r="B2248" s="7" t="str">
        <f>VLOOKUP(A2248,'[1]LPLPO '!A$10:B$434,2,0)</f>
        <v>Multivitamin Tablet ( Pehavral )</v>
      </c>
      <c r="C2248" s="12">
        <v>45507</v>
      </c>
      <c r="D2248" s="8">
        <v>10</v>
      </c>
    </row>
    <row r="2249" spans="1:4" ht="20.149999999999999" customHeight="1" x14ac:dyDescent="0.35">
      <c r="A2249" s="7" t="s">
        <v>23</v>
      </c>
      <c r="B2249" s="7" t="str">
        <f>VLOOKUP(A2249,'[1]LPLPO '!A$10:B$434,2,0)</f>
        <v>Amlodipin 5 mg</v>
      </c>
      <c r="C2249" s="12">
        <v>45507</v>
      </c>
      <c r="D2249" s="8">
        <v>30</v>
      </c>
    </row>
    <row r="2250" spans="1:4" ht="20.149999999999999" customHeight="1" x14ac:dyDescent="0.35">
      <c r="A2250" s="7" t="s">
        <v>40</v>
      </c>
      <c r="B2250" s="7" t="str">
        <f>VLOOKUP(A2250,'[1]LPLPO '!A$10:B$434,2,0)</f>
        <v>Loratadin tab.</v>
      </c>
      <c r="C2250" s="12">
        <v>45507</v>
      </c>
      <c r="D2250" s="8">
        <v>10</v>
      </c>
    </row>
    <row r="2251" spans="1:4" ht="20.149999999999999" customHeight="1" x14ac:dyDescent="0.35">
      <c r="A2251" s="7" t="s">
        <v>78</v>
      </c>
      <c r="B2251" s="7" t="str">
        <f>VLOOKUP(A2251,'[1]LPLPO '!A$10:B$434,2,0)</f>
        <v>Salisil bedak 2%</v>
      </c>
      <c r="C2251" s="12">
        <v>45507</v>
      </c>
      <c r="D2251" s="8">
        <v>1</v>
      </c>
    </row>
    <row r="2252" spans="1:4" ht="20.149999999999999" customHeight="1" x14ac:dyDescent="0.35">
      <c r="A2252" s="7" t="s">
        <v>105</v>
      </c>
      <c r="B2252" s="7" t="str">
        <f>VLOOKUP(A2252,'[1]LPLPO '!A$10:B$434,2,0)</f>
        <v>Neocenta Krim</v>
      </c>
      <c r="C2252" s="12">
        <v>45507</v>
      </c>
      <c r="D2252" s="8">
        <v>1</v>
      </c>
    </row>
    <row r="2253" spans="1:4" ht="20.149999999999999" customHeight="1" x14ac:dyDescent="0.35">
      <c r="A2253" s="7" t="s">
        <v>57</v>
      </c>
      <c r="B2253" s="7" t="str">
        <f>VLOOKUP(A2253,'[1]LPLPO '!A$10:B$434,2,0)</f>
        <v>Ciprofloxacin 500 mg tab.</v>
      </c>
      <c r="C2253" s="12">
        <v>45507</v>
      </c>
      <c r="D2253" s="8">
        <v>10</v>
      </c>
    </row>
    <row r="2254" spans="1:4" ht="20.149999999999999" customHeight="1" x14ac:dyDescent="0.35">
      <c r="A2254" s="7" t="s">
        <v>50</v>
      </c>
      <c r="B2254" s="7" t="str">
        <f>VLOOKUP(A2254,'[1]LPLPO '!A$10:B$434,2,0)</f>
        <v>Asam Mefenamat 500 mg tab.</v>
      </c>
      <c r="C2254" s="12">
        <v>45507</v>
      </c>
      <c r="D2254" s="8">
        <v>10</v>
      </c>
    </row>
    <row r="2255" spans="1:4" ht="20.149999999999999" customHeight="1" x14ac:dyDescent="0.35">
      <c r="A2255" s="7" t="s">
        <v>19</v>
      </c>
      <c r="B2255" s="7" t="str">
        <f>VLOOKUP(A2255,'[1]LPLPO '!A$10:B$434,2,0)</f>
        <v>Amlodipin 10 mg</v>
      </c>
      <c r="C2255" s="12">
        <v>45507</v>
      </c>
      <c r="D2255" s="8">
        <v>30</v>
      </c>
    </row>
    <row r="2256" spans="1:4" ht="20.149999999999999" customHeight="1" x14ac:dyDescent="0.35">
      <c r="A2256" s="7" t="s">
        <v>22</v>
      </c>
      <c r="B2256" s="7" t="str">
        <f>VLOOKUP(A2256,'[1]LPLPO '!A$10:B$434,2,0)</f>
        <v>Natrium Diklofenak 50 mg tab.</v>
      </c>
      <c r="C2256" s="12">
        <v>45507</v>
      </c>
      <c r="D2256" s="8">
        <v>10</v>
      </c>
    </row>
    <row r="2257" spans="1:4" ht="20.149999999999999" customHeight="1" x14ac:dyDescent="0.35">
      <c r="A2257" s="7" t="s">
        <v>24</v>
      </c>
      <c r="B2257" s="7" t="str">
        <f>VLOOKUP(A2257,'[1]LPLPO '!A$10:B$434,2,0)</f>
        <v>Vitamin B kompleks tablet</v>
      </c>
      <c r="C2257" s="12">
        <v>45507</v>
      </c>
      <c r="D2257" s="8">
        <v>30</v>
      </c>
    </row>
    <row r="2258" spans="1:4" ht="20.149999999999999" customHeight="1" x14ac:dyDescent="0.35">
      <c r="A2258" s="7" t="s">
        <v>19</v>
      </c>
      <c r="B2258" s="7" t="str">
        <f>VLOOKUP(A2258,'[1]LPLPO '!A$10:B$434,2,0)</f>
        <v>Amlodipin 10 mg</v>
      </c>
      <c r="C2258" s="12">
        <v>45507</v>
      </c>
      <c r="D2258" s="8">
        <v>30</v>
      </c>
    </row>
    <row r="2259" spans="1:4" ht="20.149999999999999" customHeight="1" x14ac:dyDescent="0.35">
      <c r="A2259" s="7" t="s">
        <v>50</v>
      </c>
      <c r="B2259" s="7" t="str">
        <f>VLOOKUP(A2259,'[1]LPLPO '!A$10:B$434,2,0)</f>
        <v>Asam Mefenamat 500 mg tab.</v>
      </c>
      <c r="C2259" s="12">
        <v>45507</v>
      </c>
      <c r="D2259" s="8">
        <v>10</v>
      </c>
    </row>
    <row r="2260" spans="1:4" ht="20.149999999999999" customHeight="1" x14ac:dyDescent="0.35">
      <c r="A2260" s="7" t="s">
        <v>24</v>
      </c>
      <c r="B2260" s="7" t="str">
        <f>VLOOKUP(A2260,'[1]LPLPO '!A$10:B$434,2,0)</f>
        <v>Vitamin B kompleks tablet</v>
      </c>
      <c r="C2260" s="12">
        <v>45507</v>
      </c>
      <c r="D2260" s="8">
        <v>30</v>
      </c>
    </row>
    <row r="2261" spans="1:4" ht="20.149999999999999" customHeight="1" x14ac:dyDescent="0.35">
      <c r="A2261" s="7" t="s">
        <v>32</v>
      </c>
      <c r="B2261" s="7" t="str">
        <f>VLOOKUP(A2261,'[1]LPLPO '!A$10:B$434,2,0)</f>
        <v xml:space="preserve">Deksametason tab. 0.5 mg </v>
      </c>
      <c r="C2261" s="12">
        <v>45507</v>
      </c>
      <c r="D2261" s="8">
        <v>10</v>
      </c>
    </row>
    <row r="2262" spans="1:4" ht="20.149999999999999" customHeight="1" x14ac:dyDescent="0.35">
      <c r="A2262" s="7" t="s">
        <v>40</v>
      </c>
      <c r="B2262" s="7" t="str">
        <f>VLOOKUP(A2262,'[1]LPLPO '!A$10:B$434,2,0)</f>
        <v>Loratadin tab.</v>
      </c>
      <c r="C2262" s="12">
        <v>45507</v>
      </c>
      <c r="D2262" s="8">
        <v>10</v>
      </c>
    </row>
    <row r="2263" spans="1:4" ht="20.149999999999999" customHeight="1" x14ac:dyDescent="0.35">
      <c r="A2263" s="7" t="s">
        <v>11</v>
      </c>
      <c r="B2263" s="7" t="str">
        <f>VLOOKUP(A2263,'[1]LPLPO '!A$10:B$434,2,0)</f>
        <v>Paracetamol + Pseudoefedrin + Tripolidine Tablet (NOZA)</v>
      </c>
      <c r="C2263" s="12">
        <v>45507</v>
      </c>
      <c r="D2263" s="8">
        <v>12</v>
      </c>
    </row>
    <row r="2264" spans="1:4" ht="20.149999999999999" customHeight="1" x14ac:dyDescent="0.35">
      <c r="A2264" s="7" t="s">
        <v>34</v>
      </c>
      <c r="B2264" s="7" t="str">
        <f>VLOOKUP(A2264,'[1]LPLPO '!A$10:B$434,2,0)</f>
        <v>Acetylcysteine 200 mg</v>
      </c>
      <c r="C2264" s="12">
        <v>45507</v>
      </c>
      <c r="D2264" s="8">
        <v>10</v>
      </c>
    </row>
    <row r="2265" spans="1:4" ht="20.149999999999999" customHeight="1" x14ac:dyDescent="0.35">
      <c r="A2265" s="7" t="s">
        <v>83</v>
      </c>
      <c r="B2265" s="7" t="str">
        <f>VLOOKUP(A2265,'[1]LPLPO '!A$10:B$434,2,0)</f>
        <v>Cefadroxil 500 mg</v>
      </c>
      <c r="C2265" s="12">
        <v>45507</v>
      </c>
      <c r="D2265" s="8">
        <v>10</v>
      </c>
    </row>
    <row r="2266" spans="1:4" ht="20.149999999999999" customHeight="1" x14ac:dyDescent="0.35">
      <c r="A2266" s="7" t="s">
        <v>34</v>
      </c>
      <c r="B2266" s="7" t="str">
        <f>VLOOKUP(A2266,'[1]LPLPO '!A$10:B$434,2,0)</f>
        <v>Acetylcysteine 200 mg</v>
      </c>
      <c r="C2266" s="12">
        <v>45507</v>
      </c>
      <c r="D2266" s="8">
        <v>10</v>
      </c>
    </row>
    <row r="2267" spans="1:4" ht="20.149999999999999" customHeight="1" x14ac:dyDescent="0.35">
      <c r="A2267" s="7" t="s">
        <v>11</v>
      </c>
      <c r="B2267" s="7" t="str">
        <f>VLOOKUP(A2267,'[1]LPLPO '!A$10:B$434,2,0)</f>
        <v>Paracetamol + Pseudoefedrin + Tripolidine Tablet (NOZA)</v>
      </c>
      <c r="C2267" s="12">
        <v>45507</v>
      </c>
      <c r="D2267" s="8">
        <v>8</v>
      </c>
    </row>
    <row r="2268" spans="1:4" ht="20.149999999999999" customHeight="1" x14ac:dyDescent="0.35">
      <c r="A2268" s="7" t="s">
        <v>32</v>
      </c>
      <c r="B2268" s="7" t="str">
        <f>VLOOKUP(A2268,'[1]LPLPO '!A$10:B$434,2,0)</f>
        <v xml:space="preserve">Deksametason tab. 0.5 mg </v>
      </c>
      <c r="C2268" s="12">
        <v>45507</v>
      </c>
      <c r="D2268" s="8">
        <v>10</v>
      </c>
    </row>
    <row r="2269" spans="1:4" ht="20.149999999999999" customHeight="1" x14ac:dyDescent="0.35">
      <c r="A2269" s="7" t="s">
        <v>13</v>
      </c>
      <c r="B2269" s="7" t="str">
        <f>VLOOKUP(A2269,'[1]LPLPO '!A$10:B$434,2,0)</f>
        <v>Multivitamin Tablet ( Pehavral )</v>
      </c>
      <c r="C2269" s="12">
        <v>45507</v>
      </c>
      <c r="D2269" s="8">
        <v>10</v>
      </c>
    </row>
    <row r="2270" spans="1:4" ht="20.149999999999999" customHeight="1" x14ac:dyDescent="0.35">
      <c r="A2270" s="7" t="s">
        <v>9</v>
      </c>
      <c r="B2270" s="7" t="str">
        <f>VLOOKUP(A2270,'[1]LPLPO '!A$10:B$434,2,0)</f>
        <v>Amoksisilin  500 mg Kapsul</v>
      </c>
      <c r="C2270" s="12">
        <v>45507</v>
      </c>
      <c r="D2270" s="8">
        <v>6</v>
      </c>
    </row>
    <row r="2271" spans="1:4" ht="20.149999999999999" customHeight="1" x14ac:dyDescent="0.35">
      <c r="A2271" s="7" t="s">
        <v>14</v>
      </c>
      <c r="B2271" s="7" t="str">
        <f>VLOOKUP(A2271,'[1]LPLPO '!A$10:B$434,2,0)</f>
        <v>Grantusif</v>
      </c>
      <c r="C2271" s="12">
        <v>45507</v>
      </c>
      <c r="D2271" s="8">
        <v>5</v>
      </c>
    </row>
    <row r="2272" spans="1:4" ht="20.149999999999999" customHeight="1" x14ac:dyDescent="0.35">
      <c r="A2272" s="7" t="s">
        <v>15</v>
      </c>
      <c r="B2272" s="7" t="str">
        <f>VLOOKUP(A2272,'[1]LPLPO '!A$10:B$434,2,0)</f>
        <v>Parasetamol tab. 500 mg</v>
      </c>
      <c r="C2272" s="12">
        <v>45507</v>
      </c>
      <c r="D2272" s="8">
        <v>10</v>
      </c>
    </row>
    <row r="2273" spans="1:4" ht="20.149999999999999" customHeight="1" x14ac:dyDescent="0.35">
      <c r="A2273" s="7" t="s">
        <v>23</v>
      </c>
      <c r="B2273" s="7" t="str">
        <f>VLOOKUP(A2273,'[1]LPLPO '!A$10:B$434,2,0)</f>
        <v>Amlodipin 5 mg</v>
      </c>
      <c r="C2273" s="12">
        <v>45507</v>
      </c>
      <c r="D2273" s="8">
        <v>30</v>
      </c>
    </row>
    <row r="2274" spans="1:4" ht="20.149999999999999" customHeight="1" x14ac:dyDescent="0.35">
      <c r="A2274" s="7" t="s">
        <v>31</v>
      </c>
      <c r="B2274" s="7" t="str">
        <f>VLOOKUP(A2274,'[1]LPLPO '!A$10:B$434,2,0)</f>
        <v>Cetirizine 5 mg/5ml syrp</v>
      </c>
      <c r="C2274" s="12">
        <v>45507</v>
      </c>
      <c r="D2274" s="8">
        <v>1</v>
      </c>
    </row>
    <row r="2275" spans="1:4" ht="20.149999999999999" customHeight="1" x14ac:dyDescent="0.35">
      <c r="A2275" s="7" t="s">
        <v>24</v>
      </c>
      <c r="B2275" s="7" t="str">
        <f>VLOOKUP(A2275,'[1]LPLPO '!A$10:B$434,2,0)</f>
        <v>Vitamin B kompleks tablet</v>
      </c>
      <c r="C2275" s="12">
        <v>45507</v>
      </c>
      <c r="D2275" s="8">
        <v>30</v>
      </c>
    </row>
    <row r="2276" spans="1:4" ht="20.149999999999999" customHeight="1" x14ac:dyDescent="0.35">
      <c r="A2276" s="7" t="s">
        <v>17</v>
      </c>
      <c r="B2276" s="7" t="str">
        <f>VLOOKUP(A2276,'[1]LPLPO '!A$10:B$434,2,0)</f>
        <v>Metformin 500 mg</v>
      </c>
      <c r="C2276" s="12">
        <v>45507</v>
      </c>
      <c r="D2276" s="8">
        <v>60</v>
      </c>
    </row>
    <row r="2277" spans="1:4" ht="20.149999999999999" customHeight="1" x14ac:dyDescent="0.35">
      <c r="A2277" s="7" t="s">
        <v>18</v>
      </c>
      <c r="B2277" s="7" t="str">
        <f>VLOOKUP(A2277,'[1]LPLPO '!A$10:B$434,2,0)</f>
        <v>Glimepiride tab 2 mg</v>
      </c>
      <c r="C2277" s="12">
        <v>45507</v>
      </c>
      <c r="D2277" s="8">
        <v>30</v>
      </c>
    </row>
    <row r="2278" spans="1:4" ht="20.149999999999999" customHeight="1" x14ac:dyDescent="0.35">
      <c r="A2278" s="7" t="s">
        <v>19</v>
      </c>
      <c r="B2278" s="7" t="str">
        <f>VLOOKUP(A2278,'[1]LPLPO '!A$10:B$434,2,0)</f>
        <v>Amlodipin 10 mg</v>
      </c>
      <c r="C2278" s="12">
        <v>45507</v>
      </c>
      <c r="D2278" s="8">
        <v>30</v>
      </c>
    </row>
    <row r="2279" spans="1:4" ht="20.149999999999999" customHeight="1" x14ac:dyDescent="0.35">
      <c r="A2279" s="7" t="s">
        <v>24</v>
      </c>
      <c r="B2279" s="7" t="str">
        <f>VLOOKUP(A2279,'[1]LPLPO '!A$10:B$434,2,0)</f>
        <v>Vitamin B kompleks tablet</v>
      </c>
      <c r="C2279" s="12">
        <v>45507</v>
      </c>
      <c r="D2279" s="8">
        <v>30</v>
      </c>
    </row>
    <row r="2280" spans="1:4" ht="20.149999999999999" customHeight="1" x14ac:dyDescent="0.35">
      <c r="A2280" s="7" t="s">
        <v>17</v>
      </c>
      <c r="B2280" s="7" t="str">
        <f>VLOOKUP(A2280,'[1]LPLPO '!A$10:B$434,2,0)</f>
        <v>Metformin 500 mg</v>
      </c>
      <c r="C2280" s="12">
        <v>45507</v>
      </c>
      <c r="D2280" s="8">
        <v>90</v>
      </c>
    </row>
    <row r="2281" spans="1:4" ht="20.149999999999999" customHeight="1" x14ac:dyDescent="0.35">
      <c r="A2281" s="7" t="s">
        <v>18</v>
      </c>
      <c r="B2281" s="7" t="str">
        <f>VLOOKUP(A2281,'[1]LPLPO '!A$10:B$434,2,0)</f>
        <v>Glimepiride tab 2 mg</v>
      </c>
      <c r="C2281" s="12">
        <v>45507</v>
      </c>
      <c r="D2281" s="8">
        <v>30</v>
      </c>
    </row>
    <row r="2282" spans="1:4" ht="20.149999999999999" customHeight="1" x14ac:dyDescent="0.35">
      <c r="A2282" s="7" t="s">
        <v>19</v>
      </c>
      <c r="B2282" s="7" t="str">
        <f>VLOOKUP(A2282,'[1]LPLPO '!A$10:B$434,2,0)</f>
        <v>Amlodipin 10 mg</v>
      </c>
      <c r="C2282" s="12">
        <v>45507</v>
      </c>
      <c r="D2282" s="8">
        <v>30</v>
      </c>
    </row>
    <row r="2283" spans="1:4" ht="20.149999999999999" customHeight="1" x14ac:dyDescent="0.35">
      <c r="A2283" s="7" t="s">
        <v>20</v>
      </c>
      <c r="B2283" s="7" t="str">
        <f>VLOOKUP(A2283,'[1]LPLPO '!A$10:B$434,2,0)</f>
        <v>Lisinopril tab 10 mg</v>
      </c>
      <c r="C2283" s="12">
        <v>45507</v>
      </c>
      <c r="D2283" s="8">
        <v>60</v>
      </c>
    </row>
    <row r="2284" spans="1:4" ht="20.149999999999999" customHeight="1" x14ac:dyDescent="0.35">
      <c r="A2284" s="7" t="s">
        <v>27</v>
      </c>
      <c r="B2284" s="7" t="str">
        <f>VLOOKUP(A2284,'[1]LPLPO '!A$10:B$434,2,0)</f>
        <v>Domperidon tablet 10 mg</v>
      </c>
      <c r="C2284" s="12">
        <v>45507</v>
      </c>
      <c r="D2284" s="8">
        <v>10</v>
      </c>
    </row>
    <row r="2285" spans="1:4" ht="20.149999999999999" customHeight="1" x14ac:dyDescent="0.35">
      <c r="A2285" s="7" t="s">
        <v>24</v>
      </c>
      <c r="B2285" s="7" t="str">
        <f>VLOOKUP(A2285,'[1]LPLPO '!A$10:B$434,2,0)</f>
        <v>Vitamin B kompleks tablet</v>
      </c>
      <c r="C2285" s="12">
        <v>45507</v>
      </c>
      <c r="D2285" s="8">
        <v>30</v>
      </c>
    </row>
    <row r="2286" spans="1:4" ht="20.149999999999999" customHeight="1" x14ac:dyDescent="0.35">
      <c r="A2286" s="7" t="s">
        <v>19</v>
      </c>
      <c r="B2286" s="7" t="str">
        <f>VLOOKUP(A2286,'[1]LPLPO '!A$10:B$434,2,0)</f>
        <v>Amlodipin 10 mg</v>
      </c>
      <c r="C2286" s="12">
        <v>45507</v>
      </c>
      <c r="D2286" s="8">
        <v>30</v>
      </c>
    </row>
    <row r="2287" spans="1:4" ht="20.149999999999999" customHeight="1" x14ac:dyDescent="0.35">
      <c r="A2287" s="7" t="s">
        <v>20</v>
      </c>
      <c r="B2287" s="7" t="str">
        <f>VLOOKUP(A2287,'[1]LPLPO '!A$10:B$434,2,0)</f>
        <v>Lisinopril tab 10 mg</v>
      </c>
      <c r="C2287" s="12">
        <v>45507</v>
      </c>
      <c r="D2287" s="8">
        <v>30</v>
      </c>
    </row>
    <row r="2288" spans="1:4" ht="20.149999999999999" customHeight="1" x14ac:dyDescent="0.35">
      <c r="A2288" s="7" t="s">
        <v>24</v>
      </c>
      <c r="B2288" s="7" t="str">
        <f>VLOOKUP(A2288,'[1]LPLPO '!A$10:B$434,2,0)</f>
        <v>Vitamin B kompleks tablet</v>
      </c>
      <c r="C2288" s="12">
        <v>45507</v>
      </c>
      <c r="D2288" s="8">
        <v>30</v>
      </c>
    </row>
    <row r="2289" spans="1:4" ht="20.149999999999999" customHeight="1" x14ac:dyDescent="0.35">
      <c r="A2289" s="7" t="s">
        <v>87</v>
      </c>
      <c r="B2289" s="7" t="str">
        <f>VLOOKUP(A2289,'[1]LPLPO '!A$10:B$434,2,0)</f>
        <v>Sianokobalamin tab 50 mcg</v>
      </c>
      <c r="C2289" s="12">
        <v>45507</v>
      </c>
      <c r="D2289" s="8">
        <v>30</v>
      </c>
    </row>
    <row r="2290" spans="1:4" ht="20.149999999999999" customHeight="1" x14ac:dyDescent="0.35">
      <c r="A2290" s="7" t="s">
        <v>23</v>
      </c>
      <c r="B2290" s="7" t="str">
        <f>VLOOKUP(A2290,'[1]LPLPO '!A$10:B$434,2,0)</f>
        <v>Amlodipin 5 mg</v>
      </c>
      <c r="C2290" s="12">
        <v>45507</v>
      </c>
      <c r="D2290" s="8">
        <v>30</v>
      </c>
    </row>
    <row r="2291" spans="1:4" ht="20.149999999999999" customHeight="1" x14ac:dyDescent="0.35">
      <c r="A2291" s="7" t="s">
        <v>14</v>
      </c>
      <c r="B2291" s="7" t="str">
        <f>VLOOKUP(A2291,'[1]LPLPO '!A$10:B$434,2,0)</f>
        <v>Grantusif</v>
      </c>
      <c r="C2291" s="12">
        <v>45507</v>
      </c>
      <c r="D2291" s="8">
        <v>10</v>
      </c>
    </row>
    <row r="2292" spans="1:4" ht="20.149999999999999" customHeight="1" x14ac:dyDescent="0.35">
      <c r="A2292" s="7" t="s">
        <v>15</v>
      </c>
      <c r="B2292" s="7" t="str">
        <f>VLOOKUP(A2292,'[1]LPLPO '!A$10:B$434,2,0)</f>
        <v>Parasetamol tab. 500 mg</v>
      </c>
      <c r="C2292" s="12">
        <v>45507</v>
      </c>
      <c r="D2292" s="8">
        <v>10</v>
      </c>
    </row>
    <row r="2293" spans="1:4" ht="20.149999999999999" customHeight="1" x14ac:dyDescent="0.35">
      <c r="A2293" s="7" t="s">
        <v>31</v>
      </c>
      <c r="B2293" s="7" t="str">
        <f>VLOOKUP(A2293,'[1]LPLPO '!A$10:B$434,2,0)</f>
        <v>Cetirizine 5 mg/5ml syrp</v>
      </c>
      <c r="C2293" s="12">
        <v>45507</v>
      </c>
      <c r="D2293" s="8">
        <v>1</v>
      </c>
    </row>
    <row r="2294" spans="1:4" ht="20.149999999999999" customHeight="1" x14ac:dyDescent="0.35">
      <c r="A2294" s="7" t="s">
        <v>11</v>
      </c>
      <c r="B2294" s="7" t="str">
        <f>VLOOKUP(A2294,'[1]LPLPO '!A$10:B$434,2,0)</f>
        <v>Paracetamol + Pseudoefedrin + Tripolidine Tablet (NOZA)</v>
      </c>
      <c r="C2294" s="12">
        <v>45507</v>
      </c>
      <c r="D2294" s="8">
        <v>10</v>
      </c>
    </row>
    <row r="2295" spans="1:4" ht="20.149999999999999" customHeight="1" x14ac:dyDescent="0.35">
      <c r="A2295" s="7" t="s">
        <v>16</v>
      </c>
      <c r="B2295" s="7" t="str">
        <f>VLOOKUP(A2295,'[1]LPLPO '!A$10:B$434,2,0)</f>
        <v>Ranitidin tab 150 mg</v>
      </c>
      <c r="C2295" s="12">
        <v>45507</v>
      </c>
      <c r="D2295" s="8">
        <v>10</v>
      </c>
    </row>
    <row r="2296" spans="1:4" ht="20.149999999999999" customHeight="1" x14ac:dyDescent="0.35">
      <c r="A2296" s="7" t="s">
        <v>75</v>
      </c>
      <c r="B2296" s="7" t="str">
        <f>VLOOKUP(A2296,'[1]LPLPO '!A$10:B$434,2,0)</f>
        <v>Hyoscine butil bromide 10 mg ( Scopma tablet )</v>
      </c>
      <c r="C2296" s="12">
        <v>45507</v>
      </c>
      <c r="D2296" s="8">
        <v>5</v>
      </c>
    </row>
    <row r="2297" spans="1:4" ht="20.149999999999999" customHeight="1" x14ac:dyDescent="0.35">
      <c r="A2297" s="7" t="s">
        <v>42</v>
      </c>
      <c r="B2297" s="7" t="str">
        <f>VLOOKUP(A2297,'[1]LPLPO '!A$10:B$434,2,0)</f>
        <v>Antasida doen tablet, kombinasi</v>
      </c>
      <c r="C2297" s="12">
        <v>45507</v>
      </c>
      <c r="D2297" s="8">
        <v>10</v>
      </c>
    </row>
    <row r="2298" spans="1:4" ht="20.149999999999999" customHeight="1" x14ac:dyDescent="0.35">
      <c r="A2298" s="7" t="s">
        <v>74</v>
      </c>
      <c r="B2298" s="7" t="str">
        <f>VLOOKUP(A2298,'[1]LPLPO '!A$10:B$434,2,0)</f>
        <v>Attapulgite/New Antides /selediar/ molagit</v>
      </c>
      <c r="C2298" s="12">
        <v>45507</v>
      </c>
      <c r="D2298" s="8">
        <v>10</v>
      </c>
    </row>
    <row r="2299" spans="1:4" ht="20.149999999999999" customHeight="1" x14ac:dyDescent="0.35">
      <c r="A2299" s="7" t="s">
        <v>75</v>
      </c>
      <c r="B2299" s="7" t="str">
        <f>VLOOKUP(A2299,'[1]LPLPO '!A$10:B$434,2,0)</f>
        <v>Hyoscine butil bromide 10 mg ( Scopma tablet )</v>
      </c>
      <c r="C2299" s="12">
        <v>45507</v>
      </c>
      <c r="D2299" s="8">
        <v>10</v>
      </c>
    </row>
    <row r="2300" spans="1:4" ht="20.149999999999999" customHeight="1" x14ac:dyDescent="0.35">
      <c r="A2300" s="7" t="s">
        <v>19</v>
      </c>
      <c r="B2300" s="7" t="str">
        <f>VLOOKUP(A2300,'[1]LPLPO '!A$10:B$434,2,0)</f>
        <v>Amlodipin 10 mg</v>
      </c>
      <c r="C2300" s="12">
        <v>45507</v>
      </c>
      <c r="D2300" s="8">
        <v>30</v>
      </c>
    </row>
    <row r="2301" spans="1:4" ht="20.149999999999999" customHeight="1" x14ac:dyDescent="0.35">
      <c r="A2301" s="7" t="s">
        <v>52</v>
      </c>
      <c r="B2301" s="7" t="str">
        <f>VLOOKUP(A2301,'[1]LPLPO '!A$10:B$434,2,0)</f>
        <v>Bisoprolol tablet 5 mg</v>
      </c>
      <c r="C2301" s="12">
        <v>45507</v>
      </c>
      <c r="D2301" s="8">
        <v>15</v>
      </c>
    </row>
    <row r="2302" spans="1:4" ht="20.149999999999999" customHeight="1" x14ac:dyDescent="0.35">
      <c r="A2302" s="7" t="s">
        <v>33</v>
      </c>
      <c r="B2302" s="7" t="str">
        <f>VLOOKUP(A2302,'[1]LPLPO '!A$10:B$434,2,0)</f>
        <v>Hidrokortison krim 2,5 %</v>
      </c>
      <c r="C2302" s="12">
        <v>45507</v>
      </c>
      <c r="D2302" s="8">
        <v>1</v>
      </c>
    </row>
    <row r="2303" spans="1:4" ht="20.149999999999999" customHeight="1" x14ac:dyDescent="0.35">
      <c r="A2303" s="7" t="s">
        <v>31</v>
      </c>
      <c r="B2303" s="7" t="str">
        <f>VLOOKUP(A2303,'[1]LPLPO '!A$10:B$434,2,0)</f>
        <v>Cetirizine 5 mg/5ml syrp</v>
      </c>
      <c r="C2303" s="12">
        <v>45507</v>
      </c>
      <c r="D2303" s="8">
        <v>1</v>
      </c>
    </row>
    <row r="2304" spans="1:4" ht="20.149999999999999" customHeight="1" x14ac:dyDescent="0.35">
      <c r="A2304" s="7" t="s">
        <v>15</v>
      </c>
      <c r="B2304" s="7" t="str">
        <f>VLOOKUP(A2304,'[1]LPLPO '!A$10:B$434,2,0)</f>
        <v>Parasetamol tab. 500 mg</v>
      </c>
      <c r="C2304" s="12">
        <v>45507</v>
      </c>
      <c r="D2304" s="8">
        <v>10</v>
      </c>
    </row>
    <row r="2305" spans="1:4" ht="20.149999999999999" customHeight="1" x14ac:dyDescent="0.35">
      <c r="A2305" s="7" t="s">
        <v>25</v>
      </c>
      <c r="B2305" s="7" t="str">
        <f>VLOOKUP(A2305,'[1]LPLPO '!A$10:B$434,2,0)</f>
        <v>Lytacur Sirup</v>
      </c>
      <c r="C2305" s="12">
        <v>45507</v>
      </c>
      <c r="D2305" s="8">
        <v>1</v>
      </c>
    </row>
    <row r="2306" spans="1:4" ht="20.149999999999999" customHeight="1" x14ac:dyDescent="0.35">
      <c r="A2306" s="7" t="s">
        <v>37</v>
      </c>
      <c r="B2306" s="7" t="str">
        <f>VLOOKUP(A2306,'[1]LPLPO '!A$10:B$434,2,0)</f>
        <v>Parasetamol sirup 120 mg / 5 ml</v>
      </c>
      <c r="C2306" s="12">
        <v>45507</v>
      </c>
      <c r="D2306" s="8">
        <v>1</v>
      </c>
    </row>
    <row r="2307" spans="1:4" ht="20.149999999999999" customHeight="1" x14ac:dyDescent="0.35">
      <c r="A2307" s="7" t="s">
        <v>70</v>
      </c>
      <c r="B2307" s="7" t="str">
        <f>VLOOKUP(A2307,'[1]LPLPO '!A$10:B$434,2,0)</f>
        <v>Tablet Tambah Darah komb ( PROGRAM )</v>
      </c>
      <c r="C2307" s="12">
        <v>45507</v>
      </c>
      <c r="D2307" s="8">
        <v>30</v>
      </c>
    </row>
    <row r="2308" spans="1:4" ht="20.149999999999999" customHeight="1" x14ac:dyDescent="0.35">
      <c r="A2308" s="7" t="s">
        <v>71</v>
      </c>
      <c r="B2308" s="7" t="str">
        <f>VLOOKUP(A2308,'[1]LPLPO '!A$10:B$434,2,0)</f>
        <v>Asam Askorbat  tab. 50 mg</v>
      </c>
      <c r="C2308" s="12">
        <v>45507</v>
      </c>
      <c r="D2308" s="8">
        <v>30</v>
      </c>
    </row>
    <row r="2309" spans="1:4" ht="20.149999999999999" customHeight="1" x14ac:dyDescent="0.35">
      <c r="A2309" s="7" t="s">
        <v>38</v>
      </c>
      <c r="B2309" s="7" t="str">
        <f>VLOOKUP(A2309,'[1]LPLPO '!A$10:B$434,2,0)</f>
        <v>Kloramfenikol Kapsul 250 mg</v>
      </c>
      <c r="C2309" s="12">
        <v>45507</v>
      </c>
      <c r="D2309" s="8">
        <v>40</v>
      </c>
    </row>
    <row r="2310" spans="1:4" ht="20.149999999999999" customHeight="1" x14ac:dyDescent="0.35">
      <c r="A2310" s="7" t="s">
        <v>15</v>
      </c>
      <c r="B2310" s="7" t="str">
        <f>VLOOKUP(A2310,'[1]LPLPO '!A$10:B$434,2,0)</f>
        <v>Parasetamol tab. 500 mg</v>
      </c>
      <c r="C2310" s="12">
        <v>45507</v>
      </c>
      <c r="D2310" s="8">
        <v>15</v>
      </c>
    </row>
    <row r="2311" spans="1:4" ht="20.149999999999999" customHeight="1" x14ac:dyDescent="0.35">
      <c r="A2311" s="7" t="s">
        <v>27</v>
      </c>
      <c r="B2311" s="7" t="str">
        <f>VLOOKUP(A2311,'[1]LPLPO '!A$10:B$434,2,0)</f>
        <v>Domperidon tablet 10 mg</v>
      </c>
      <c r="C2311" s="12">
        <v>45507</v>
      </c>
      <c r="D2311" s="8">
        <v>10</v>
      </c>
    </row>
    <row r="2312" spans="1:4" ht="20.149999999999999" customHeight="1" x14ac:dyDescent="0.35">
      <c r="A2312" s="7" t="s">
        <v>41</v>
      </c>
      <c r="B2312" s="7" t="str">
        <f>VLOOKUP(A2312,'[1]LPLPO '!A$10:B$434,2,0)</f>
        <v>Omeprazole Kapsul 20 mg</v>
      </c>
      <c r="C2312" s="12">
        <v>45507</v>
      </c>
      <c r="D2312" s="8">
        <v>10</v>
      </c>
    </row>
    <row r="2313" spans="1:4" ht="20.149999999999999" customHeight="1" x14ac:dyDescent="0.35">
      <c r="A2313" s="7" t="s">
        <v>76</v>
      </c>
      <c r="B2313" s="7" t="str">
        <f>VLOOKUP(A2313,'[1]LPLPO '!A$10:B$434,2,0)</f>
        <v>Alopurinol Tab.100 mg</v>
      </c>
      <c r="C2313" s="12">
        <v>45507</v>
      </c>
      <c r="D2313" s="8">
        <v>30</v>
      </c>
    </row>
    <row r="2314" spans="1:4" ht="20.149999999999999" customHeight="1" x14ac:dyDescent="0.35">
      <c r="A2314" s="7" t="s">
        <v>21</v>
      </c>
      <c r="B2314" s="7" t="str">
        <f>VLOOKUP(A2314,'[1]LPLPO '!A$10:B$434,2,0)</f>
        <v>Tiamin HCL. tab. 50 mg.</v>
      </c>
      <c r="C2314" s="12">
        <v>45507</v>
      </c>
      <c r="D2314" s="8">
        <v>20</v>
      </c>
    </row>
    <row r="2315" spans="1:4" ht="20.149999999999999" customHeight="1" x14ac:dyDescent="0.35">
      <c r="A2315" s="7" t="s">
        <v>87</v>
      </c>
      <c r="B2315" s="7" t="str">
        <f>VLOOKUP(A2315,'[1]LPLPO '!A$10:B$434,2,0)</f>
        <v>Sianokobalamin tab 50 mcg</v>
      </c>
      <c r="C2315" s="12">
        <v>45507</v>
      </c>
      <c r="D2315" s="8">
        <v>20</v>
      </c>
    </row>
    <row r="2316" spans="1:4" ht="20.149999999999999" customHeight="1" x14ac:dyDescent="0.35">
      <c r="A2316" s="7" t="s">
        <v>9</v>
      </c>
      <c r="B2316" s="7" t="str">
        <f>VLOOKUP(A2316,'[1]LPLPO '!A$10:B$434,2,0)</f>
        <v>Amoksisilin  500 mg Kapsul</v>
      </c>
      <c r="C2316" s="12">
        <v>45507</v>
      </c>
      <c r="D2316" s="8">
        <v>12</v>
      </c>
    </row>
    <row r="2317" spans="1:4" ht="20.149999999999999" customHeight="1" x14ac:dyDescent="0.35">
      <c r="A2317" s="7" t="s">
        <v>14</v>
      </c>
      <c r="B2317" s="7" t="str">
        <f>VLOOKUP(A2317,'[1]LPLPO '!A$10:B$434,2,0)</f>
        <v>Grantusif</v>
      </c>
      <c r="C2317" s="12">
        <v>45507</v>
      </c>
      <c r="D2317" s="8">
        <v>10</v>
      </c>
    </row>
    <row r="2318" spans="1:4" ht="20.149999999999999" customHeight="1" x14ac:dyDescent="0.35">
      <c r="A2318" s="7" t="s">
        <v>15</v>
      </c>
      <c r="B2318" s="7" t="str">
        <f>VLOOKUP(A2318,'[1]LPLPO '!A$10:B$434,2,0)</f>
        <v>Parasetamol tab. 500 mg</v>
      </c>
      <c r="C2318" s="12">
        <v>45507</v>
      </c>
      <c r="D2318" s="8">
        <v>10</v>
      </c>
    </row>
    <row r="2319" spans="1:4" ht="20.149999999999999" customHeight="1" x14ac:dyDescent="0.35">
      <c r="A2319" s="7" t="s">
        <v>44</v>
      </c>
      <c r="B2319" s="7" t="str">
        <f>VLOOKUP(A2319,'[1]LPLPO '!A$10:B$434,2,0)</f>
        <v>Molexdryl syrup</v>
      </c>
      <c r="C2319" s="12">
        <v>45507</v>
      </c>
      <c r="D2319" s="8">
        <v>1</v>
      </c>
    </row>
    <row r="2320" spans="1:4" ht="20.149999999999999" customHeight="1" x14ac:dyDescent="0.35">
      <c r="A2320" s="7" t="s">
        <v>65</v>
      </c>
      <c r="B2320" s="7" t="str">
        <f>VLOOKUP(A2320,'[1]LPLPO '!A$10:B$434,2,0)</f>
        <v>Solafluz Syr</v>
      </c>
      <c r="C2320" s="12">
        <v>45507</v>
      </c>
      <c r="D2320" s="8">
        <v>1</v>
      </c>
    </row>
    <row r="2321" spans="1:4" ht="20.149999999999999" customHeight="1" x14ac:dyDescent="0.35">
      <c r="A2321" s="7" t="s">
        <v>70</v>
      </c>
      <c r="B2321" s="7" t="str">
        <f>VLOOKUP(A2321,'[1]LPLPO '!A$10:B$434,2,0)</f>
        <v>Tablet Tambah Darah komb ( PROGRAM )</v>
      </c>
      <c r="C2321" s="12">
        <v>45507</v>
      </c>
      <c r="D2321" s="8">
        <v>30</v>
      </c>
    </row>
    <row r="2322" spans="1:4" ht="20.149999999999999" customHeight="1" x14ac:dyDescent="0.35">
      <c r="A2322" s="7" t="s">
        <v>71</v>
      </c>
      <c r="B2322" s="7" t="str">
        <f>VLOOKUP(A2322,'[1]LPLPO '!A$10:B$434,2,0)</f>
        <v>Asam Askorbat  tab. 50 mg</v>
      </c>
      <c r="C2322" s="12">
        <v>45507</v>
      </c>
      <c r="D2322" s="8">
        <v>30</v>
      </c>
    </row>
    <row r="2323" spans="1:4" ht="20.149999999999999" customHeight="1" x14ac:dyDescent="0.35">
      <c r="A2323" s="7" t="s">
        <v>19</v>
      </c>
      <c r="B2323" s="7" t="str">
        <f>VLOOKUP(A2323,'[1]LPLPO '!A$10:B$434,2,0)</f>
        <v>Amlodipin 10 mg</v>
      </c>
      <c r="C2323" s="12">
        <v>45507</v>
      </c>
      <c r="D2323" s="8">
        <v>30</v>
      </c>
    </row>
    <row r="2324" spans="1:4" ht="20.149999999999999" customHeight="1" x14ac:dyDescent="0.35">
      <c r="A2324" s="7" t="s">
        <v>48</v>
      </c>
      <c r="B2324" s="7" t="str">
        <f>VLOOKUP(A2324,'[1]LPLPO '!A$10:B$434,2,0)</f>
        <v>Betahistin Mesilat tablet 6 mg</v>
      </c>
      <c r="C2324" s="12">
        <v>45507</v>
      </c>
      <c r="D2324" s="8">
        <v>10</v>
      </c>
    </row>
    <row r="2325" spans="1:4" ht="20.149999999999999" customHeight="1" x14ac:dyDescent="0.35">
      <c r="A2325" s="7" t="s">
        <v>60</v>
      </c>
      <c r="B2325" s="7" t="str">
        <f>VLOOKUP(A2325,'[1]LPLPO '!A$10:B$434,2,0)</f>
        <v>Piridoksin HCl tab. 10 mg</v>
      </c>
      <c r="C2325" s="12">
        <v>45507</v>
      </c>
      <c r="D2325" s="8">
        <v>30</v>
      </c>
    </row>
    <row r="2326" spans="1:4" ht="20.149999999999999" customHeight="1" x14ac:dyDescent="0.35">
      <c r="A2326" s="7" t="s">
        <v>15</v>
      </c>
      <c r="B2326" s="7" t="str">
        <f>VLOOKUP(A2326,'[1]LPLPO '!A$10:B$434,2,0)</f>
        <v>Parasetamol tab. 500 mg</v>
      </c>
      <c r="C2326" s="12">
        <v>45507</v>
      </c>
      <c r="D2326" s="8">
        <v>10</v>
      </c>
    </row>
    <row r="2327" spans="1:4" ht="20.149999999999999" customHeight="1" x14ac:dyDescent="0.35">
      <c r="A2327" s="7" t="s">
        <v>29</v>
      </c>
      <c r="B2327" s="7" t="str">
        <f>VLOOKUP(A2327,'[1]LPLPO '!A$10:B$434,2,0)</f>
        <v>Simvastatin 10 mg</v>
      </c>
      <c r="C2327" s="12">
        <v>45507</v>
      </c>
      <c r="D2327" s="8">
        <v>30</v>
      </c>
    </row>
    <row r="2328" spans="1:4" ht="20.149999999999999" customHeight="1" x14ac:dyDescent="0.35">
      <c r="A2328" s="7" t="s">
        <v>40</v>
      </c>
      <c r="B2328" s="7" t="str">
        <f>VLOOKUP(A2328,'[1]LPLPO '!A$10:B$434,2,0)</f>
        <v>Loratadin tab.</v>
      </c>
      <c r="C2328" s="12">
        <v>45507</v>
      </c>
      <c r="D2328" s="8">
        <v>10</v>
      </c>
    </row>
    <row r="2329" spans="1:4" ht="20.149999999999999" customHeight="1" x14ac:dyDescent="0.35">
      <c r="A2329" s="7" t="s">
        <v>107</v>
      </c>
      <c r="B2329" s="7" t="str">
        <f>VLOOKUP(A2329,'[1]LPLPO '!A$10:B$434,2,0)</f>
        <v>Prednison tab. 5 mg</v>
      </c>
      <c r="C2329" s="12">
        <v>45507</v>
      </c>
      <c r="D2329" s="8">
        <v>10</v>
      </c>
    </row>
    <row r="2330" spans="1:4" ht="20.149999999999999" customHeight="1" x14ac:dyDescent="0.35">
      <c r="A2330" s="7" t="s">
        <v>109</v>
      </c>
      <c r="B2330" s="7" t="str">
        <f>VLOOKUP(A2330,'[1]LPLPO '!A$10:B$434,2,0)</f>
        <v>Ketokonazol tab.</v>
      </c>
      <c r="C2330" s="12">
        <v>45507</v>
      </c>
      <c r="D2330" s="8">
        <v>10</v>
      </c>
    </row>
    <row r="2331" spans="1:4" ht="20.149999999999999" customHeight="1" x14ac:dyDescent="0.35">
      <c r="A2331" s="7" t="s">
        <v>33</v>
      </c>
      <c r="B2331" s="7" t="str">
        <f>VLOOKUP(A2331,'[1]LPLPO '!A$10:B$434,2,0)</f>
        <v>Hidrokortison krim 2,5 %</v>
      </c>
      <c r="C2331" s="12">
        <v>45507</v>
      </c>
      <c r="D2331" s="8">
        <v>1</v>
      </c>
    </row>
    <row r="2332" spans="1:4" ht="20.149999999999999" customHeight="1" x14ac:dyDescent="0.35">
      <c r="A2332" s="7" t="s">
        <v>44</v>
      </c>
      <c r="B2332" s="7" t="str">
        <f>VLOOKUP(A2332,'[1]LPLPO '!A$10:B$434,2,0)</f>
        <v>Molexdryl syrup</v>
      </c>
      <c r="C2332" s="12">
        <v>45507</v>
      </c>
      <c r="D2332" s="8">
        <v>1</v>
      </c>
    </row>
    <row r="2333" spans="1:4" ht="20.149999999999999" customHeight="1" x14ac:dyDescent="0.35">
      <c r="A2333" s="7" t="s">
        <v>25</v>
      </c>
      <c r="B2333" s="7" t="str">
        <f>VLOOKUP(A2333,'[1]LPLPO '!A$10:B$434,2,0)</f>
        <v>Lytacur Sirup</v>
      </c>
      <c r="C2333" s="12">
        <v>45507</v>
      </c>
      <c r="D2333" s="8">
        <v>1</v>
      </c>
    </row>
    <row r="2334" spans="1:4" ht="20.149999999999999" customHeight="1" x14ac:dyDescent="0.35">
      <c r="A2334" s="7" t="s">
        <v>70</v>
      </c>
      <c r="B2334" s="7" t="str">
        <f>VLOOKUP(A2334,'[1]LPLPO '!A$10:B$434,2,0)</f>
        <v>Tablet Tambah Darah komb ( PROGRAM )</v>
      </c>
      <c r="C2334" s="12">
        <v>45507</v>
      </c>
      <c r="D2334" s="8">
        <v>60</v>
      </c>
    </row>
    <row r="2335" spans="1:4" ht="20.149999999999999" customHeight="1" x14ac:dyDescent="0.35">
      <c r="A2335" s="7" t="s">
        <v>71</v>
      </c>
      <c r="B2335" s="7" t="str">
        <f>VLOOKUP(A2335,'[1]LPLPO '!A$10:B$434,2,0)</f>
        <v>Asam Askorbat  tab. 50 mg</v>
      </c>
      <c r="C2335" s="12">
        <v>45507</v>
      </c>
      <c r="D2335" s="8">
        <v>60</v>
      </c>
    </row>
    <row r="2336" spans="1:4" ht="20.149999999999999" customHeight="1" x14ac:dyDescent="0.35">
      <c r="A2336" s="7" t="s">
        <v>59</v>
      </c>
      <c r="B2336" s="7" t="str">
        <f>VLOOKUP(A2336,'[1]LPLPO '!A$10:B$434,2,0)</f>
        <v xml:space="preserve">Kalsium Laktat (Kalk ) tab. </v>
      </c>
      <c r="C2336" s="12">
        <v>45507</v>
      </c>
      <c r="D2336" s="8">
        <v>30</v>
      </c>
    </row>
    <row r="2337" spans="1:4" ht="20.149999999999999" customHeight="1" x14ac:dyDescent="0.35">
      <c r="A2337" s="7" t="s">
        <v>90</v>
      </c>
      <c r="B2337" s="7" t="str">
        <f>VLOOKUP(A2337,'[1]LPLPO '!A$10:B$434,2,0)</f>
        <v>Albendazol tablet 400mg</v>
      </c>
      <c r="C2337" s="12">
        <v>45507</v>
      </c>
      <c r="D2337" s="8">
        <v>600</v>
      </c>
    </row>
    <row r="2338" spans="1:4" ht="20.149999999999999" customHeight="1" x14ac:dyDescent="0.35">
      <c r="A2338" s="7" t="s">
        <v>22</v>
      </c>
      <c r="B2338" s="7" t="str">
        <f>VLOOKUP(A2338,'[1]LPLPO '!A$10:B$434,2,0)</f>
        <v>Natrium Diklofenak 50 mg tab.</v>
      </c>
      <c r="C2338" s="12">
        <v>45507</v>
      </c>
      <c r="D2338" s="8">
        <v>20</v>
      </c>
    </row>
    <row r="2339" spans="1:4" ht="20.149999999999999" customHeight="1" x14ac:dyDescent="0.35">
      <c r="A2339" s="7" t="s">
        <v>107</v>
      </c>
      <c r="B2339" s="7" t="str">
        <f>VLOOKUP(A2339,'[1]LPLPO '!A$10:B$434,2,0)</f>
        <v>Prednison tab. 5 mg</v>
      </c>
      <c r="C2339" s="12">
        <v>45507</v>
      </c>
      <c r="D2339" s="8">
        <v>20</v>
      </c>
    </row>
    <row r="2340" spans="1:4" ht="20.149999999999999" customHeight="1" x14ac:dyDescent="0.35">
      <c r="A2340" s="7" t="s">
        <v>57</v>
      </c>
      <c r="B2340" s="7" t="str">
        <f>VLOOKUP(A2340,'[1]LPLPO '!A$10:B$434,2,0)</f>
        <v>Ciprofloxacin 500 mg tab.</v>
      </c>
      <c r="C2340" s="12">
        <v>45507</v>
      </c>
      <c r="D2340" s="8">
        <v>10</v>
      </c>
    </row>
    <row r="2341" spans="1:4" ht="20.149999999999999" customHeight="1" x14ac:dyDescent="0.35">
      <c r="A2341" s="7" t="s">
        <v>91</v>
      </c>
      <c r="B2341" s="7" t="str">
        <f>VLOOKUP(A2341,'[1]LPLPO '!A$10:B$434,2,0)</f>
        <v>Nystatin Suspensi (Nymiko)</v>
      </c>
      <c r="C2341" s="12">
        <v>45507</v>
      </c>
      <c r="D2341" s="8">
        <v>1</v>
      </c>
    </row>
    <row r="2342" spans="1:4" ht="20.149999999999999" customHeight="1" x14ac:dyDescent="0.35">
      <c r="A2342" s="7" t="s">
        <v>71</v>
      </c>
      <c r="B2342" s="7" t="str">
        <f>VLOOKUP(A2342,'[1]LPLPO '!A$10:B$434,2,0)</f>
        <v>Asam Askorbat  tab. 50 mg</v>
      </c>
      <c r="C2342" s="12">
        <v>45507</v>
      </c>
      <c r="D2342" s="8">
        <v>30</v>
      </c>
    </row>
    <row r="2343" spans="1:4" ht="20.149999999999999" customHeight="1" x14ac:dyDescent="0.35">
      <c r="A2343" s="7" t="s">
        <v>13</v>
      </c>
      <c r="B2343" s="7" t="str">
        <f>VLOOKUP(A2343,'[1]LPLPO '!A$10:B$434,2,0)</f>
        <v>Multivitamin Tablet ( Pehavral )</v>
      </c>
      <c r="C2343" s="12">
        <v>45507</v>
      </c>
      <c r="D2343" s="8">
        <v>10</v>
      </c>
    </row>
    <row r="2344" spans="1:4" ht="20.149999999999999" customHeight="1" x14ac:dyDescent="0.35">
      <c r="A2344" s="7" t="s">
        <v>35</v>
      </c>
      <c r="B2344" s="7" t="str">
        <f>VLOOKUP(A2344,'[1]LPLPO '!A$10:B$434,2,0)</f>
        <v>Metil Prednisolon tab 4 mg</v>
      </c>
      <c r="C2344" s="12">
        <v>45507</v>
      </c>
      <c r="D2344" s="8">
        <v>10</v>
      </c>
    </row>
    <row r="2345" spans="1:4" ht="20.149999999999999" customHeight="1" x14ac:dyDescent="0.35">
      <c r="A2345" s="7" t="s">
        <v>31</v>
      </c>
      <c r="B2345" s="7" t="str">
        <f>VLOOKUP(A2345,'[1]LPLPO '!A$10:B$434,2,0)</f>
        <v>Cetirizine 5 mg/5ml syrp</v>
      </c>
      <c r="C2345" s="12">
        <v>45507</v>
      </c>
      <c r="D2345" s="8">
        <v>1</v>
      </c>
    </row>
    <row r="2346" spans="1:4" ht="20.149999999999999" customHeight="1" x14ac:dyDescent="0.35">
      <c r="A2346" s="7" t="s">
        <v>25</v>
      </c>
      <c r="B2346" s="7" t="str">
        <f>VLOOKUP(A2346,'[1]LPLPO '!A$10:B$434,2,0)</f>
        <v>Lytacur Sirup</v>
      </c>
      <c r="C2346" s="12">
        <v>45507</v>
      </c>
      <c r="D2346" s="8">
        <v>1</v>
      </c>
    </row>
    <row r="2347" spans="1:4" ht="20.149999999999999" customHeight="1" x14ac:dyDescent="0.35">
      <c r="A2347" s="7" t="s">
        <v>33</v>
      </c>
      <c r="B2347" s="7" t="str">
        <f>VLOOKUP(A2347,'[1]LPLPO '!A$10:B$434,2,0)</f>
        <v>Hidrokortison krim 2,5 %</v>
      </c>
      <c r="C2347" s="12">
        <v>45507</v>
      </c>
      <c r="D2347" s="8">
        <v>1</v>
      </c>
    </row>
    <row r="2348" spans="1:4" ht="20.149999999999999" customHeight="1" x14ac:dyDescent="0.35">
      <c r="A2348" s="7" t="s">
        <v>70</v>
      </c>
      <c r="B2348" s="7" t="str">
        <f>VLOOKUP(A2348,'[1]LPLPO '!A$10:B$434,2,0)</f>
        <v>Tablet Tambah Darah komb ( PROGRAM )</v>
      </c>
      <c r="C2348" s="12">
        <v>45507</v>
      </c>
      <c r="D2348" s="8">
        <v>30</v>
      </c>
    </row>
    <row r="2349" spans="1:4" ht="20.149999999999999" customHeight="1" x14ac:dyDescent="0.35">
      <c r="A2349" s="7" t="s">
        <v>59</v>
      </c>
      <c r="B2349" s="7" t="str">
        <f>VLOOKUP(A2349,'[1]LPLPO '!A$10:B$434,2,0)</f>
        <v xml:space="preserve">Kalsium Laktat (Kalk ) tab. </v>
      </c>
      <c r="C2349" s="12">
        <v>45507</v>
      </c>
      <c r="D2349" s="8">
        <v>30</v>
      </c>
    </row>
    <row r="2350" spans="1:4" ht="20.149999999999999" customHeight="1" x14ac:dyDescent="0.35">
      <c r="A2350" s="7" t="s">
        <v>71</v>
      </c>
      <c r="B2350" s="7" t="str">
        <f>VLOOKUP(A2350,'[1]LPLPO '!A$10:B$434,2,0)</f>
        <v>Asam Askorbat  tab. 50 mg</v>
      </c>
      <c r="C2350" s="12">
        <v>45507</v>
      </c>
      <c r="D2350" s="8">
        <v>30</v>
      </c>
    </row>
    <row r="2351" spans="1:4" ht="20.149999999999999" customHeight="1" x14ac:dyDescent="0.35">
      <c r="A2351" s="7" t="s">
        <v>33</v>
      </c>
      <c r="B2351" s="7" t="str">
        <f>VLOOKUP(A2351,'[1]LPLPO '!A$10:B$434,2,0)</f>
        <v>Hidrokortison krim 2,5 %</v>
      </c>
      <c r="C2351" s="12">
        <v>45507</v>
      </c>
      <c r="D2351" s="8">
        <v>1</v>
      </c>
    </row>
    <row r="2352" spans="1:4" ht="20.149999999999999" customHeight="1" x14ac:dyDescent="0.35">
      <c r="A2352" s="7" t="s">
        <v>42</v>
      </c>
      <c r="B2352" s="7" t="str">
        <f>VLOOKUP(A2352,'[1]LPLPO '!A$10:B$434,2,0)</f>
        <v>Antasida doen tablet, kombinasi</v>
      </c>
      <c r="C2352" s="12">
        <v>45507</v>
      </c>
      <c r="D2352" s="8">
        <v>5</v>
      </c>
    </row>
    <row r="2353" spans="1:4" ht="20.149999999999999" customHeight="1" x14ac:dyDescent="0.35">
      <c r="A2353" s="7" t="s">
        <v>27</v>
      </c>
      <c r="B2353" s="7" t="str">
        <f>VLOOKUP(A2353,'[1]LPLPO '!A$10:B$434,2,0)</f>
        <v>Domperidon tablet 10 mg</v>
      </c>
      <c r="C2353" s="12">
        <v>45507</v>
      </c>
      <c r="D2353" s="8">
        <v>1</v>
      </c>
    </row>
    <row r="2354" spans="1:4" ht="20.149999999999999" customHeight="1" x14ac:dyDescent="0.35">
      <c r="A2354" s="7" t="s">
        <v>37</v>
      </c>
      <c r="B2354" s="7" t="str">
        <f>VLOOKUP(A2354,'[1]LPLPO '!A$10:B$434,2,0)</f>
        <v>Parasetamol sirup 120 mg / 5 ml</v>
      </c>
      <c r="C2354" s="12">
        <v>45507</v>
      </c>
      <c r="D2354" s="8">
        <v>1</v>
      </c>
    </row>
    <row r="2355" spans="1:4" ht="20.149999999999999" customHeight="1" x14ac:dyDescent="0.35">
      <c r="A2355" s="7" t="s">
        <v>53</v>
      </c>
      <c r="B2355" s="7" t="str">
        <f>VLOOKUP(A2355,'[1]LPLPO '!A$10:B$434,2,0)</f>
        <v>Metronidazol tab. 500 mg</v>
      </c>
      <c r="C2355" s="12">
        <v>45507</v>
      </c>
      <c r="D2355" s="8">
        <v>20</v>
      </c>
    </row>
    <row r="2356" spans="1:4" ht="20.149999999999999" customHeight="1" x14ac:dyDescent="0.35">
      <c r="A2356" s="7" t="s">
        <v>58</v>
      </c>
      <c r="B2356" s="7" t="str">
        <f>VLOOKUP(A2356,'[1]LPLPO '!A$10:B$434,2,0)</f>
        <v>Gentamisin salep kulit 0,1%</v>
      </c>
      <c r="C2356" s="12">
        <v>45507</v>
      </c>
      <c r="D2356" s="8">
        <v>4</v>
      </c>
    </row>
    <row r="2357" spans="1:4" ht="20.149999999999999" customHeight="1" x14ac:dyDescent="0.35">
      <c r="A2357" s="7" t="s">
        <v>42</v>
      </c>
      <c r="B2357" s="7" t="str">
        <f>VLOOKUP(A2357,'[1]LPLPO '!A$10:B$434,2,0)</f>
        <v>Antasida doen tablet, kombinasi</v>
      </c>
      <c r="C2357" s="12">
        <v>45507</v>
      </c>
      <c r="D2357" s="8">
        <v>20</v>
      </c>
    </row>
    <row r="2358" spans="1:4" ht="20.149999999999999" customHeight="1" x14ac:dyDescent="0.35">
      <c r="A2358" s="7" t="s">
        <v>15</v>
      </c>
      <c r="B2358" s="7" t="str">
        <f>VLOOKUP(A2358,'[1]LPLPO '!A$10:B$434,2,0)</f>
        <v>Parasetamol tab. 500 mg</v>
      </c>
      <c r="C2358" s="12">
        <v>45507</v>
      </c>
      <c r="D2358" s="8">
        <v>4</v>
      </c>
    </row>
    <row r="2359" spans="1:4" ht="20.149999999999999" customHeight="1" x14ac:dyDescent="0.35">
      <c r="A2359" s="7" t="s">
        <v>32</v>
      </c>
      <c r="B2359" s="7" t="str">
        <f>VLOOKUP(A2359,'[1]LPLPO '!A$10:B$434,2,0)</f>
        <v xml:space="preserve">Deksametason tab. 0.5 mg </v>
      </c>
      <c r="C2359" s="12">
        <v>45507</v>
      </c>
      <c r="D2359" s="8">
        <v>6</v>
      </c>
    </row>
    <row r="2360" spans="1:4" ht="20.149999999999999" customHeight="1" x14ac:dyDescent="0.35">
      <c r="A2360" s="7" t="s">
        <v>89</v>
      </c>
      <c r="B2360" s="7" t="str">
        <f>VLOOKUP(A2360,'[1]LPLPO '!A$10:B$434,2,0)</f>
        <v>Gliseril Guayakolat tab. 100 mg</v>
      </c>
      <c r="C2360" s="12">
        <v>45507</v>
      </c>
      <c r="D2360" s="8">
        <v>6</v>
      </c>
    </row>
    <row r="2361" spans="1:4" ht="20.149999999999999" customHeight="1" x14ac:dyDescent="0.35">
      <c r="A2361" s="7" t="s">
        <v>85</v>
      </c>
      <c r="B2361" s="7" t="str">
        <f>VLOOKUP(A2361,'[1]LPLPO '!A$10:B$434,2,0)</f>
        <v>Klorfeniramin Maleat 4 mg. Tb.</v>
      </c>
      <c r="C2361" s="12">
        <v>45507</v>
      </c>
      <c r="D2361" s="8">
        <v>6</v>
      </c>
    </row>
    <row r="2362" spans="1:4" ht="20.149999999999999" customHeight="1" x14ac:dyDescent="0.35">
      <c r="A2362" s="7" t="s">
        <v>25</v>
      </c>
      <c r="B2362" s="7" t="str">
        <f>VLOOKUP(A2362,'[1]LPLPO '!A$10:B$434,2,0)</f>
        <v>Lytacur Sirup</v>
      </c>
      <c r="C2362" s="12">
        <v>45507</v>
      </c>
      <c r="D2362" s="8">
        <v>1</v>
      </c>
    </row>
    <row r="2363" spans="1:4" ht="20.149999999999999" customHeight="1" x14ac:dyDescent="0.35">
      <c r="A2363" s="7" t="s">
        <v>39</v>
      </c>
      <c r="B2363" s="7" t="str">
        <f>VLOOKUP(A2363,'[1]LPLPO '!A$10:B$434,2,0)</f>
        <v>Captopril 25 mg tab.</v>
      </c>
      <c r="C2363" s="12">
        <v>45507</v>
      </c>
      <c r="D2363" s="8">
        <v>10</v>
      </c>
    </row>
    <row r="2364" spans="1:4" ht="20.149999999999999" customHeight="1" x14ac:dyDescent="0.35">
      <c r="A2364" s="7" t="s">
        <v>15</v>
      </c>
      <c r="B2364" s="7" t="str">
        <f>VLOOKUP(A2364,'[1]LPLPO '!A$10:B$434,2,0)</f>
        <v>Parasetamol tab. 500 mg</v>
      </c>
      <c r="C2364" s="12">
        <v>45507</v>
      </c>
      <c r="D2364" s="8">
        <v>4</v>
      </c>
    </row>
    <row r="2365" spans="1:4" ht="20.149999999999999" customHeight="1" x14ac:dyDescent="0.35">
      <c r="A2365" s="7" t="s">
        <v>32</v>
      </c>
      <c r="B2365" s="7" t="str">
        <f>VLOOKUP(A2365,'[1]LPLPO '!A$10:B$434,2,0)</f>
        <v xml:space="preserve">Deksametason tab. 0.5 mg </v>
      </c>
      <c r="C2365" s="12">
        <v>45507</v>
      </c>
      <c r="D2365" s="8">
        <v>4</v>
      </c>
    </row>
    <row r="2366" spans="1:4" ht="20.149999999999999" customHeight="1" x14ac:dyDescent="0.35">
      <c r="A2366" s="7" t="s">
        <v>89</v>
      </c>
      <c r="B2366" s="7" t="str">
        <f>VLOOKUP(A2366,'[1]LPLPO '!A$10:B$434,2,0)</f>
        <v>Gliseril Guayakolat tab. 100 mg</v>
      </c>
      <c r="C2366" s="12">
        <v>45507</v>
      </c>
      <c r="D2366" s="8">
        <v>4</v>
      </c>
    </row>
    <row r="2367" spans="1:4" ht="20.149999999999999" customHeight="1" x14ac:dyDescent="0.35">
      <c r="A2367" s="7" t="s">
        <v>40</v>
      </c>
      <c r="B2367" s="7" t="str">
        <f>VLOOKUP(A2367,'[1]LPLPO '!A$10:B$434,2,0)</f>
        <v>Loratadin tab.</v>
      </c>
      <c r="C2367" s="12">
        <v>45507</v>
      </c>
      <c r="D2367" s="8">
        <v>3</v>
      </c>
    </row>
    <row r="2368" spans="1:4" ht="20.149999999999999" customHeight="1" x14ac:dyDescent="0.35">
      <c r="A2368" s="7" t="s">
        <v>12</v>
      </c>
      <c r="B2368" s="7" t="str">
        <f>VLOOKUP(A2368,'[1]LPLPO '!A$10:B$434,2,0)</f>
        <v>Ibuprofen tab. 400 mg</v>
      </c>
      <c r="C2368" s="12">
        <v>45507</v>
      </c>
      <c r="D2368" s="8">
        <v>1</v>
      </c>
    </row>
    <row r="2369" spans="1:4" ht="20.149999999999999" customHeight="1" x14ac:dyDescent="0.35">
      <c r="A2369" s="7" t="s">
        <v>16</v>
      </c>
      <c r="B2369" s="7" t="str">
        <f>VLOOKUP(A2369,'[1]LPLPO '!A$10:B$434,2,0)</f>
        <v>Ranitidin tab 150 mg</v>
      </c>
      <c r="C2369" s="12">
        <v>45538</v>
      </c>
      <c r="D2369" s="8">
        <v>30</v>
      </c>
    </row>
    <row r="2370" spans="1:4" ht="20.149999999999999" customHeight="1" x14ac:dyDescent="0.35">
      <c r="A2370" s="7" t="s">
        <v>13</v>
      </c>
      <c r="B2370" s="7" t="str">
        <f>VLOOKUP(A2370,'[1]LPLPO '!A$10:B$434,2,0)</f>
        <v>Multivitamin Tablet ( Pehavral )</v>
      </c>
      <c r="C2370" s="12">
        <v>45538</v>
      </c>
      <c r="D2370" s="8">
        <v>20</v>
      </c>
    </row>
    <row r="2371" spans="1:4" ht="20.149999999999999" customHeight="1" x14ac:dyDescent="0.35">
      <c r="A2371" s="7" t="s">
        <v>9</v>
      </c>
      <c r="B2371" s="7" t="str">
        <f>VLOOKUP(A2371,'[1]LPLPO '!A$10:B$434,2,0)</f>
        <v>Amoksisilin  500 mg Kapsul</v>
      </c>
      <c r="C2371" s="12">
        <v>45538</v>
      </c>
      <c r="D2371" s="8">
        <v>10</v>
      </c>
    </row>
    <row r="2372" spans="1:4" ht="20.149999999999999" customHeight="1" x14ac:dyDescent="0.35">
      <c r="A2372" s="7" t="s">
        <v>12</v>
      </c>
      <c r="B2372" s="7" t="str">
        <f>VLOOKUP(A2372,'[1]LPLPO '!A$10:B$434,2,0)</f>
        <v>Ibuprofen tab. 400 mg</v>
      </c>
      <c r="C2372" s="12">
        <v>45538</v>
      </c>
      <c r="D2372" s="8">
        <v>10</v>
      </c>
    </row>
    <row r="2373" spans="1:4" ht="20.149999999999999" customHeight="1" x14ac:dyDescent="0.35">
      <c r="A2373" s="7" t="s">
        <v>32</v>
      </c>
      <c r="B2373" s="7" t="str">
        <f>VLOOKUP(A2373,'[1]LPLPO '!A$10:B$434,2,0)</f>
        <v xml:space="preserve">Deksametason tab. 0.5 mg </v>
      </c>
      <c r="C2373" s="12">
        <v>45538</v>
      </c>
      <c r="D2373" s="8">
        <v>10</v>
      </c>
    </row>
    <row r="2374" spans="1:4" ht="20.149999999999999" customHeight="1" x14ac:dyDescent="0.35">
      <c r="A2374" s="7" t="s">
        <v>9</v>
      </c>
      <c r="B2374" s="7" t="str">
        <f>VLOOKUP(A2374,'[1]LPLPO '!A$10:B$434,2,0)</f>
        <v>Amoksisilin  500 mg Kapsul</v>
      </c>
      <c r="C2374" s="12">
        <v>45538</v>
      </c>
      <c r="D2374" s="8">
        <v>12</v>
      </c>
    </row>
    <row r="2375" spans="1:4" ht="20.149999999999999" customHeight="1" x14ac:dyDescent="0.35">
      <c r="A2375" s="7" t="s">
        <v>34</v>
      </c>
      <c r="B2375" s="7" t="str">
        <f>VLOOKUP(A2375,'[1]LPLPO '!A$10:B$434,2,0)</f>
        <v>Acetylcysteine 200 mg</v>
      </c>
      <c r="C2375" s="12">
        <v>45538</v>
      </c>
      <c r="D2375" s="8">
        <v>10</v>
      </c>
    </row>
    <row r="2376" spans="1:4" ht="20.149999999999999" customHeight="1" x14ac:dyDescent="0.35">
      <c r="A2376" s="7" t="s">
        <v>11</v>
      </c>
      <c r="B2376" s="7" t="str">
        <f>VLOOKUP(A2376,'[1]LPLPO '!A$10:B$434,2,0)</f>
        <v>Paracetamol + Pseudoefedrin + Tripolidine Tablet (NOZA)</v>
      </c>
      <c r="C2376" s="12">
        <v>45538</v>
      </c>
      <c r="D2376" s="8">
        <v>10</v>
      </c>
    </row>
    <row r="2377" spans="1:4" ht="20.149999999999999" customHeight="1" x14ac:dyDescent="0.35">
      <c r="A2377" s="7" t="s">
        <v>11</v>
      </c>
      <c r="B2377" s="7" t="str">
        <f>VLOOKUP(A2377,'[1]LPLPO '!A$10:B$434,2,0)</f>
        <v>Paracetamol + Pseudoefedrin + Tripolidine Tablet (NOZA)</v>
      </c>
      <c r="C2377" s="12">
        <v>45538</v>
      </c>
      <c r="D2377" s="8">
        <v>10</v>
      </c>
    </row>
    <row r="2378" spans="1:4" ht="20.149999999999999" customHeight="1" x14ac:dyDescent="0.35">
      <c r="A2378" s="7" t="s">
        <v>48</v>
      </c>
      <c r="B2378" s="7" t="str">
        <f>VLOOKUP(A2378,'[1]LPLPO '!A$10:B$434,2,0)</f>
        <v>Betahistin Mesilat tablet 6 mg</v>
      </c>
      <c r="C2378" s="12">
        <v>45538</v>
      </c>
      <c r="D2378" s="8">
        <v>10</v>
      </c>
    </row>
    <row r="2379" spans="1:4" ht="20.149999999999999" customHeight="1" x14ac:dyDescent="0.35">
      <c r="A2379" s="7" t="s">
        <v>27</v>
      </c>
      <c r="B2379" s="7" t="str">
        <f>VLOOKUP(A2379,'[1]LPLPO '!A$10:B$434,2,0)</f>
        <v>Domperidon tablet 10 mg</v>
      </c>
      <c r="C2379" s="12">
        <v>45538</v>
      </c>
      <c r="D2379" s="8">
        <v>10</v>
      </c>
    </row>
    <row r="2380" spans="1:4" ht="20.149999999999999" customHeight="1" x14ac:dyDescent="0.35">
      <c r="A2380" s="7" t="s">
        <v>83</v>
      </c>
      <c r="B2380" s="7" t="str">
        <f>VLOOKUP(A2380,'[1]LPLPO '!A$10:B$434,2,0)</f>
        <v>Cefadroxil 500 mg</v>
      </c>
      <c r="C2380" s="12">
        <v>45538</v>
      </c>
      <c r="D2380" s="8">
        <v>5</v>
      </c>
    </row>
    <row r="2381" spans="1:4" ht="20.149999999999999" customHeight="1" x14ac:dyDescent="0.35">
      <c r="A2381" s="7" t="s">
        <v>11</v>
      </c>
      <c r="B2381" s="7" t="str">
        <f>VLOOKUP(A2381,'[1]LPLPO '!A$10:B$434,2,0)</f>
        <v>Paracetamol + Pseudoefedrin + Tripolidine Tablet (NOZA)</v>
      </c>
      <c r="C2381" s="12">
        <v>45538</v>
      </c>
      <c r="D2381" s="8">
        <v>12</v>
      </c>
    </row>
    <row r="2382" spans="1:4" ht="20.149999999999999" customHeight="1" x14ac:dyDescent="0.35">
      <c r="A2382" s="7" t="s">
        <v>81</v>
      </c>
      <c r="B2382" s="7" t="str">
        <f>VLOOKUP(A2382,'[1]LPLPO '!A$10:B$434,2,0)</f>
        <v>Kloramfenikol tetes telinga</v>
      </c>
      <c r="C2382" s="12">
        <v>45538</v>
      </c>
      <c r="D2382" s="8">
        <v>1</v>
      </c>
    </row>
    <row r="2383" spans="1:4" ht="20.149999999999999" customHeight="1" x14ac:dyDescent="0.35">
      <c r="A2383" s="7" t="s">
        <v>32</v>
      </c>
      <c r="B2383" s="7" t="str">
        <f>VLOOKUP(A2383,'[1]LPLPO '!A$10:B$434,2,0)</f>
        <v xml:space="preserve">Deksametason tab. 0.5 mg </v>
      </c>
      <c r="C2383" s="12">
        <v>45538</v>
      </c>
      <c r="D2383" s="8">
        <v>10</v>
      </c>
    </row>
    <row r="2384" spans="1:4" ht="20.149999999999999" customHeight="1" x14ac:dyDescent="0.35">
      <c r="A2384" s="7" t="s">
        <v>63</v>
      </c>
      <c r="B2384" s="7" t="str">
        <f>VLOOKUP(A2384,'[1]LPLPO '!A$10:B$434,2,0)</f>
        <v>Permetrin Krim</v>
      </c>
      <c r="C2384" s="12">
        <v>45538</v>
      </c>
      <c r="D2384" s="8">
        <v>1</v>
      </c>
    </row>
    <row r="2385" spans="1:4" ht="20.149999999999999" customHeight="1" x14ac:dyDescent="0.35">
      <c r="A2385" s="7" t="s">
        <v>31</v>
      </c>
      <c r="B2385" s="7" t="str">
        <f>VLOOKUP(A2385,'[1]LPLPO '!A$10:B$434,2,0)</f>
        <v>Cetirizine 5 mg/5ml syrp</v>
      </c>
      <c r="C2385" s="12">
        <v>45538</v>
      </c>
      <c r="D2385" s="8">
        <v>1</v>
      </c>
    </row>
    <row r="2386" spans="1:4" ht="20.149999999999999" customHeight="1" x14ac:dyDescent="0.35">
      <c r="A2386" s="7" t="s">
        <v>15</v>
      </c>
      <c r="B2386" s="7" t="str">
        <f>VLOOKUP(A2386,'[1]LPLPO '!A$10:B$434,2,0)</f>
        <v>Parasetamol tab. 500 mg</v>
      </c>
      <c r="C2386" s="12">
        <v>45538</v>
      </c>
      <c r="D2386" s="8">
        <v>10</v>
      </c>
    </row>
    <row r="2387" spans="1:4" ht="20.149999999999999" customHeight="1" x14ac:dyDescent="0.35">
      <c r="A2387" s="7" t="s">
        <v>57</v>
      </c>
      <c r="B2387" s="7" t="str">
        <f>VLOOKUP(A2387,'[1]LPLPO '!A$10:B$434,2,0)</f>
        <v>Ciprofloxacin 500 mg tab.</v>
      </c>
      <c r="C2387" s="12">
        <v>45538</v>
      </c>
      <c r="D2387" s="8">
        <v>20</v>
      </c>
    </row>
    <row r="2388" spans="1:4" ht="20.149999999999999" customHeight="1" x14ac:dyDescent="0.35">
      <c r="A2388" s="7" t="s">
        <v>22</v>
      </c>
      <c r="B2388" s="7" t="str">
        <f>VLOOKUP(A2388,'[1]LPLPO '!A$10:B$434,2,0)</f>
        <v>Natrium Diklofenak 50 mg tab.</v>
      </c>
      <c r="C2388" s="12">
        <v>45538</v>
      </c>
      <c r="D2388" s="8">
        <v>10</v>
      </c>
    </row>
    <row r="2389" spans="1:4" ht="20.149999999999999" customHeight="1" x14ac:dyDescent="0.35">
      <c r="A2389" s="7" t="s">
        <v>32</v>
      </c>
      <c r="B2389" s="7" t="str">
        <f>VLOOKUP(A2389,'[1]LPLPO '!A$10:B$434,2,0)</f>
        <v xml:space="preserve">Deksametason tab. 0.5 mg </v>
      </c>
      <c r="C2389" s="12">
        <v>45538</v>
      </c>
      <c r="D2389" s="8">
        <v>10</v>
      </c>
    </row>
    <row r="2390" spans="1:4" ht="20.149999999999999" customHeight="1" x14ac:dyDescent="0.35">
      <c r="A2390" s="7" t="s">
        <v>9</v>
      </c>
      <c r="B2390" s="7" t="str">
        <f>VLOOKUP(A2390,'[1]LPLPO '!A$10:B$434,2,0)</f>
        <v>Amoksisilin  500 mg Kapsul</v>
      </c>
      <c r="C2390" s="12">
        <v>45538</v>
      </c>
      <c r="D2390" s="8">
        <v>15</v>
      </c>
    </row>
    <row r="2391" spans="1:4" ht="20.149999999999999" customHeight="1" x14ac:dyDescent="0.35">
      <c r="A2391" s="7" t="s">
        <v>61</v>
      </c>
      <c r="B2391" s="7" t="str">
        <f>VLOOKUP(A2391,'[1]LPLPO '!A$10:B$434,2,0)</f>
        <v>Meloksikam 7,5 mg</v>
      </c>
      <c r="C2391" s="12">
        <v>45538</v>
      </c>
      <c r="D2391" s="8">
        <v>10</v>
      </c>
    </row>
    <row r="2392" spans="1:4" ht="20.149999999999999" customHeight="1" x14ac:dyDescent="0.35">
      <c r="A2392" s="7" t="s">
        <v>14</v>
      </c>
      <c r="B2392" s="7" t="str">
        <f>VLOOKUP(A2392,'[1]LPLPO '!A$10:B$434,2,0)</f>
        <v>Grantusif</v>
      </c>
      <c r="C2392" s="12">
        <v>45538</v>
      </c>
      <c r="D2392" s="8">
        <v>10</v>
      </c>
    </row>
    <row r="2393" spans="1:4" ht="20.149999999999999" customHeight="1" x14ac:dyDescent="0.35">
      <c r="A2393" s="7" t="s">
        <v>91</v>
      </c>
      <c r="B2393" s="7" t="str">
        <f>VLOOKUP(A2393,'[1]LPLPO '!A$10:B$434,2,0)</f>
        <v>Nystatin Suspensi (Nymiko)</v>
      </c>
      <c r="C2393" s="12">
        <v>45538</v>
      </c>
      <c r="D2393" s="8">
        <v>1</v>
      </c>
    </row>
    <row r="2394" spans="1:4" ht="20.149999999999999" customHeight="1" x14ac:dyDescent="0.35">
      <c r="A2394" s="7" t="s">
        <v>13</v>
      </c>
      <c r="B2394" s="7" t="str">
        <f>VLOOKUP(A2394,'[1]LPLPO '!A$10:B$434,2,0)</f>
        <v>Multivitamin Tablet ( Pehavral )</v>
      </c>
      <c r="C2394" s="12">
        <v>45538</v>
      </c>
      <c r="D2394" s="8">
        <v>10</v>
      </c>
    </row>
    <row r="2395" spans="1:4" ht="20.149999999999999" customHeight="1" x14ac:dyDescent="0.35">
      <c r="A2395" s="7" t="s">
        <v>15</v>
      </c>
      <c r="B2395" s="7" t="str">
        <f>VLOOKUP(A2395,'[1]LPLPO '!A$10:B$434,2,0)</f>
        <v>Parasetamol tab. 500 mg</v>
      </c>
      <c r="C2395" s="12">
        <v>45538</v>
      </c>
      <c r="D2395" s="8">
        <v>10</v>
      </c>
    </row>
    <row r="2396" spans="1:4" ht="20.149999999999999" customHeight="1" x14ac:dyDescent="0.35">
      <c r="A2396" s="7" t="s">
        <v>9</v>
      </c>
      <c r="B2396" s="7" t="str">
        <f>VLOOKUP(A2396,'[1]LPLPO '!A$10:B$434,2,0)</f>
        <v>Amoksisilin  500 mg Kapsul</v>
      </c>
      <c r="C2396" s="12">
        <v>45538</v>
      </c>
      <c r="D2396" s="8">
        <v>10</v>
      </c>
    </row>
    <row r="2397" spans="1:4" ht="20.149999999999999" customHeight="1" x14ac:dyDescent="0.35">
      <c r="A2397" s="7" t="s">
        <v>12</v>
      </c>
      <c r="B2397" s="7" t="str">
        <f>VLOOKUP(A2397,'[1]LPLPO '!A$10:B$434,2,0)</f>
        <v>Ibuprofen tab. 400 mg</v>
      </c>
      <c r="C2397" s="12">
        <v>45538</v>
      </c>
      <c r="D2397" s="8">
        <v>10</v>
      </c>
    </row>
    <row r="2398" spans="1:4" ht="20.149999999999999" customHeight="1" x14ac:dyDescent="0.35">
      <c r="A2398" s="7" t="s">
        <v>32</v>
      </c>
      <c r="B2398" s="7" t="str">
        <f>VLOOKUP(A2398,'[1]LPLPO '!A$10:B$434,2,0)</f>
        <v xml:space="preserve">Deksametason tab. 0.5 mg </v>
      </c>
      <c r="C2398" s="12">
        <v>45538</v>
      </c>
      <c r="D2398" s="8">
        <v>10</v>
      </c>
    </row>
    <row r="2399" spans="1:4" ht="20.149999999999999" customHeight="1" x14ac:dyDescent="0.35">
      <c r="A2399" s="7" t="s">
        <v>24</v>
      </c>
      <c r="B2399" s="7" t="str">
        <f>VLOOKUP(A2399,'[1]LPLPO '!A$10:B$434,2,0)</f>
        <v>Vitamin B kompleks tablet</v>
      </c>
      <c r="C2399" s="12">
        <v>45538</v>
      </c>
      <c r="D2399" s="8">
        <v>10</v>
      </c>
    </row>
    <row r="2400" spans="1:4" ht="20.149999999999999" customHeight="1" x14ac:dyDescent="0.35">
      <c r="A2400" s="7" t="s">
        <v>17</v>
      </c>
      <c r="B2400" s="7" t="str">
        <f>VLOOKUP(A2400,'[1]LPLPO '!A$10:B$434,2,0)</f>
        <v>Metformin 500 mg</v>
      </c>
      <c r="C2400" s="12">
        <v>45538</v>
      </c>
      <c r="D2400" s="8">
        <v>30</v>
      </c>
    </row>
    <row r="2401" spans="1:4" ht="20.149999999999999" customHeight="1" x14ac:dyDescent="0.35">
      <c r="A2401" s="7" t="s">
        <v>40</v>
      </c>
      <c r="B2401" s="7" t="str">
        <f>VLOOKUP(A2401,'[1]LPLPO '!A$10:B$434,2,0)</f>
        <v>Loratadin tab.</v>
      </c>
      <c r="C2401" s="12">
        <v>45538</v>
      </c>
      <c r="D2401" s="8">
        <v>10</v>
      </c>
    </row>
    <row r="2402" spans="1:4" ht="20.149999999999999" customHeight="1" x14ac:dyDescent="0.35">
      <c r="A2402" s="7" t="s">
        <v>109</v>
      </c>
      <c r="B2402" s="7" t="str">
        <f>VLOOKUP(A2402,'[1]LPLPO '!A$10:B$434,2,0)</f>
        <v>Ketokonazol tab.</v>
      </c>
      <c r="C2402" s="12">
        <v>45538</v>
      </c>
      <c r="D2402" s="8">
        <v>10</v>
      </c>
    </row>
    <row r="2403" spans="1:4" ht="20.149999999999999" customHeight="1" x14ac:dyDescent="0.35">
      <c r="A2403" s="7" t="s">
        <v>33</v>
      </c>
      <c r="B2403" s="7" t="str">
        <f>VLOOKUP(A2403,'[1]LPLPO '!A$10:B$434,2,0)</f>
        <v>Hidrokortison krim 2,5 %</v>
      </c>
      <c r="C2403" s="12">
        <v>45538</v>
      </c>
      <c r="D2403" s="8">
        <v>2</v>
      </c>
    </row>
    <row r="2404" spans="1:4" ht="20.149999999999999" customHeight="1" x14ac:dyDescent="0.35">
      <c r="A2404" s="7" t="s">
        <v>105</v>
      </c>
      <c r="B2404" s="7" t="str">
        <f>VLOOKUP(A2404,'[1]LPLPO '!A$10:B$434,2,0)</f>
        <v>Neocenta Krim</v>
      </c>
      <c r="C2404" s="12">
        <v>45538</v>
      </c>
      <c r="D2404" s="8">
        <v>1</v>
      </c>
    </row>
    <row r="2405" spans="1:4" ht="20.149999999999999" customHeight="1" x14ac:dyDescent="0.35">
      <c r="A2405" s="7" t="s">
        <v>105</v>
      </c>
      <c r="B2405" s="7" t="str">
        <f>VLOOKUP(A2405,'[1]LPLPO '!A$10:B$434,2,0)</f>
        <v>Neocenta Krim</v>
      </c>
      <c r="C2405" s="12">
        <v>45538</v>
      </c>
      <c r="D2405" s="8">
        <v>1</v>
      </c>
    </row>
    <row r="2406" spans="1:4" ht="20.149999999999999" customHeight="1" x14ac:dyDescent="0.35">
      <c r="A2406" s="7" t="s">
        <v>50</v>
      </c>
      <c r="B2406" s="7" t="str">
        <f>VLOOKUP(A2406,'[1]LPLPO '!A$10:B$434,2,0)</f>
        <v>Asam Mefenamat 500 mg tab.</v>
      </c>
      <c r="C2406" s="12">
        <v>45538</v>
      </c>
      <c r="D2406" s="8">
        <v>10</v>
      </c>
    </row>
    <row r="2407" spans="1:4" ht="20.149999999999999" customHeight="1" x14ac:dyDescent="0.35">
      <c r="A2407" s="7" t="s">
        <v>61</v>
      </c>
      <c r="B2407" s="7" t="str">
        <f>VLOOKUP(A2407,'[1]LPLPO '!A$10:B$434,2,0)</f>
        <v>Meloksikam 7,5 mg</v>
      </c>
      <c r="C2407" s="12">
        <v>45538</v>
      </c>
      <c r="D2407" s="8">
        <v>10</v>
      </c>
    </row>
    <row r="2408" spans="1:4" ht="20.149999999999999" customHeight="1" x14ac:dyDescent="0.35">
      <c r="A2408" s="7" t="s">
        <v>76</v>
      </c>
      <c r="B2408" s="7" t="str">
        <f>VLOOKUP(A2408,'[1]LPLPO '!A$10:B$434,2,0)</f>
        <v>Alopurinol Tab.100 mg</v>
      </c>
      <c r="C2408" s="12">
        <v>45538</v>
      </c>
      <c r="D2408" s="8">
        <v>30</v>
      </c>
    </row>
    <row r="2409" spans="1:4" ht="20.149999999999999" customHeight="1" x14ac:dyDescent="0.35">
      <c r="A2409" s="7" t="s">
        <v>44</v>
      </c>
      <c r="B2409" s="7" t="str">
        <f>VLOOKUP(A2409,'[1]LPLPO '!A$10:B$434,2,0)</f>
        <v>Molexdryl syrup</v>
      </c>
      <c r="C2409" s="12">
        <v>45538</v>
      </c>
      <c r="D2409" s="8">
        <v>1</v>
      </c>
    </row>
    <row r="2410" spans="1:4" ht="20.149999999999999" customHeight="1" x14ac:dyDescent="0.35">
      <c r="A2410" s="7" t="s">
        <v>15</v>
      </c>
      <c r="B2410" s="7" t="str">
        <f>VLOOKUP(A2410,'[1]LPLPO '!A$10:B$434,2,0)</f>
        <v>Parasetamol tab. 500 mg</v>
      </c>
      <c r="C2410" s="12">
        <v>45538</v>
      </c>
      <c r="D2410" s="8">
        <v>10</v>
      </c>
    </row>
    <row r="2411" spans="1:4" ht="20.149999999999999" customHeight="1" x14ac:dyDescent="0.35">
      <c r="A2411" s="7" t="s">
        <v>9</v>
      </c>
      <c r="B2411" s="7" t="str">
        <f>VLOOKUP(A2411,'[1]LPLPO '!A$10:B$434,2,0)</f>
        <v>Amoksisilin  500 mg Kapsul</v>
      </c>
      <c r="C2411" s="12">
        <v>45538</v>
      </c>
      <c r="D2411" s="8">
        <v>15</v>
      </c>
    </row>
    <row r="2412" spans="1:4" ht="20.149999999999999" customHeight="1" x14ac:dyDescent="0.35">
      <c r="A2412" s="7" t="s">
        <v>27</v>
      </c>
      <c r="B2412" s="7" t="str">
        <f>VLOOKUP(A2412,'[1]LPLPO '!A$10:B$434,2,0)</f>
        <v>Domperidon tablet 10 mg</v>
      </c>
      <c r="C2412" s="12">
        <v>45538</v>
      </c>
      <c r="D2412" s="8">
        <v>10</v>
      </c>
    </row>
    <row r="2413" spans="1:4" ht="20.149999999999999" customHeight="1" x14ac:dyDescent="0.35">
      <c r="A2413" s="7" t="s">
        <v>19</v>
      </c>
      <c r="B2413" s="7" t="str">
        <f>VLOOKUP(A2413,'[1]LPLPO '!A$10:B$434,2,0)</f>
        <v>Amlodipin 10 mg</v>
      </c>
      <c r="C2413" s="12">
        <v>45538</v>
      </c>
      <c r="D2413" s="8">
        <v>30</v>
      </c>
    </row>
    <row r="2414" spans="1:4" ht="20.149999999999999" customHeight="1" x14ac:dyDescent="0.35">
      <c r="A2414" s="7" t="s">
        <v>20</v>
      </c>
      <c r="B2414" s="7" t="str">
        <f>VLOOKUP(A2414,'[1]LPLPO '!A$10:B$434,2,0)</f>
        <v>Lisinopril tab 10 mg</v>
      </c>
      <c r="C2414" s="12">
        <v>45538</v>
      </c>
      <c r="D2414" s="8">
        <v>30</v>
      </c>
    </row>
    <row r="2415" spans="1:4" ht="20.149999999999999" customHeight="1" x14ac:dyDescent="0.35">
      <c r="A2415" s="7" t="s">
        <v>22</v>
      </c>
      <c r="B2415" s="7" t="str">
        <f>VLOOKUP(A2415,'[1]LPLPO '!A$10:B$434,2,0)</f>
        <v>Natrium Diklofenak 50 mg tab.</v>
      </c>
      <c r="C2415" s="12">
        <v>45538</v>
      </c>
      <c r="D2415" s="8">
        <v>10</v>
      </c>
    </row>
    <row r="2416" spans="1:4" ht="20.149999999999999" customHeight="1" x14ac:dyDescent="0.35">
      <c r="A2416" s="7" t="s">
        <v>76</v>
      </c>
      <c r="B2416" s="7" t="str">
        <f>VLOOKUP(A2416,'[1]LPLPO '!A$10:B$434,2,0)</f>
        <v>Alopurinol Tab.100 mg</v>
      </c>
      <c r="C2416" s="12">
        <v>45538</v>
      </c>
      <c r="D2416" s="8">
        <v>30</v>
      </c>
    </row>
    <row r="2417" spans="1:4" ht="20.149999999999999" customHeight="1" x14ac:dyDescent="0.35">
      <c r="A2417" s="7" t="s">
        <v>34</v>
      </c>
      <c r="B2417" s="7" t="str">
        <f>VLOOKUP(A2417,'[1]LPLPO '!A$10:B$434,2,0)</f>
        <v>Acetylcysteine 200 mg</v>
      </c>
      <c r="C2417" s="12">
        <v>45538</v>
      </c>
      <c r="D2417" s="8">
        <v>6</v>
      </c>
    </row>
    <row r="2418" spans="1:4" ht="20.149999999999999" customHeight="1" x14ac:dyDescent="0.35">
      <c r="A2418" s="7" t="s">
        <v>32</v>
      </c>
      <c r="B2418" s="7" t="str">
        <f>VLOOKUP(A2418,'[1]LPLPO '!A$10:B$434,2,0)</f>
        <v xml:space="preserve">Deksametason tab. 0.5 mg </v>
      </c>
      <c r="C2418" s="12">
        <v>45538</v>
      </c>
      <c r="D2418" s="8">
        <v>6</v>
      </c>
    </row>
    <row r="2419" spans="1:4" ht="20.149999999999999" customHeight="1" x14ac:dyDescent="0.35">
      <c r="A2419" s="7" t="s">
        <v>11</v>
      </c>
      <c r="B2419" s="7" t="str">
        <f>VLOOKUP(A2419,'[1]LPLPO '!A$10:B$434,2,0)</f>
        <v>Paracetamol + Pseudoefedrin + Tripolidine Tablet (NOZA)</v>
      </c>
      <c r="C2419" s="12">
        <v>45538</v>
      </c>
      <c r="D2419" s="8">
        <v>6</v>
      </c>
    </row>
    <row r="2420" spans="1:4" ht="20.149999999999999" customHeight="1" x14ac:dyDescent="0.35">
      <c r="A2420" s="7" t="s">
        <v>9</v>
      </c>
      <c r="B2420" s="7" t="str">
        <f>VLOOKUP(A2420,'[1]LPLPO '!A$10:B$434,2,0)</f>
        <v>Amoksisilin  500 mg Kapsul</v>
      </c>
      <c r="C2420" s="12">
        <v>45538</v>
      </c>
      <c r="D2420" s="8">
        <v>6</v>
      </c>
    </row>
    <row r="2421" spans="1:4" ht="20.149999999999999" customHeight="1" x14ac:dyDescent="0.35">
      <c r="A2421" s="7" t="s">
        <v>9</v>
      </c>
      <c r="B2421" s="7" t="str">
        <f>VLOOKUP(A2421,'[1]LPLPO '!A$10:B$434,2,0)</f>
        <v>Amoksisilin  500 mg Kapsul</v>
      </c>
      <c r="C2421" s="12">
        <v>45538</v>
      </c>
      <c r="D2421" s="8">
        <v>2</v>
      </c>
    </row>
    <row r="2422" spans="1:4" ht="20.149999999999999" customHeight="1" x14ac:dyDescent="0.35">
      <c r="A2422" s="7" t="s">
        <v>34</v>
      </c>
      <c r="B2422" s="7" t="str">
        <f>VLOOKUP(A2422,'[1]LPLPO '!A$10:B$434,2,0)</f>
        <v>Acetylcysteine 200 mg</v>
      </c>
      <c r="C2422" s="12">
        <v>45538</v>
      </c>
      <c r="D2422" s="8">
        <v>2</v>
      </c>
    </row>
    <row r="2423" spans="1:4" ht="20.149999999999999" customHeight="1" x14ac:dyDescent="0.35">
      <c r="A2423" s="7" t="s">
        <v>85</v>
      </c>
      <c r="B2423" s="7" t="str">
        <f>VLOOKUP(A2423,'[1]LPLPO '!A$10:B$434,2,0)</f>
        <v>Klorfeniramin Maleat 4 mg. Tb.</v>
      </c>
      <c r="C2423" s="12">
        <v>45538</v>
      </c>
      <c r="D2423" s="8">
        <v>2</v>
      </c>
    </row>
    <row r="2424" spans="1:4" ht="20.149999999999999" customHeight="1" x14ac:dyDescent="0.35">
      <c r="A2424" s="7" t="s">
        <v>32</v>
      </c>
      <c r="B2424" s="7" t="str">
        <f>VLOOKUP(A2424,'[1]LPLPO '!A$10:B$434,2,0)</f>
        <v xml:space="preserve">Deksametason tab. 0.5 mg </v>
      </c>
      <c r="C2424" s="12">
        <v>45538</v>
      </c>
      <c r="D2424" s="8">
        <v>2</v>
      </c>
    </row>
    <row r="2425" spans="1:4" ht="20.149999999999999" customHeight="1" x14ac:dyDescent="0.35">
      <c r="A2425" s="7" t="s">
        <v>82</v>
      </c>
      <c r="B2425" s="7" t="str">
        <f>VLOOKUP(A2425,'[1]LPLPO '!A$10:B$434,2,0)</f>
        <v>Parasetamol drop</v>
      </c>
      <c r="C2425" s="12">
        <v>45538</v>
      </c>
      <c r="D2425" s="8">
        <v>1</v>
      </c>
    </row>
    <row r="2426" spans="1:4" ht="20.149999999999999" customHeight="1" x14ac:dyDescent="0.35">
      <c r="A2426" s="7" t="s">
        <v>61</v>
      </c>
      <c r="B2426" s="7" t="str">
        <f>VLOOKUP(A2426,'[1]LPLPO '!A$10:B$434,2,0)</f>
        <v>Meloksikam 7,5 mg</v>
      </c>
      <c r="C2426" s="12">
        <v>45538</v>
      </c>
      <c r="D2426" s="8">
        <v>10</v>
      </c>
    </row>
    <row r="2427" spans="1:4" ht="20.149999999999999" customHeight="1" x14ac:dyDescent="0.35">
      <c r="A2427" s="7" t="s">
        <v>16</v>
      </c>
      <c r="B2427" s="7" t="str">
        <f>VLOOKUP(A2427,'[1]LPLPO '!A$10:B$434,2,0)</f>
        <v>Ranitidin tab 150 mg</v>
      </c>
      <c r="C2427" s="12">
        <v>45538</v>
      </c>
      <c r="D2427" s="8">
        <v>10</v>
      </c>
    </row>
    <row r="2428" spans="1:4" ht="20.149999999999999" customHeight="1" x14ac:dyDescent="0.35">
      <c r="A2428" s="7" t="s">
        <v>35</v>
      </c>
      <c r="B2428" s="7" t="str">
        <f>VLOOKUP(A2428,'[1]LPLPO '!A$10:B$434,2,0)</f>
        <v>Metil Prednisolon tab 4 mg</v>
      </c>
      <c r="C2428" s="12">
        <v>45538</v>
      </c>
      <c r="D2428" s="8">
        <v>10</v>
      </c>
    </row>
    <row r="2429" spans="1:4" ht="20.149999999999999" customHeight="1" x14ac:dyDescent="0.35">
      <c r="A2429" s="7" t="s">
        <v>77</v>
      </c>
      <c r="B2429" s="7" t="str">
        <f>VLOOKUP(A2429,'[1]LPLPO '!A$10:B$434,2,0)</f>
        <v>Galpain cream</v>
      </c>
      <c r="C2429" s="12">
        <v>45538</v>
      </c>
      <c r="D2429" s="8">
        <v>1</v>
      </c>
    </row>
    <row r="2430" spans="1:4" ht="20.149999999999999" customHeight="1" x14ac:dyDescent="0.35">
      <c r="A2430" s="7" t="s">
        <v>9</v>
      </c>
      <c r="B2430" s="7" t="str">
        <f>VLOOKUP(A2430,'[1]LPLPO '!A$10:B$434,2,0)</f>
        <v>Amoksisilin  500 mg Kapsul</v>
      </c>
      <c r="C2430" s="12">
        <v>45538</v>
      </c>
      <c r="D2430" s="8">
        <v>10</v>
      </c>
    </row>
    <row r="2431" spans="1:4" ht="20.149999999999999" customHeight="1" x14ac:dyDescent="0.35">
      <c r="A2431" s="7" t="s">
        <v>15</v>
      </c>
      <c r="B2431" s="7" t="str">
        <f>VLOOKUP(A2431,'[1]LPLPO '!A$10:B$434,2,0)</f>
        <v>Parasetamol tab. 500 mg</v>
      </c>
      <c r="C2431" s="12">
        <v>45538</v>
      </c>
      <c r="D2431" s="8">
        <v>10</v>
      </c>
    </row>
    <row r="2432" spans="1:4" ht="20.149999999999999" customHeight="1" x14ac:dyDescent="0.35">
      <c r="A2432" s="7" t="s">
        <v>24</v>
      </c>
      <c r="B2432" s="7" t="str">
        <f>VLOOKUP(A2432,'[1]LPLPO '!A$10:B$434,2,0)</f>
        <v>Vitamin B kompleks tablet</v>
      </c>
      <c r="C2432" s="12">
        <v>45538</v>
      </c>
      <c r="D2432" s="8">
        <v>10</v>
      </c>
    </row>
    <row r="2433" spans="1:4" ht="20.149999999999999" customHeight="1" x14ac:dyDescent="0.35">
      <c r="A2433" s="7" t="s">
        <v>41</v>
      </c>
      <c r="B2433" s="7" t="str">
        <f>VLOOKUP(A2433,'[1]LPLPO '!A$10:B$434,2,0)</f>
        <v>Omeprazole Kapsul 20 mg</v>
      </c>
      <c r="C2433" s="12">
        <v>45538</v>
      </c>
      <c r="D2433" s="8">
        <v>10</v>
      </c>
    </row>
    <row r="2434" spans="1:4" ht="20.149999999999999" customHeight="1" x14ac:dyDescent="0.35">
      <c r="A2434" s="7" t="s">
        <v>42</v>
      </c>
      <c r="B2434" s="7" t="str">
        <f>VLOOKUP(A2434,'[1]LPLPO '!A$10:B$434,2,0)</f>
        <v>Antasida doen tablet, kombinasi</v>
      </c>
      <c r="C2434" s="12">
        <v>45538</v>
      </c>
      <c r="D2434" s="8">
        <v>10</v>
      </c>
    </row>
    <row r="2435" spans="1:4" ht="20.149999999999999" customHeight="1" x14ac:dyDescent="0.35">
      <c r="A2435" s="7" t="s">
        <v>15</v>
      </c>
      <c r="B2435" s="7" t="str">
        <f>VLOOKUP(A2435,'[1]LPLPO '!A$10:B$434,2,0)</f>
        <v>Parasetamol tab. 500 mg</v>
      </c>
      <c r="C2435" s="12">
        <v>45538</v>
      </c>
      <c r="D2435" s="8">
        <v>10</v>
      </c>
    </row>
    <row r="2436" spans="1:4" ht="20.149999999999999" customHeight="1" x14ac:dyDescent="0.35">
      <c r="A2436" s="7" t="s">
        <v>27</v>
      </c>
      <c r="B2436" s="7" t="str">
        <f>VLOOKUP(A2436,'[1]LPLPO '!A$10:B$434,2,0)</f>
        <v>Domperidon tablet 10 mg</v>
      </c>
      <c r="C2436" s="12">
        <v>45538</v>
      </c>
      <c r="D2436" s="8">
        <v>10</v>
      </c>
    </row>
    <row r="2437" spans="1:4" ht="20.149999999999999" customHeight="1" x14ac:dyDescent="0.35">
      <c r="A2437" s="7" t="s">
        <v>23</v>
      </c>
      <c r="B2437" s="7" t="str">
        <f>VLOOKUP(A2437,'[1]LPLPO '!A$10:B$434,2,0)</f>
        <v>Amlodipin 5 mg</v>
      </c>
      <c r="C2437" s="12">
        <v>45538</v>
      </c>
      <c r="D2437" s="8">
        <v>30</v>
      </c>
    </row>
    <row r="2438" spans="1:4" ht="20.149999999999999" customHeight="1" x14ac:dyDescent="0.35">
      <c r="A2438" s="7" t="s">
        <v>34</v>
      </c>
      <c r="B2438" s="7" t="str">
        <f>VLOOKUP(A2438,'[1]LPLPO '!A$10:B$434,2,0)</f>
        <v>Acetylcysteine 200 mg</v>
      </c>
      <c r="C2438" s="12">
        <v>45538</v>
      </c>
      <c r="D2438" s="8">
        <v>10</v>
      </c>
    </row>
    <row r="2439" spans="1:4" ht="20.149999999999999" customHeight="1" x14ac:dyDescent="0.35">
      <c r="A2439" s="7" t="s">
        <v>24</v>
      </c>
      <c r="B2439" s="7" t="str">
        <f>VLOOKUP(A2439,'[1]LPLPO '!A$10:B$434,2,0)</f>
        <v>Vitamin B kompleks tablet</v>
      </c>
      <c r="C2439" s="12">
        <v>45538</v>
      </c>
      <c r="D2439" s="8">
        <v>20</v>
      </c>
    </row>
    <row r="2440" spans="1:4" ht="20.149999999999999" customHeight="1" x14ac:dyDescent="0.35">
      <c r="A2440" s="7" t="s">
        <v>44</v>
      </c>
      <c r="B2440" s="7" t="str">
        <f>VLOOKUP(A2440,'[1]LPLPO '!A$10:B$434,2,0)</f>
        <v>Molexdryl syrup</v>
      </c>
      <c r="C2440" s="12">
        <v>45538</v>
      </c>
      <c r="D2440" s="8">
        <v>1</v>
      </c>
    </row>
    <row r="2441" spans="1:4" ht="20.149999999999999" customHeight="1" x14ac:dyDescent="0.35">
      <c r="A2441" s="7" t="s">
        <v>26</v>
      </c>
      <c r="B2441" s="7" t="str">
        <f>VLOOKUP(A2441,'[1]LPLPO '!A$10:B$434,2,0)</f>
        <v>Ibuprofen susp 100mg/5ml</v>
      </c>
      <c r="C2441" s="12">
        <v>45538</v>
      </c>
      <c r="D2441" s="8">
        <v>1</v>
      </c>
    </row>
    <row r="2442" spans="1:4" ht="20.149999999999999" customHeight="1" x14ac:dyDescent="0.35">
      <c r="A2442" s="7" t="s">
        <v>63</v>
      </c>
      <c r="B2442" s="7" t="str">
        <f>VLOOKUP(A2442,'[1]LPLPO '!A$10:B$434,2,0)</f>
        <v>Permetrin Krim</v>
      </c>
      <c r="C2442" s="12">
        <v>45538</v>
      </c>
      <c r="D2442" s="8">
        <v>1</v>
      </c>
    </row>
    <row r="2443" spans="1:4" ht="20.149999999999999" customHeight="1" x14ac:dyDescent="0.35">
      <c r="A2443" s="7" t="s">
        <v>40</v>
      </c>
      <c r="B2443" s="7" t="str">
        <f>VLOOKUP(A2443,'[1]LPLPO '!A$10:B$434,2,0)</f>
        <v>Loratadin tab.</v>
      </c>
      <c r="C2443" s="12">
        <v>45538</v>
      </c>
      <c r="D2443" s="8">
        <v>10</v>
      </c>
    </row>
    <row r="2444" spans="1:4" ht="20.149999999999999" customHeight="1" x14ac:dyDescent="0.35">
      <c r="A2444" s="7" t="s">
        <v>9</v>
      </c>
      <c r="B2444" s="7" t="str">
        <f>VLOOKUP(A2444,'[1]LPLPO '!A$10:B$434,2,0)</f>
        <v>Amoksisilin  500 mg Kapsul</v>
      </c>
      <c r="C2444" s="12">
        <v>45538</v>
      </c>
      <c r="D2444" s="8">
        <v>2</v>
      </c>
    </row>
    <row r="2445" spans="1:4" ht="20.149999999999999" customHeight="1" x14ac:dyDescent="0.35">
      <c r="A2445" s="7" t="s">
        <v>37</v>
      </c>
      <c r="B2445" s="7" t="str">
        <f>VLOOKUP(A2445,'[1]LPLPO '!A$10:B$434,2,0)</f>
        <v>Parasetamol sirup 120 mg / 5 ml</v>
      </c>
      <c r="C2445" s="12">
        <v>45538</v>
      </c>
      <c r="D2445" s="8">
        <v>1</v>
      </c>
    </row>
    <row r="2446" spans="1:4" ht="20.149999999999999" customHeight="1" x14ac:dyDescent="0.35">
      <c r="A2446" s="7" t="s">
        <v>44</v>
      </c>
      <c r="B2446" s="7" t="str">
        <f>VLOOKUP(A2446,'[1]LPLPO '!A$10:B$434,2,0)</f>
        <v>Molexdryl syrup</v>
      </c>
      <c r="C2446" s="12">
        <v>45538</v>
      </c>
      <c r="D2446" s="8">
        <v>1</v>
      </c>
    </row>
    <row r="2447" spans="1:4" ht="20.149999999999999" customHeight="1" x14ac:dyDescent="0.35">
      <c r="A2447" s="7" t="s">
        <v>27</v>
      </c>
      <c r="B2447" s="7" t="str">
        <f>VLOOKUP(A2447,'[1]LPLPO '!A$10:B$434,2,0)</f>
        <v>Domperidon tablet 10 mg</v>
      </c>
      <c r="C2447" s="12">
        <v>45538</v>
      </c>
      <c r="D2447" s="8">
        <v>5</v>
      </c>
    </row>
    <row r="2448" spans="1:4" ht="20.149999999999999" customHeight="1" x14ac:dyDescent="0.35">
      <c r="A2448" s="7" t="s">
        <v>9</v>
      </c>
      <c r="B2448" s="7" t="str">
        <f>VLOOKUP(A2448,'[1]LPLPO '!A$10:B$434,2,0)</f>
        <v>Amoksisilin  500 mg Kapsul</v>
      </c>
      <c r="C2448" s="12">
        <v>45538</v>
      </c>
      <c r="D2448" s="8">
        <v>12</v>
      </c>
    </row>
    <row r="2449" spans="1:4" ht="20.149999999999999" customHeight="1" x14ac:dyDescent="0.35">
      <c r="A2449" s="7" t="s">
        <v>11</v>
      </c>
      <c r="B2449" s="7" t="str">
        <f>VLOOKUP(A2449,'[1]LPLPO '!A$10:B$434,2,0)</f>
        <v>Paracetamol + Pseudoefedrin + Tripolidine Tablet (NOZA)</v>
      </c>
      <c r="C2449" s="12">
        <v>45538</v>
      </c>
      <c r="D2449" s="8">
        <v>8</v>
      </c>
    </row>
    <row r="2450" spans="1:4" ht="20.149999999999999" customHeight="1" x14ac:dyDescent="0.35">
      <c r="A2450" s="7" t="s">
        <v>34</v>
      </c>
      <c r="B2450" s="7" t="str">
        <f>VLOOKUP(A2450,'[1]LPLPO '!A$10:B$434,2,0)</f>
        <v>Acetylcysteine 200 mg</v>
      </c>
      <c r="C2450" s="12">
        <v>45538</v>
      </c>
      <c r="D2450" s="8">
        <v>10</v>
      </c>
    </row>
    <row r="2451" spans="1:4" ht="20.149999999999999" customHeight="1" x14ac:dyDescent="0.35">
      <c r="A2451" s="7" t="s">
        <v>32</v>
      </c>
      <c r="B2451" s="7" t="str">
        <f>VLOOKUP(A2451,'[1]LPLPO '!A$10:B$434,2,0)</f>
        <v xml:space="preserve">Deksametason tab. 0.5 mg </v>
      </c>
      <c r="C2451" s="12">
        <v>45538</v>
      </c>
      <c r="D2451" s="8">
        <v>10</v>
      </c>
    </row>
    <row r="2452" spans="1:4" ht="20.149999999999999" customHeight="1" x14ac:dyDescent="0.35">
      <c r="A2452" s="7" t="s">
        <v>63</v>
      </c>
      <c r="B2452" s="7" t="str">
        <f>VLOOKUP(A2452,'[1]LPLPO '!A$10:B$434,2,0)</f>
        <v>Permetrin Krim</v>
      </c>
      <c r="C2452" s="12">
        <v>45538</v>
      </c>
      <c r="D2452" s="8">
        <v>1</v>
      </c>
    </row>
    <row r="2453" spans="1:4" ht="20.149999999999999" customHeight="1" x14ac:dyDescent="0.35">
      <c r="A2453" s="7" t="s">
        <v>31</v>
      </c>
      <c r="B2453" s="7" t="str">
        <f>VLOOKUP(A2453,'[1]LPLPO '!A$10:B$434,2,0)</f>
        <v>Cetirizine 5 mg/5ml syrp</v>
      </c>
      <c r="C2453" s="12">
        <v>45538</v>
      </c>
      <c r="D2453" s="8">
        <v>1</v>
      </c>
    </row>
    <row r="2454" spans="1:4" ht="20.149999999999999" customHeight="1" x14ac:dyDescent="0.35">
      <c r="A2454" s="7" t="s">
        <v>12</v>
      </c>
      <c r="B2454" s="7" t="str">
        <f>VLOOKUP(A2454,'[1]LPLPO '!A$10:B$434,2,0)</f>
        <v>Ibuprofen tab. 400 mg</v>
      </c>
      <c r="C2454" s="12">
        <v>45538</v>
      </c>
      <c r="D2454" s="8">
        <v>10</v>
      </c>
    </row>
    <row r="2455" spans="1:4" ht="20.149999999999999" customHeight="1" x14ac:dyDescent="0.35">
      <c r="A2455" s="7" t="s">
        <v>29</v>
      </c>
      <c r="B2455" s="7" t="str">
        <f>VLOOKUP(A2455,'[1]LPLPO '!A$10:B$434,2,0)</f>
        <v>Simvastatin 10 mg</v>
      </c>
      <c r="C2455" s="12">
        <v>45538</v>
      </c>
      <c r="D2455" s="8">
        <v>30</v>
      </c>
    </row>
    <row r="2456" spans="1:4" ht="20.149999999999999" customHeight="1" x14ac:dyDescent="0.35">
      <c r="A2456" s="7" t="s">
        <v>23</v>
      </c>
      <c r="B2456" s="7" t="str">
        <f>VLOOKUP(A2456,'[1]LPLPO '!A$10:B$434,2,0)</f>
        <v>Amlodipin 5 mg</v>
      </c>
      <c r="C2456" s="12">
        <v>45538</v>
      </c>
      <c r="D2456" s="8">
        <v>30</v>
      </c>
    </row>
    <row r="2457" spans="1:4" ht="20.149999999999999" customHeight="1" x14ac:dyDescent="0.35">
      <c r="A2457" s="7" t="s">
        <v>61</v>
      </c>
      <c r="B2457" s="7" t="str">
        <f>VLOOKUP(A2457,'[1]LPLPO '!A$10:B$434,2,0)</f>
        <v>Meloksikam 7,5 mg</v>
      </c>
      <c r="C2457" s="12">
        <v>45538</v>
      </c>
      <c r="D2457" s="8">
        <v>10</v>
      </c>
    </row>
    <row r="2458" spans="1:4" ht="20.149999999999999" customHeight="1" x14ac:dyDescent="0.35">
      <c r="A2458" s="7" t="s">
        <v>77</v>
      </c>
      <c r="B2458" s="7" t="str">
        <f>VLOOKUP(A2458,'[1]LPLPO '!A$10:B$434,2,0)</f>
        <v>Galpain cream</v>
      </c>
      <c r="C2458" s="12">
        <v>45538</v>
      </c>
      <c r="D2458" s="8">
        <v>1</v>
      </c>
    </row>
    <row r="2459" spans="1:4" ht="20.149999999999999" customHeight="1" x14ac:dyDescent="0.35">
      <c r="A2459" s="7" t="s">
        <v>24</v>
      </c>
      <c r="B2459" s="7" t="str">
        <f>VLOOKUP(A2459,'[1]LPLPO '!A$10:B$434,2,0)</f>
        <v>Vitamin B kompleks tablet</v>
      </c>
      <c r="C2459" s="12">
        <v>45538</v>
      </c>
      <c r="D2459" s="8">
        <v>30</v>
      </c>
    </row>
    <row r="2460" spans="1:4" ht="20.149999999999999" customHeight="1" x14ac:dyDescent="0.35">
      <c r="A2460" s="7" t="s">
        <v>19</v>
      </c>
      <c r="B2460" s="7" t="str">
        <f>VLOOKUP(A2460,'[1]LPLPO '!A$10:B$434,2,0)</f>
        <v>Amlodipin 10 mg</v>
      </c>
      <c r="C2460" s="12">
        <v>45538</v>
      </c>
      <c r="D2460" s="8">
        <v>30</v>
      </c>
    </row>
    <row r="2461" spans="1:4" ht="20.149999999999999" customHeight="1" x14ac:dyDescent="0.35">
      <c r="A2461" s="7" t="s">
        <v>47</v>
      </c>
      <c r="B2461" s="7" t="str">
        <f>VLOOKUP(A2461,'[1]LPLPO '!A$10:B$434,2,0)</f>
        <v>Hidroklorotiazid  tab. 25 mg</v>
      </c>
      <c r="C2461" s="12">
        <v>45538</v>
      </c>
      <c r="D2461" s="8">
        <v>30</v>
      </c>
    </row>
    <row r="2462" spans="1:4" ht="20.149999999999999" customHeight="1" x14ac:dyDescent="0.35">
      <c r="A2462" s="7" t="s">
        <v>21</v>
      </c>
      <c r="B2462" s="7" t="str">
        <f>VLOOKUP(A2462,'[1]LPLPO '!A$10:B$434,2,0)</f>
        <v>Tiamin HCL. tab. 50 mg.</v>
      </c>
      <c r="C2462" s="12">
        <v>45538</v>
      </c>
      <c r="D2462" s="8">
        <v>30</v>
      </c>
    </row>
    <row r="2463" spans="1:4" ht="20.149999999999999" customHeight="1" x14ac:dyDescent="0.35">
      <c r="A2463" s="7" t="s">
        <v>17</v>
      </c>
      <c r="B2463" s="7" t="str">
        <f>VLOOKUP(A2463,'[1]LPLPO '!A$10:B$434,2,0)</f>
        <v>Metformin 500 mg</v>
      </c>
      <c r="C2463" s="12">
        <v>45538</v>
      </c>
      <c r="D2463" s="8">
        <v>60</v>
      </c>
    </row>
    <row r="2464" spans="1:4" ht="20.149999999999999" customHeight="1" x14ac:dyDescent="0.35">
      <c r="A2464" s="7" t="s">
        <v>18</v>
      </c>
      <c r="B2464" s="7" t="str">
        <f>VLOOKUP(A2464,'[1]LPLPO '!A$10:B$434,2,0)</f>
        <v>Glimepiride tab 2 mg</v>
      </c>
      <c r="C2464" s="12">
        <v>45538</v>
      </c>
      <c r="D2464" s="8">
        <v>30</v>
      </c>
    </row>
    <row r="2465" spans="1:4" ht="20.149999999999999" customHeight="1" x14ac:dyDescent="0.35">
      <c r="A2465" s="7" t="s">
        <v>19</v>
      </c>
      <c r="B2465" s="7" t="str">
        <f>VLOOKUP(A2465,'[1]LPLPO '!A$10:B$434,2,0)</f>
        <v>Amlodipin 10 mg</v>
      </c>
      <c r="C2465" s="12">
        <v>45538</v>
      </c>
      <c r="D2465" s="8">
        <v>30</v>
      </c>
    </row>
    <row r="2466" spans="1:4" ht="20.149999999999999" customHeight="1" x14ac:dyDescent="0.35">
      <c r="A2466" s="7" t="s">
        <v>20</v>
      </c>
      <c r="B2466" s="7" t="str">
        <f>VLOOKUP(A2466,'[1]LPLPO '!A$10:B$434,2,0)</f>
        <v>Lisinopril tab 10 mg</v>
      </c>
      <c r="C2466" s="12">
        <v>45538</v>
      </c>
      <c r="D2466" s="8">
        <v>30</v>
      </c>
    </row>
    <row r="2467" spans="1:4" ht="20.149999999999999" customHeight="1" x14ac:dyDescent="0.35">
      <c r="A2467" s="7" t="s">
        <v>24</v>
      </c>
      <c r="B2467" s="7" t="str">
        <f>VLOOKUP(A2467,'[1]LPLPO '!A$10:B$434,2,0)</f>
        <v>Vitamin B kompleks tablet</v>
      </c>
      <c r="C2467" s="12">
        <v>45538</v>
      </c>
      <c r="D2467" s="8">
        <v>30</v>
      </c>
    </row>
    <row r="2468" spans="1:4" ht="20.149999999999999" customHeight="1" x14ac:dyDescent="0.35">
      <c r="A2468" s="7" t="s">
        <v>9</v>
      </c>
      <c r="B2468" s="7" t="str">
        <f>VLOOKUP(A2468,'[1]LPLPO '!A$10:B$434,2,0)</f>
        <v>Amoksisilin  500 mg Kapsul</v>
      </c>
      <c r="C2468" s="12">
        <v>45538</v>
      </c>
      <c r="D2468" s="8">
        <v>6</v>
      </c>
    </row>
    <row r="2469" spans="1:4" ht="20.149999999999999" customHeight="1" x14ac:dyDescent="0.35">
      <c r="A2469" s="7" t="s">
        <v>44</v>
      </c>
      <c r="B2469" s="7" t="str">
        <f>VLOOKUP(A2469,'[1]LPLPO '!A$10:B$434,2,0)</f>
        <v>Molexdryl syrup</v>
      </c>
      <c r="C2469" s="12">
        <v>45538</v>
      </c>
      <c r="D2469" s="8">
        <v>1</v>
      </c>
    </row>
    <row r="2470" spans="1:4" ht="20.149999999999999" customHeight="1" x14ac:dyDescent="0.35">
      <c r="A2470" s="7" t="s">
        <v>32</v>
      </c>
      <c r="B2470" s="7" t="str">
        <f>VLOOKUP(A2470,'[1]LPLPO '!A$10:B$434,2,0)</f>
        <v xml:space="preserve">Deksametason tab. 0.5 mg </v>
      </c>
      <c r="C2470" s="12">
        <v>45538</v>
      </c>
      <c r="D2470" s="8">
        <v>5</v>
      </c>
    </row>
    <row r="2471" spans="1:4" ht="20.149999999999999" customHeight="1" x14ac:dyDescent="0.35">
      <c r="A2471" s="7" t="s">
        <v>25</v>
      </c>
      <c r="B2471" s="7" t="str">
        <f>VLOOKUP(A2471,'[1]LPLPO '!A$10:B$434,2,0)</f>
        <v>Lytacur Sirup</v>
      </c>
      <c r="C2471" s="12">
        <v>45538</v>
      </c>
      <c r="D2471" s="8">
        <v>1</v>
      </c>
    </row>
    <row r="2472" spans="1:4" ht="20.149999999999999" customHeight="1" x14ac:dyDescent="0.35">
      <c r="A2472" s="7" t="s">
        <v>19</v>
      </c>
      <c r="B2472" s="7" t="str">
        <f>VLOOKUP(A2472,'[1]LPLPO '!A$10:B$434,2,0)</f>
        <v>Amlodipin 10 mg</v>
      </c>
      <c r="C2472" s="12">
        <v>45538</v>
      </c>
      <c r="D2472" s="8">
        <v>30</v>
      </c>
    </row>
    <row r="2473" spans="1:4" ht="20.149999999999999" customHeight="1" x14ac:dyDescent="0.35">
      <c r="A2473" s="7" t="s">
        <v>42</v>
      </c>
      <c r="B2473" s="7" t="str">
        <f>VLOOKUP(A2473,'[1]LPLPO '!A$10:B$434,2,0)</f>
        <v>Antasida doen tablet, kombinasi</v>
      </c>
      <c r="C2473" s="12">
        <v>45538</v>
      </c>
      <c r="D2473" s="8">
        <v>30</v>
      </c>
    </row>
    <row r="2474" spans="1:4" ht="20.149999999999999" customHeight="1" x14ac:dyDescent="0.35">
      <c r="A2474" s="7" t="s">
        <v>22</v>
      </c>
      <c r="B2474" s="7" t="str">
        <f>VLOOKUP(A2474,'[1]LPLPO '!A$10:B$434,2,0)</f>
        <v>Natrium Diklofenak 50 mg tab.</v>
      </c>
      <c r="C2474" s="12">
        <v>45538</v>
      </c>
      <c r="D2474" s="8">
        <v>10</v>
      </c>
    </row>
    <row r="2475" spans="1:4" ht="20.149999999999999" customHeight="1" x14ac:dyDescent="0.35">
      <c r="A2475" s="7" t="s">
        <v>44</v>
      </c>
      <c r="B2475" s="7" t="str">
        <f>VLOOKUP(A2475,'[1]LPLPO '!A$10:B$434,2,0)</f>
        <v>Molexdryl syrup</v>
      </c>
      <c r="C2475" s="12">
        <v>45538</v>
      </c>
      <c r="D2475" s="8">
        <v>1</v>
      </c>
    </row>
    <row r="2476" spans="1:4" ht="20.149999999999999" customHeight="1" x14ac:dyDescent="0.35">
      <c r="A2476" s="7" t="s">
        <v>65</v>
      </c>
      <c r="B2476" s="7" t="str">
        <f>VLOOKUP(A2476,'[1]LPLPO '!A$10:B$434,2,0)</f>
        <v>Solafluz Syr</v>
      </c>
      <c r="C2476" s="12">
        <v>45538</v>
      </c>
      <c r="D2476" s="8">
        <v>1</v>
      </c>
    </row>
    <row r="2477" spans="1:4" ht="20.149999999999999" customHeight="1" x14ac:dyDescent="0.35">
      <c r="A2477" s="7" t="s">
        <v>51</v>
      </c>
      <c r="B2477" s="7" t="str">
        <f>VLOOKUP(A2477,'[1]LPLPO '!A$10:B$434,2,0)</f>
        <v>Gentamicin Tetes Mata 0.3%</v>
      </c>
      <c r="C2477" s="12">
        <v>45538</v>
      </c>
      <c r="D2477" s="8">
        <v>1</v>
      </c>
    </row>
    <row r="2478" spans="1:4" ht="20.149999999999999" customHeight="1" x14ac:dyDescent="0.35">
      <c r="A2478" s="7" t="s">
        <v>50</v>
      </c>
      <c r="B2478" s="7" t="str">
        <f>VLOOKUP(A2478,'[1]LPLPO '!A$10:B$434,2,0)</f>
        <v>Asam Mefenamat 500 mg tab.</v>
      </c>
      <c r="C2478" s="12">
        <v>45538</v>
      </c>
      <c r="D2478" s="8">
        <v>10</v>
      </c>
    </row>
    <row r="2479" spans="1:4" ht="20.149999999999999" customHeight="1" x14ac:dyDescent="0.35">
      <c r="A2479" s="7" t="s">
        <v>13</v>
      </c>
      <c r="B2479" s="7" t="str">
        <f>VLOOKUP(A2479,'[1]LPLPO '!A$10:B$434,2,0)</f>
        <v>Multivitamin Tablet ( Pehavral )</v>
      </c>
      <c r="C2479" s="12">
        <v>45538</v>
      </c>
      <c r="D2479" s="8">
        <v>5</v>
      </c>
    </row>
    <row r="2480" spans="1:4" ht="20.149999999999999" customHeight="1" x14ac:dyDescent="0.35">
      <c r="A2480" s="7" t="s">
        <v>79</v>
      </c>
      <c r="B2480" s="7" t="str">
        <f>VLOOKUP(A2480,'[1]LPLPO '!A$10:B$434,2,0)</f>
        <v>Kloramfenikol salep mata 1 %</v>
      </c>
      <c r="C2480" s="12">
        <v>45538</v>
      </c>
      <c r="D2480" s="8">
        <v>1</v>
      </c>
    </row>
    <row r="2481" spans="1:4" ht="20.149999999999999" customHeight="1" x14ac:dyDescent="0.35">
      <c r="A2481" s="7" t="s">
        <v>50</v>
      </c>
      <c r="B2481" s="7" t="str">
        <f>VLOOKUP(A2481,'[1]LPLPO '!A$10:B$434,2,0)</f>
        <v>Asam Mefenamat 500 mg tab.</v>
      </c>
      <c r="C2481" s="12">
        <v>45538</v>
      </c>
      <c r="D2481" s="8">
        <v>10</v>
      </c>
    </row>
    <row r="2482" spans="1:4" ht="20.149999999999999" customHeight="1" x14ac:dyDescent="0.35">
      <c r="A2482" s="7" t="s">
        <v>13</v>
      </c>
      <c r="B2482" s="7" t="str">
        <f>VLOOKUP(A2482,'[1]LPLPO '!A$10:B$434,2,0)</f>
        <v>Multivitamin Tablet ( Pehavral )</v>
      </c>
      <c r="C2482" s="12">
        <v>45538</v>
      </c>
      <c r="D2482" s="8">
        <v>10</v>
      </c>
    </row>
    <row r="2483" spans="1:4" ht="20.149999999999999" customHeight="1" x14ac:dyDescent="0.35">
      <c r="A2483" s="7" t="s">
        <v>19</v>
      </c>
      <c r="B2483" s="7" t="str">
        <f>VLOOKUP(A2483,'[1]LPLPO '!A$10:B$434,2,0)</f>
        <v>Amlodipin 10 mg</v>
      </c>
      <c r="C2483" s="12">
        <v>45538</v>
      </c>
      <c r="D2483" s="8">
        <v>30</v>
      </c>
    </row>
    <row r="2484" spans="1:4" ht="20.149999999999999" customHeight="1" x14ac:dyDescent="0.35">
      <c r="A2484" s="7" t="s">
        <v>20</v>
      </c>
      <c r="B2484" s="7" t="str">
        <f>VLOOKUP(A2484,'[1]LPLPO '!A$10:B$434,2,0)</f>
        <v>Lisinopril tab 10 mg</v>
      </c>
      <c r="C2484" s="12">
        <v>45538</v>
      </c>
      <c r="D2484" s="8">
        <v>30</v>
      </c>
    </row>
    <row r="2485" spans="1:4" ht="20.149999999999999" customHeight="1" x14ac:dyDescent="0.35">
      <c r="A2485" s="7" t="s">
        <v>52</v>
      </c>
      <c r="B2485" s="7" t="str">
        <f>VLOOKUP(A2485,'[1]LPLPO '!A$10:B$434,2,0)</f>
        <v>Bisoprolol tablet 5 mg</v>
      </c>
      <c r="C2485" s="12">
        <v>45538</v>
      </c>
      <c r="D2485" s="8">
        <v>30</v>
      </c>
    </row>
    <row r="2486" spans="1:4" ht="20.149999999999999" customHeight="1" x14ac:dyDescent="0.35">
      <c r="A2486" s="7" t="s">
        <v>24</v>
      </c>
      <c r="B2486" s="7" t="str">
        <f>VLOOKUP(A2486,'[1]LPLPO '!A$10:B$434,2,0)</f>
        <v>Vitamin B kompleks tablet</v>
      </c>
      <c r="C2486" s="12">
        <v>45538</v>
      </c>
      <c r="D2486" s="8">
        <v>30</v>
      </c>
    </row>
    <row r="2487" spans="1:4" ht="20.149999999999999" customHeight="1" x14ac:dyDescent="0.35">
      <c r="A2487" s="7" t="s">
        <v>42</v>
      </c>
      <c r="B2487" s="7" t="str">
        <f>VLOOKUP(A2487,'[1]LPLPO '!A$10:B$434,2,0)</f>
        <v>Antasida doen tablet, kombinasi</v>
      </c>
      <c r="C2487" s="12">
        <v>45538</v>
      </c>
      <c r="D2487" s="8">
        <v>12</v>
      </c>
    </row>
    <row r="2488" spans="1:4" ht="20.149999999999999" customHeight="1" x14ac:dyDescent="0.35">
      <c r="A2488" s="7" t="s">
        <v>76</v>
      </c>
      <c r="B2488" s="7" t="str">
        <f>VLOOKUP(A2488,'[1]LPLPO '!A$10:B$434,2,0)</f>
        <v>Alopurinol Tab.100 mg</v>
      </c>
      <c r="C2488" s="12">
        <v>45538</v>
      </c>
      <c r="D2488" s="8">
        <v>10</v>
      </c>
    </row>
    <row r="2489" spans="1:4" ht="20.149999999999999" customHeight="1" x14ac:dyDescent="0.35">
      <c r="A2489" s="7" t="s">
        <v>9</v>
      </c>
      <c r="B2489" s="7" t="str">
        <f>VLOOKUP(A2489,'[1]LPLPO '!A$10:B$434,2,0)</f>
        <v>Amoksisilin  500 mg Kapsul</v>
      </c>
      <c r="C2489" s="12">
        <v>45538</v>
      </c>
      <c r="D2489" s="8">
        <v>10</v>
      </c>
    </row>
    <row r="2490" spans="1:4" ht="20.149999999999999" customHeight="1" x14ac:dyDescent="0.35">
      <c r="A2490" s="7" t="s">
        <v>15</v>
      </c>
      <c r="B2490" s="7" t="str">
        <f>VLOOKUP(A2490,'[1]LPLPO '!A$10:B$434,2,0)</f>
        <v>Parasetamol tab. 500 mg</v>
      </c>
      <c r="C2490" s="12">
        <v>45538</v>
      </c>
      <c r="D2490" s="8">
        <v>10</v>
      </c>
    </row>
    <row r="2491" spans="1:4" ht="20.149999999999999" customHeight="1" x14ac:dyDescent="0.35">
      <c r="A2491" s="7" t="s">
        <v>14</v>
      </c>
      <c r="B2491" s="7" t="str">
        <f>VLOOKUP(A2491,'[1]LPLPO '!A$10:B$434,2,0)</f>
        <v>Grantusif</v>
      </c>
      <c r="C2491" s="12">
        <v>45538</v>
      </c>
      <c r="D2491" s="8">
        <v>10</v>
      </c>
    </row>
    <row r="2492" spans="1:4" ht="20.149999999999999" customHeight="1" x14ac:dyDescent="0.35">
      <c r="A2492" s="7" t="s">
        <v>13</v>
      </c>
      <c r="B2492" s="7" t="str">
        <f>VLOOKUP(A2492,'[1]LPLPO '!A$10:B$434,2,0)</f>
        <v>Multivitamin Tablet ( Pehavral )</v>
      </c>
      <c r="C2492" s="12">
        <v>45538</v>
      </c>
      <c r="D2492" s="8">
        <v>10</v>
      </c>
    </row>
    <row r="2493" spans="1:4" ht="20.149999999999999" customHeight="1" x14ac:dyDescent="0.35">
      <c r="A2493" s="7" t="s">
        <v>39</v>
      </c>
      <c r="B2493" s="7" t="str">
        <f>VLOOKUP(A2493,'[1]LPLPO '!A$10:B$434,2,0)</f>
        <v>Captopril 25 mg tab.</v>
      </c>
      <c r="C2493" s="12">
        <v>45538</v>
      </c>
      <c r="D2493" s="8">
        <v>60</v>
      </c>
    </row>
    <row r="2494" spans="1:4" ht="20.149999999999999" customHeight="1" x14ac:dyDescent="0.35">
      <c r="A2494" s="7" t="s">
        <v>62</v>
      </c>
      <c r="B2494" s="7" t="str">
        <f>VLOOKUP(A2494,'[1]LPLPO '!A$10:B$434,2,0)</f>
        <v>Furosemida tab. 40 mg</v>
      </c>
      <c r="C2494" s="12">
        <v>45538</v>
      </c>
      <c r="D2494" s="8">
        <v>30</v>
      </c>
    </row>
    <row r="2495" spans="1:4" ht="20.149999999999999" customHeight="1" x14ac:dyDescent="0.35">
      <c r="A2495" s="7" t="s">
        <v>14</v>
      </c>
      <c r="B2495" s="7" t="str">
        <f>VLOOKUP(A2495,'[1]LPLPO '!A$10:B$434,2,0)</f>
        <v>Grantusif</v>
      </c>
      <c r="C2495" s="12">
        <v>45538</v>
      </c>
      <c r="D2495" s="8">
        <v>10</v>
      </c>
    </row>
    <row r="2496" spans="1:4" ht="20.149999999999999" customHeight="1" x14ac:dyDescent="0.35">
      <c r="A2496" s="7" t="s">
        <v>32</v>
      </c>
      <c r="B2496" s="7" t="str">
        <f>VLOOKUP(A2496,'[1]LPLPO '!A$10:B$434,2,0)</f>
        <v xml:space="preserve">Deksametason tab. 0.5 mg </v>
      </c>
      <c r="C2496" s="12">
        <v>45538</v>
      </c>
      <c r="D2496" s="8">
        <v>10</v>
      </c>
    </row>
    <row r="2497" spans="1:4" ht="20.149999999999999" customHeight="1" x14ac:dyDescent="0.35">
      <c r="A2497" s="7" t="s">
        <v>25</v>
      </c>
      <c r="B2497" s="7" t="str">
        <f>VLOOKUP(A2497,'[1]LPLPO '!A$10:B$434,2,0)</f>
        <v>Lytacur Sirup</v>
      </c>
      <c r="C2497" s="12">
        <v>45538</v>
      </c>
      <c r="D2497" s="8">
        <v>1</v>
      </c>
    </row>
    <row r="2498" spans="1:4" ht="20.149999999999999" customHeight="1" x14ac:dyDescent="0.35">
      <c r="A2498" s="7" t="s">
        <v>22</v>
      </c>
      <c r="B2498" s="7" t="str">
        <f>VLOOKUP(A2498,'[1]LPLPO '!A$10:B$434,2,0)</f>
        <v>Natrium Diklofenak 50 mg tab.</v>
      </c>
      <c r="C2498" s="12">
        <v>45538</v>
      </c>
      <c r="D2498" s="8">
        <v>10</v>
      </c>
    </row>
    <row r="2499" spans="1:4" ht="20.149999999999999" customHeight="1" x14ac:dyDescent="0.35">
      <c r="A2499" s="7" t="s">
        <v>35</v>
      </c>
      <c r="B2499" s="7" t="str">
        <f>VLOOKUP(A2499,'[1]LPLPO '!A$10:B$434,2,0)</f>
        <v>Metil Prednisolon tab 4 mg</v>
      </c>
      <c r="C2499" s="12">
        <v>45538</v>
      </c>
      <c r="D2499" s="8">
        <v>10</v>
      </c>
    </row>
    <row r="2500" spans="1:4" ht="20.149999999999999" customHeight="1" x14ac:dyDescent="0.35">
      <c r="A2500" s="7" t="s">
        <v>87</v>
      </c>
      <c r="B2500" s="7" t="str">
        <f>VLOOKUP(A2500,'[1]LPLPO '!A$10:B$434,2,0)</f>
        <v>Sianokobalamin tab 50 mcg</v>
      </c>
      <c r="C2500" s="12">
        <v>45538</v>
      </c>
      <c r="D2500" s="8">
        <v>20</v>
      </c>
    </row>
    <row r="2501" spans="1:4" ht="20.149999999999999" customHeight="1" x14ac:dyDescent="0.35">
      <c r="A2501" s="7" t="s">
        <v>34</v>
      </c>
      <c r="B2501" s="7" t="str">
        <f>VLOOKUP(A2501,'[1]LPLPO '!A$10:B$434,2,0)</f>
        <v>Acetylcysteine 200 mg</v>
      </c>
      <c r="C2501" s="12">
        <v>45538</v>
      </c>
      <c r="D2501" s="8">
        <v>20</v>
      </c>
    </row>
    <row r="2502" spans="1:4" ht="20.149999999999999" customHeight="1" x14ac:dyDescent="0.35">
      <c r="A2502" s="7" t="s">
        <v>30</v>
      </c>
      <c r="B2502" s="7" t="str">
        <f>VLOOKUP(A2502,'[1]LPLPO '!A$10:B$434,2,0)</f>
        <v>Neurotropik Tablet ( Nerofa / Beneuron )</v>
      </c>
      <c r="C2502" s="12">
        <v>45538</v>
      </c>
      <c r="D2502" s="8">
        <v>20</v>
      </c>
    </row>
    <row r="2503" spans="1:4" ht="20.149999999999999" customHeight="1" x14ac:dyDescent="0.35">
      <c r="A2503" s="7" t="s">
        <v>64</v>
      </c>
      <c r="B2503" s="7" t="str">
        <f>VLOOKUP(A2503,'[1]LPLPO '!A$10:B$434,2,0)</f>
        <v>Glibenklamida tab. 5 mg</v>
      </c>
      <c r="C2503" s="12">
        <v>45538</v>
      </c>
      <c r="D2503" s="8">
        <v>30</v>
      </c>
    </row>
    <row r="2504" spans="1:4" ht="20.149999999999999" customHeight="1" x14ac:dyDescent="0.35">
      <c r="A2504" s="7" t="s">
        <v>29</v>
      </c>
      <c r="B2504" s="7" t="str">
        <f>VLOOKUP(A2504,'[1]LPLPO '!A$10:B$434,2,0)</f>
        <v>Simvastatin 10 mg</v>
      </c>
      <c r="C2504" s="12">
        <v>45538</v>
      </c>
      <c r="D2504" s="8">
        <v>30</v>
      </c>
    </row>
    <row r="2505" spans="1:4" ht="20.149999999999999" customHeight="1" x14ac:dyDescent="0.35">
      <c r="A2505" s="7" t="s">
        <v>19</v>
      </c>
      <c r="B2505" s="7" t="str">
        <f>VLOOKUP(A2505,'[1]LPLPO '!A$10:B$434,2,0)</f>
        <v>Amlodipin 10 mg</v>
      </c>
      <c r="C2505" s="12">
        <v>45538</v>
      </c>
      <c r="D2505" s="8">
        <v>30</v>
      </c>
    </row>
    <row r="2506" spans="1:4" ht="20.149999999999999" customHeight="1" x14ac:dyDescent="0.35">
      <c r="A2506" s="7" t="s">
        <v>15</v>
      </c>
      <c r="B2506" s="7" t="str">
        <f>VLOOKUP(A2506,'[1]LPLPO '!A$10:B$434,2,0)</f>
        <v>Parasetamol tab. 500 mg</v>
      </c>
      <c r="C2506" s="12">
        <v>45538</v>
      </c>
      <c r="D2506" s="8">
        <v>10</v>
      </c>
    </row>
    <row r="2507" spans="1:4" ht="20.149999999999999" customHeight="1" x14ac:dyDescent="0.35">
      <c r="A2507" s="7" t="s">
        <v>24</v>
      </c>
      <c r="B2507" s="7" t="str">
        <f>VLOOKUP(A2507,'[1]LPLPO '!A$10:B$434,2,0)</f>
        <v>Vitamin B kompleks tablet</v>
      </c>
      <c r="C2507" s="12">
        <v>45538</v>
      </c>
      <c r="D2507" s="8">
        <v>10</v>
      </c>
    </row>
    <row r="2508" spans="1:4" ht="20.149999999999999" customHeight="1" x14ac:dyDescent="0.35">
      <c r="A2508" s="7" t="s">
        <v>65</v>
      </c>
      <c r="B2508" s="7" t="str">
        <f>VLOOKUP(A2508,'[1]LPLPO '!A$10:B$434,2,0)</f>
        <v>Solafluz Syr</v>
      </c>
      <c r="C2508" s="12">
        <v>45538</v>
      </c>
      <c r="D2508" s="8">
        <v>1</v>
      </c>
    </row>
    <row r="2509" spans="1:4" ht="20.149999999999999" customHeight="1" x14ac:dyDescent="0.35">
      <c r="A2509" s="7" t="s">
        <v>67</v>
      </c>
      <c r="B2509" s="7" t="str">
        <f>VLOOKUP(A2509,'[1]LPLPO '!A$10:B$434,2,0)</f>
        <v>Asam Folat tablet 1mg</v>
      </c>
      <c r="C2509" s="12">
        <v>45538</v>
      </c>
      <c r="D2509" s="8">
        <v>30</v>
      </c>
    </row>
    <row r="2510" spans="1:4" ht="20.149999999999999" customHeight="1" x14ac:dyDescent="0.35">
      <c r="A2510" s="7" t="s">
        <v>71</v>
      </c>
      <c r="B2510" s="7" t="str">
        <f>VLOOKUP(A2510,'[1]LPLPO '!A$10:B$434,2,0)</f>
        <v>Asam Askorbat  tab. 50 mg</v>
      </c>
      <c r="C2510" s="12">
        <v>45538</v>
      </c>
      <c r="D2510" s="8">
        <v>30</v>
      </c>
    </row>
    <row r="2511" spans="1:4" ht="20.149999999999999" customHeight="1" x14ac:dyDescent="0.35">
      <c r="A2511" s="7" t="s">
        <v>65</v>
      </c>
      <c r="B2511" s="7" t="str">
        <f>VLOOKUP(A2511,'[1]LPLPO '!A$10:B$434,2,0)</f>
        <v>Solafluz Syr</v>
      </c>
      <c r="C2511" s="12">
        <v>45538</v>
      </c>
      <c r="D2511" s="8">
        <v>1</v>
      </c>
    </row>
    <row r="2512" spans="1:4" ht="20.149999999999999" customHeight="1" x14ac:dyDescent="0.35">
      <c r="A2512" s="7" t="s">
        <v>36</v>
      </c>
      <c r="B2512" s="7" t="str">
        <f>VLOOKUP(A2512,'[1]LPLPO '!A$10:B$434,2,0)</f>
        <v>Amoksisilin syrp kering 125 mg</v>
      </c>
      <c r="C2512" s="12">
        <v>45538</v>
      </c>
      <c r="D2512" s="8">
        <v>1</v>
      </c>
    </row>
    <row r="2513" spans="1:4" ht="20.149999999999999" customHeight="1" x14ac:dyDescent="0.35">
      <c r="A2513" s="7" t="s">
        <v>36</v>
      </c>
      <c r="B2513" s="7" t="str">
        <f>VLOOKUP(A2513,'[1]LPLPO '!A$10:B$434,2,0)</f>
        <v>Amoksisilin syrp kering 125 mg</v>
      </c>
      <c r="C2513" s="12">
        <v>45538</v>
      </c>
      <c r="D2513" s="8">
        <v>1</v>
      </c>
    </row>
    <row r="2514" spans="1:4" ht="20.149999999999999" customHeight="1" x14ac:dyDescent="0.35">
      <c r="A2514" s="7" t="s">
        <v>65</v>
      </c>
      <c r="B2514" s="7" t="str">
        <f>VLOOKUP(A2514,'[1]LPLPO '!A$10:B$434,2,0)</f>
        <v>Solafluz Syr</v>
      </c>
      <c r="C2514" s="12">
        <v>45538</v>
      </c>
      <c r="D2514" s="8">
        <v>1</v>
      </c>
    </row>
    <row r="2515" spans="1:4" ht="20.149999999999999" customHeight="1" x14ac:dyDescent="0.35">
      <c r="A2515" s="7" t="s">
        <v>31</v>
      </c>
      <c r="B2515" s="7" t="str">
        <f>VLOOKUP(A2515,'[1]LPLPO '!A$10:B$434,2,0)</f>
        <v>Cetirizine 5 mg/5ml syrp</v>
      </c>
      <c r="C2515" s="12">
        <v>45538</v>
      </c>
      <c r="D2515" s="8">
        <v>1</v>
      </c>
    </row>
    <row r="2516" spans="1:4" ht="20.149999999999999" customHeight="1" x14ac:dyDescent="0.35">
      <c r="A2516" s="7" t="s">
        <v>58</v>
      </c>
      <c r="B2516" s="7" t="str">
        <f>VLOOKUP(A2516,'[1]LPLPO '!A$10:B$434,2,0)</f>
        <v>Gentamisin salep kulit 0,1%</v>
      </c>
      <c r="C2516" s="12">
        <v>45538</v>
      </c>
      <c r="D2516" s="8">
        <v>1</v>
      </c>
    </row>
    <row r="2517" spans="1:4" ht="20.149999999999999" customHeight="1" x14ac:dyDescent="0.35">
      <c r="A2517" s="7" t="s">
        <v>50</v>
      </c>
      <c r="B2517" s="7" t="str">
        <f>VLOOKUP(A2517,'[1]LPLPO '!A$10:B$434,2,0)</f>
        <v>Asam Mefenamat 500 mg tab.</v>
      </c>
      <c r="C2517" s="12">
        <v>45538</v>
      </c>
      <c r="D2517" s="8">
        <v>10</v>
      </c>
    </row>
    <row r="2518" spans="1:4" ht="20.149999999999999" customHeight="1" x14ac:dyDescent="0.35">
      <c r="A2518" s="7" t="s">
        <v>32</v>
      </c>
      <c r="B2518" s="7" t="str">
        <f>VLOOKUP(A2518,'[1]LPLPO '!A$10:B$434,2,0)</f>
        <v xml:space="preserve">Deksametason tab. 0.5 mg </v>
      </c>
      <c r="C2518" s="12">
        <v>45538</v>
      </c>
      <c r="D2518" s="8">
        <v>10</v>
      </c>
    </row>
    <row r="2519" spans="1:4" ht="20.149999999999999" customHeight="1" x14ac:dyDescent="0.35">
      <c r="A2519" s="7" t="s">
        <v>77</v>
      </c>
      <c r="B2519" s="7" t="str">
        <f>VLOOKUP(A2519,'[1]LPLPO '!A$10:B$434,2,0)</f>
        <v>Galpain cream</v>
      </c>
      <c r="C2519" s="12">
        <v>45538</v>
      </c>
      <c r="D2519" s="8">
        <v>1</v>
      </c>
    </row>
    <row r="2520" spans="1:4" ht="20.149999999999999" customHeight="1" x14ac:dyDescent="0.35">
      <c r="A2520" s="7" t="s">
        <v>9</v>
      </c>
      <c r="B2520" s="7" t="str">
        <f>VLOOKUP(A2520,'[1]LPLPO '!A$10:B$434,2,0)</f>
        <v>Amoksisilin  500 mg Kapsul</v>
      </c>
      <c r="C2520" s="12">
        <v>45538</v>
      </c>
      <c r="D2520" s="8">
        <v>20</v>
      </c>
    </row>
    <row r="2521" spans="1:4" ht="20.149999999999999" customHeight="1" x14ac:dyDescent="0.35">
      <c r="A2521" s="7" t="s">
        <v>53</v>
      </c>
      <c r="B2521" s="7" t="str">
        <f>VLOOKUP(A2521,'[1]LPLPO '!A$10:B$434,2,0)</f>
        <v>Metronidazol tab. 500 mg</v>
      </c>
      <c r="C2521" s="12">
        <v>45538</v>
      </c>
      <c r="D2521" s="8">
        <v>10</v>
      </c>
    </row>
    <row r="2522" spans="1:4" ht="20.149999999999999" customHeight="1" x14ac:dyDescent="0.35">
      <c r="A2522" s="7" t="s">
        <v>91</v>
      </c>
      <c r="B2522" s="7" t="str">
        <f>VLOOKUP(A2522,'[1]LPLPO '!A$10:B$434,2,0)</f>
        <v>Nystatin Suspensi (Nymiko)</v>
      </c>
      <c r="C2522" s="12">
        <v>45538</v>
      </c>
      <c r="D2522" s="8">
        <v>1</v>
      </c>
    </row>
    <row r="2523" spans="1:4" ht="20.149999999999999" customHeight="1" x14ac:dyDescent="0.35">
      <c r="A2523" s="7" t="s">
        <v>44</v>
      </c>
      <c r="B2523" s="7" t="str">
        <f>VLOOKUP(A2523,'[1]LPLPO '!A$10:B$434,2,0)</f>
        <v>Molexdryl syrup</v>
      </c>
      <c r="C2523" s="12">
        <v>45538</v>
      </c>
      <c r="D2523" s="8">
        <v>1</v>
      </c>
    </row>
    <row r="2524" spans="1:4" ht="20.149999999999999" customHeight="1" x14ac:dyDescent="0.35">
      <c r="A2524" s="7" t="s">
        <v>65</v>
      </c>
      <c r="B2524" s="7" t="str">
        <f>VLOOKUP(A2524,'[1]LPLPO '!A$10:B$434,2,0)</f>
        <v>Solafluz Syr</v>
      </c>
      <c r="C2524" s="12">
        <v>45538</v>
      </c>
      <c r="D2524" s="8">
        <v>1</v>
      </c>
    </row>
    <row r="2525" spans="1:4" ht="20.149999999999999" customHeight="1" x14ac:dyDescent="0.35">
      <c r="A2525" s="7" t="s">
        <v>11</v>
      </c>
      <c r="B2525" s="7" t="str">
        <f>VLOOKUP(A2525,'[1]LPLPO '!A$10:B$434,2,0)</f>
        <v>Paracetamol + Pseudoefedrin + Tripolidine Tablet (NOZA)</v>
      </c>
      <c r="C2525" s="12" t="s">
        <v>110</v>
      </c>
      <c r="D2525" s="8">
        <v>10</v>
      </c>
    </row>
    <row r="2526" spans="1:4" ht="20.149999999999999" customHeight="1" x14ac:dyDescent="0.35">
      <c r="A2526" s="7" t="s">
        <v>44</v>
      </c>
      <c r="B2526" s="7" t="str">
        <f>VLOOKUP(A2526,'[1]LPLPO '!A$10:B$434,2,0)</f>
        <v>Molexdryl syrup</v>
      </c>
      <c r="C2526" s="12" t="s">
        <v>110</v>
      </c>
      <c r="D2526" s="8">
        <v>1</v>
      </c>
    </row>
    <row r="2527" spans="1:4" ht="20.149999999999999" customHeight="1" x14ac:dyDescent="0.35">
      <c r="A2527" s="7" t="s">
        <v>83</v>
      </c>
      <c r="B2527" s="7" t="str">
        <f>VLOOKUP(A2527,'[1]LPLPO '!A$10:B$434,2,0)</f>
        <v>Cefadroxil 500 mg</v>
      </c>
      <c r="C2527" s="12" t="s">
        <v>110</v>
      </c>
      <c r="D2527" s="8">
        <v>10</v>
      </c>
    </row>
    <row r="2528" spans="1:4" ht="20.149999999999999" customHeight="1" x14ac:dyDescent="0.35">
      <c r="A2528" s="7" t="s">
        <v>32</v>
      </c>
      <c r="B2528" s="7" t="str">
        <f>VLOOKUP(A2528,'[1]LPLPO '!A$10:B$434,2,0)</f>
        <v xml:space="preserve">Deksametason tab. 0.5 mg </v>
      </c>
      <c r="C2528" s="12" t="s">
        <v>110</v>
      </c>
      <c r="D2528" s="8">
        <v>10</v>
      </c>
    </row>
    <row r="2529" spans="1:4" ht="20.149999999999999" customHeight="1" x14ac:dyDescent="0.35">
      <c r="A2529" s="7" t="s">
        <v>22</v>
      </c>
      <c r="B2529" s="7" t="str">
        <f>VLOOKUP(A2529,'[1]LPLPO '!A$10:B$434,2,0)</f>
        <v>Natrium Diklofenak 50 mg tab.</v>
      </c>
      <c r="C2529" s="12" t="s">
        <v>110</v>
      </c>
      <c r="D2529" s="8">
        <v>10</v>
      </c>
    </row>
    <row r="2530" spans="1:4" ht="20.149999999999999" customHeight="1" x14ac:dyDescent="0.35">
      <c r="A2530" s="7" t="s">
        <v>32</v>
      </c>
      <c r="B2530" s="7" t="str">
        <f>VLOOKUP(A2530,'[1]LPLPO '!A$10:B$434,2,0)</f>
        <v xml:space="preserve">Deksametason tab. 0.5 mg </v>
      </c>
      <c r="C2530" s="12" t="s">
        <v>110</v>
      </c>
      <c r="D2530" s="8">
        <v>10</v>
      </c>
    </row>
    <row r="2531" spans="1:4" ht="20.149999999999999" customHeight="1" x14ac:dyDescent="0.35">
      <c r="A2531" s="7" t="s">
        <v>77</v>
      </c>
      <c r="B2531" s="7" t="str">
        <f>VLOOKUP(A2531,'[1]LPLPO '!A$10:B$434,2,0)</f>
        <v>Galpain cream</v>
      </c>
      <c r="C2531" s="12" t="s">
        <v>110</v>
      </c>
      <c r="D2531" s="8">
        <v>1</v>
      </c>
    </row>
    <row r="2532" spans="1:4" ht="20.149999999999999" customHeight="1" x14ac:dyDescent="0.35">
      <c r="A2532" s="7" t="s">
        <v>55</v>
      </c>
      <c r="B2532" s="7" t="str">
        <f>VLOOKUP(A2532,'[1]LPLPO '!A$10:B$434,2,0)</f>
        <v>Acyclovir tab.400 mg</v>
      </c>
      <c r="C2532" s="12" t="s">
        <v>110</v>
      </c>
      <c r="D2532" s="8">
        <v>20</v>
      </c>
    </row>
    <row r="2533" spans="1:4" ht="20.149999999999999" customHeight="1" x14ac:dyDescent="0.35">
      <c r="A2533" s="7" t="s">
        <v>56</v>
      </c>
      <c r="B2533" s="7" t="str">
        <f>VLOOKUP(A2533,'[1]LPLPO '!A$10:B$434,2,0)</f>
        <v>Acyclovir krim</v>
      </c>
      <c r="C2533" s="12" t="s">
        <v>110</v>
      </c>
      <c r="D2533" s="8">
        <v>1</v>
      </c>
    </row>
    <row r="2534" spans="1:4" ht="20.149999999999999" customHeight="1" x14ac:dyDescent="0.35">
      <c r="A2534" s="7" t="s">
        <v>31</v>
      </c>
      <c r="B2534" s="7" t="str">
        <f>VLOOKUP(A2534,'[1]LPLPO '!A$10:B$434,2,0)</f>
        <v>Cetirizine 5 mg/5ml syrp</v>
      </c>
      <c r="C2534" s="12" t="s">
        <v>110</v>
      </c>
      <c r="D2534" s="8">
        <v>1</v>
      </c>
    </row>
    <row r="2535" spans="1:4" ht="20.149999999999999" customHeight="1" x14ac:dyDescent="0.35">
      <c r="A2535" s="7" t="s">
        <v>13</v>
      </c>
      <c r="B2535" s="7" t="str">
        <f>VLOOKUP(A2535,'[1]LPLPO '!A$10:B$434,2,0)</f>
        <v>Multivitamin Tablet ( Pehavral )</v>
      </c>
      <c r="C2535" s="12" t="s">
        <v>110</v>
      </c>
      <c r="D2535" s="8">
        <v>10</v>
      </c>
    </row>
    <row r="2536" spans="1:4" ht="20.149999999999999" customHeight="1" x14ac:dyDescent="0.35">
      <c r="A2536" s="7" t="s">
        <v>15</v>
      </c>
      <c r="B2536" s="7" t="str">
        <f>VLOOKUP(A2536,'[1]LPLPO '!A$10:B$434,2,0)</f>
        <v>Parasetamol tab. 500 mg</v>
      </c>
      <c r="C2536" s="12" t="s">
        <v>110</v>
      </c>
      <c r="D2536" s="8">
        <v>10</v>
      </c>
    </row>
    <row r="2537" spans="1:4" ht="20.149999999999999" customHeight="1" x14ac:dyDescent="0.35">
      <c r="A2537" s="7" t="s">
        <v>14</v>
      </c>
      <c r="B2537" s="7" t="str">
        <f>VLOOKUP(A2537,'[1]LPLPO '!A$10:B$434,2,0)</f>
        <v>Grantusif</v>
      </c>
      <c r="C2537" s="12" t="s">
        <v>110</v>
      </c>
      <c r="D2537" s="8">
        <v>10</v>
      </c>
    </row>
    <row r="2538" spans="1:4" ht="20.149999999999999" customHeight="1" x14ac:dyDescent="0.35">
      <c r="A2538" s="7" t="s">
        <v>101</v>
      </c>
      <c r="B2538" s="7" t="str">
        <f>VLOOKUP(A2538,'[1]LPLPO '!A$10:B$434,2,0)</f>
        <v>Asetosal tablet 80 mg ( Miniaspi + Aspilet )</v>
      </c>
      <c r="C2538" s="12" t="s">
        <v>110</v>
      </c>
      <c r="D2538" s="8">
        <v>15</v>
      </c>
    </row>
    <row r="2539" spans="1:4" ht="20.149999999999999" customHeight="1" x14ac:dyDescent="0.35">
      <c r="A2539" s="7" t="s">
        <v>29</v>
      </c>
      <c r="B2539" s="7" t="str">
        <f>VLOOKUP(A2539,'[1]LPLPO '!A$10:B$434,2,0)</f>
        <v>Simvastatin 10 mg</v>
      </c>
      <c r="C2539" s="12" t="s">
        <v>110</v>
      </c>
      <c r="D2539" s="8">
        <v>15</v>
      </c>
    </row>
    <row r="2540" spans="1:4" ht="20.149999999999999" customHeight="1" x14ac:dyDescent="0.35">
      <c r="A2540" s="7" t="s">
        <v>63</v>
      </c>
      <c r="B2540" s="7" t="str">
        <f>VLOOKUP(A2540,'[1]LPLPO '!A$10:B$434,2,0)</f>
        <v>Permetrin Krim</v>
      </c>
      <c r="C2540" s="12" t="s">
        <v>110</v>
      </c>
      <c r="D2540" s="8">
        <v>1</v>
      </c>
    </row>
    <row r="2541" spans="1:4" ht="20.149999999999999" customHeight="1" x14ac:dyDescent="0.35">
      <c r="A2541" s="7" t="s">
        <v>85</v>
      </c>
      <c r="B2541" s="7" t="str">
        <f>VLOOKUP(A2541,'[1]LPLPO '!A$10:B$434,2,0)</f>
        <v>Klorfeniramin Maleat 4 mg. Tb.</v>
      </c>
      <c r="C2541" s="12" t="s">
        <v>110</v>
      </c>
      <c r="D2541" s="8">
        <v>5</v>
      </c>
    </row>
    <row r="2542" spans="1:4" ht="20.149999999999999" customHeight="1" x14ac:dyDescent="0.35">
      <c r="A2542" s="7" t="s">
        <v>38</v>
      </c>
      <c r="B2542" s="7" t="str">
        <f>VLOOKUP(A2542,'[1]LPLPO '!A$10:B$434,2,0)</f>
        <v>Kloramfenikol Kapsul 250 mg</v>
      </c>
      <c r="C2542" s="12" t="s">
        <v>110</v>
      </c>
      <c r="D2542" s="8">
        <v>40</v>
      </c>
    </row>
    <row r="2543" spans="1:4" ht="20.149999999999999" customHeight="1" x14ac:dyDescent="0.35">
      <c r="A2543" s="7" t="s">
        <v>11</v>
      </c>
      <c r="B2543" s="7" t="str">
        <f>VLOOKUP(A2543,'[1]LPLPO '!A$10:B$434,2,0)</f>
        <v>Paracetamol + Pseudoefedrin + Tripolidine Tablet (NOZA)</v>
      </c>
      <c r="C2543" s="12" t="s">
        <v>110</v>
      </c>
      <c r="D2543" s="8">
        <v>10</v>
      </c>
    </row>
    <row r="2544" spans="1:4" ht="20.149999999999999" customHeight="1" x14ac:dyDescent="0.35">
      <c r="A2544" s="7" t="s">
        <v>27</v>
      </c>
      <c r="B2544" s="7" t="str">
        <f>VLOOKUP(A2544,'[1]LPLPO '!A$10:B$434,2,0)</f>
        <v>Domperidon tablet 10 mg</v>
      </c>
      <c r="C2544" s="12" t="s">
        <v>110</v>
      </c>
      <c r="D2544" s="8">
        <v>10</v>
      </c>
    </row>
    <row r="2545" spans="1:4" ht="20.149999999999999" customHeight="1" x14ac:dyDescent="0.35">
      <c r="A2545" s="7" t="s">
        <v>42</v>
      </c>
      <c r="B2545" s="7" t="str">
        <f>VLOOKUP(A2545,'[1]LPLPO '!A$10:B$434,2,0)</f>
        <v>Antasida doen tablet, kombinasi</v>
      </c>
      <c r="C2545" s="12" t="s">
        <v>110</v>
      </c>
      <c r="D2545" s="8">
        <v>10</v>
      </c>
    </row>
    <row r="2546" spans="1:4" ht="20.149999999999999" customHeight="1" x14ac:dyDescent="0.35">
      <c r="A2546" s="7" t="s">
        <v>47</v>
      </c>
      <c r="B2546" s="7" t="str">
        <f>VLOOKUP(A2546,'[1]LPLPO '!A$10:B$434,2,0)</f>
        <v>Hidroklorotiazid  tab. 25 mg</v>
      </c>
      <c r="C2546" s="12" t="s">
        <v>110</v>
      </c>
      <c r="D2546" s="8">
        <v>30</v>
      </c>
    </row>
    <row r="2547" spans="1:4" ht="20.149999999999999" customHeight="1" x14ac:dyDescent="0.35">
      <c r="A2547" s="7" t="s">
        <v>19</v>
      </c>
      <c r="B2547" s="7" t="str">
        <f>VLOOKUP(A2547,'[1]LPLPO '!A$10:B$434,2,0)</f>
        <v>Amlodipin 10 mg</v>
      </c>
      <c r="C2547" s="12" t="s">
        <v>110</v>
      </c>
      <c r="D2547" s="8">
        <v>30</v>
      </c>
    </row>
    <row r="2548" spans="1:4" ht="20.149999999999999" customHeight="1" x14ac:dyDescent="0.35">
      <c r="A2548" s="7" t="s">
        <v>44</v>
      </c>
      <c r="B2548" s="7" t="str">
        <f>VLOOKUP(A2548,'[1]LPLPO '!A$10:B$434,2,0)</f>
        <v>Molexdryl syrup</v>
      </c>
      <c r="C2548" s="12" t="s">
        <v>110</v>
      </c>
      <c r="D2548" s="8">
        <v>1</v>
      </c>
    </row>
    <row r="2549" spans="1:4" ht="20.149999999999999" customHeight="1" x14ac:dyDescent="0.35">
      <c r="A2549" s="7" t="s">
        <v>15</v>
      </c>
      <c r="B2549" s="7" t="str">
        <f>VLOOKUP(A2549,'[1]LPLPO '!A$10:B$434,2,0)</f>
        <v>Parasetamol tab. 500 mg</v>
      </c>
      <c r="C2549" s="12" t="s">
        <v>110</v>
      </c>
      <c r="D2549" s="8">
        <v>10</v>
      </c>
    </row>
    <row r="2550" spans="1:4" ht="20.149999999999999" customHeight="1" x14ac:dyDescent="0.35">
      <c r="A2550" s="7" t="s">
        <v>19</v>
      </c>
      <c r="B2550" s="7" t="str">
        <f>VLOOKUP(A2550,'[1]LPLPO '!A$10:B$434,2,0)</f>
        <v>Amlodipin 10 mg</v>
      </c>
      <c r="C2550" s="12" t="s">
        <v>110</v>
      </c>
      <c r="D2550" s="8">
        <v>30</v>
      </c>
    </row>
    <row r="2551" spans="1:4" ht="20.149999999999999" customHeight="1" x14ac:dyDescent="0.35">
      <c r="A2551" s="7" t="s">
        <v>20</v>
      </c>
      <c r="B2551" s="7" t="str">
        <f>VLOOKUP(A2551,'[1]LPLPO '!A$10:B$434,2,0)</f>
        <v>Lisinopril tab 10 mg</v>
      </c>
      <c r="C2551" s="12" t="s">
        <v>110</v>
      </c>
      <c r="D2551" s="8">
        <v>30</v>
      </c>
    </row>
    <row r="2552" spans="1:4" ht="20.149999999999999" customHeight="1" x14ac:dyDescent="0.35">
      <c r="A2552" s="7" t="s">
        <v>14</v>
      </c>
      <c r="B2552" s="7" t="str">
        <f>VLOOKUP(A2552,'[1]LPLPO '!A$10:B$434,2,0)</f>
        <v>Grantusif</v>
      </c>
      <c r="C2552" s="12" t="s">
        <v>110</v>
      </c>
      <c r="D2552" s="8">
        <v>10</v>
      </c>
    </row>
    <row r="2553" spans="1:4" ht="20.149999999999999" customHeight="1" x14ac:dyDescent="0.35">
      <c r="A2553" s="7" t="s">
        <v>13</v>
      </c>
      <c r="B2553" s="7" t="str">
        <f>VLOOKUP(A2553,'[1]LPLPO '!A$10:B$434,2,0)</f>
        <v>Multivitamin Tablet ( Pehavral )</v>
      </c>
      <c r="C2553" s="12" t="s">
        <v>110</v>
      </c>
      <c r="D2553" s="8">
        <v>5</v>
      </c>
    </row>
    <row r="2554" spans="1:4" ht="20.149999999999999" customHeight="1" x14ac:dyDescent="0.35">
      <c r="A2554" s="7" t="s">
        <v>37</v>
      </c>
      <c r="B2554" s="7" t="str">
        <f>VLOOKUP(A2554,'[1]LPLPO '!A$10:B$434,2,0)</f>
        <v>Parasetamol sirup 120 mg / 5 ml</v>
      </c>
      <c r="C2554" s="12" t="s">
        <v>110</v>
      </c>
      <c r="D2554" s="8">
        <v>1</v>
      </c>
    </row>
    <row r="2555" spans="1:4" ht="20.149999999999999" customHeight="1" x14ac:dyDescent="0.35">
      <c r="A2555" s="7" t="s">
        <v>25</v>
      </c>
      <c r="B2555" s="7" t="str">
        <f>VLOOKUP(A2555,'[1]LPLPO '!A$10:B$434,2,0)</f>
        <v>Lytacur Sirup</v>
      </c>
      <c r="C2555" s="12" t="s">
        <v>110</v>
      </c>
      <c r="D2555" s="8">
        <v>1</v>
      </c>
    </row>
    <row r="2556" spans="1:4" ht="20.149999999999999" customHeight="1" x14ac:dyDescent="0.35">
      <c r="A2556" s="7" t="s">
        <v>38</v>
      </c>
      <c r="B2556" s="7" t="str">
        <f>VLOOKUP(A2556,'[1]LPLPO '!A$10:B$434,2,0)</f>
        <v>Kloramfenikol Kapsul 250 mg</v>
      </c>
      <c r="C2556" s="12" t="s">
        <v>110</v>
      </c>
      <c r="D2556" s="8">
        <v>40</v>
      </c>
    </row>
    <row r="2557" spans="1:4" ht="20.149999999999999" customHeight="1" x14ac:dyDescent="0.35">
      <c r="A2557" s="7" t="s">
        <v>15</v>
      </c>
      <c r="B2557" s="7" t="str">
        <f>VLOOKUP(A2557,'[1]LPLPO '!A$10:B$434,2,0)</f>
        <v>Parasetamol tab. 500 mg</v>
      </c>
      <c r="C2557" s="12" t="s">
        <v>110</v>
      </c>
      <c r="D2557" s="8">
        <v>10</v>
      </c>
    </row>
    <row r="2558" spans="1:4" ht="20.149999999999999" customHeight="1" x14ac:dyDescent="0.35">
      <c r="A2558" s="7" t="s">
        <v>27</v>
      </c>
      <c r="B2558" s="7" t="str">
        <f>VLOOKUP(A2558,'[1]LPLPO '!A$10:B$434,2,0)</f>
        <v>Domperidon tablet 10 mg</v>
      </c>
      <c r="C2558" s="12" t="s">
        <v>110</v>
      </c>
      <c r="D2558" s="8">
        <v>10</v>
      </c>
    </row>
    <row r="2559" spans="1:4" ht="20.149999999999999" customHeight="1" x14ac:dyDescent="0.35">
      <c r="A2559" s="7" t="s">
        <v>41</v>
      </c>
      <c r="B2559" s="7" t="str">
        <f>VLOOKUP(A2559,'[1]LPLPO '!A$10:B$434,2,0)</f>
        <v>Omeprazole Kapsul 20 mg</v>
      </c>
      <c r="C2559" s="12" t="s">
        <v>110</v>
      </c>
      <c r="D2559" s="8">
        <v>10</v>
      </c>
    </row>
    <row r="2560" spans="1:4" ht="20.149999999999999" customHeight="1" x14ac:dyDescent="0.35">
      <c r="A2560" s="7" t="s">
        <v>40</v>
      </c>
      <c r="B2560" s="7" t="str">
        <f>VLOOKUP(A2560,'[1]LPLPO '!A$10:B$434,2,0)</f>
        <v>Loratadin tab.</v>
      </c>
      <c r="C2560" s="12" t="s">
        <v>110</v>
      </c>
      <c r="D2560" s="8">
        <v>10</v>
      </c>
    </row>
    <row r="2561" spans="1:4" ht="20.149999999999999" customHeight="1" x14ac:dyDescent="0.35">
      <c r="A2561" s="7" t="s">
        <v>13</v>
      </c>
      <c r="B2561" s="7" t="str">
        <f>VLOOKUP(A2561,'[1]LPLPO '!A$10:B$434,2,0)</f>
        <v>Multivitamin Tablet ( Pehavral )</v>
      </c>
      <c r="C2561" s="12" t="s">
        <v>110</v>
      </c>
      <c r="D2561" s="8">
        <v>10</v>
      </c>
    </row>
    <row r="2562" spans="1:4" ht="20.149999999999999" customHeight="1" x14ac:dyDescent="0.35">
      <c r="A2562" s="7" t="s">
        <v>17</v>
      </c>
      <c r="B2562" s="7" t="str">
        <f>VLOOKUP(A2562,'[1]LPLPO '!A$10:B$434,2,0)</f>
        <v>Metformin 500 mg</v>
      </c>
      <c r="C2562" s="12" t="s">
        <v>110</v>
      </c>
      <c r="D2562" s="8">
        <v>60</v>
      </c>
    </row>
    <row r="2563" spans="1:4" ht="20.149999999999999" customHeight="1" x14ac:dyDescent="0.35">
      <c r="A2563" s="7" t="s">
        <v>18</v>
      </c>
      <c r="B2563" s="7" t="str">
        <f>VLOOKUP(A2563,'[1]LPLPO '!A$10:B$434,2,0)</f>
        <v>Glimepiride tab 2 mg</v>
      </c>
      <c r="C2563" s="12" t="s">
        <v>110</v>
      </c>
      <c r="D2563" s="8">
        <v>30</v>
      </c>
    </row>
    <row r="2564" spans="1:4" ht="20.149999999999999" customHeight="1" x14ac:dyDescent="0.35">
      <c r="A2564" s="7" t="s">
        <v>19</v>
      </c>
      <c r="B2564" s="7" t="str">
        <f>VLOOKUP(A2564,'[1]LPLPO '!A$10:B$434,2,0)</f>
        <v>Amlodipin 10 mg</v>
      </c>
      <c r="C2564" s="12" t="s">
        <v>110</v>
      </c>
      <c r="D2564" s="8">
        <v>30</v>
      </c>
    </row>
    <row r="2565" spans="1:4" ht="20.149999999999999" customHeight="1" x14ac:dyDescent="0.35">
      <c r="A2565" s="7" t="s">
        <v>39</v>
      </c>
      <c r="B2565" s="7" t="str">
        <f>VLOOKUP(A2565,'[1]LPLPO '!A$10:B$434,2,0)</f>
        <v>Captopril 25 mg tab.</v>
      </c>
      <c r="C2565" s="12" t="s">
        <v>110</v>
      </c>
      <c r="D2565" s="8">
        <v>60</v>
      </c>
    </row>
    <row r="2566" spans="1:4" ht="20.149999999999999" customHeight="1" x14ac:dyDescent="0.35">
      <c r="A2566" s="7" t="s">
        <v>47</v>
      </c>
      <c r="B2566" s="7" t="str">
        <f>VLOOKUP(A2566,'[1]LPLPO '!A$10:B$434,2,0)</f>
        <v>Hidroklorotiazid  tab. 25 mg</v>
      </c>
      <c r="C2566" s="12" t="s">
        <v>110</v>
      </c>
      <c r="D2566" s="8">
        <v>30</v>
      </c>
    </row>
    <row r="2567" spans="1:4" ht="20.149999999999999" customHeight="1" x14ac:dyDescent="0.35">
      <c r="A2567" s="7" t="s">
        <v>17</v>
      </c>
      <c r="B2567" s="7" t="str">
        <f>VLOOKUP(A2567,'[1]LPLPO '!A$10:B$434,2,0)</f>
        <v>Metformin 500 mg</v>
      </c>
      <c r="C2567" s="12" t="s">
        <v>110</v>
      </c>
      <c r="D2567" s="8">
        <v>60</v>
      </c>
    </row>
    <row r="2568" spans="1:4" ht="20.149999999999999" customHeight="1" x14ac:dyDescent="0.35">
      <c r="A2568" s="7" t="s">
        <v>19</v>
      </c>
      <c r="B2568" s="7" t="str">
        <f>VLOOKUP(A2568,'[1]LPLPO '!A$10:B$434,2,0)</f>
        <v>Amlodipin 10 mg</v>
      </c>
      <c r="C2568" s="12" t="s">
        <v>110</v>
      </c>
      <c r="D2568" s="8">
        <v>30</v>
      </c>
    </row>
    <row r="2569" spans="1:4" ht="20.149999999999999" customHeight="1" x14ac:dyDescent="0.35">
      <c r="A2569" s="7" t="s">
        <v>22</v>
      </c>
      <c r="B2569" s="7" t="str">
        <f>VLOOKUP(A2569,'[1]LPLPO '!A$10:B$434,2,0)</f>
        <v>Natrium Diklofenak 50 mg tab.</v>
      </c>
      <c r="C2569" s="12" t="s">
        <v>110</v>
      </c>
      <c r="D2569" s="8">
        <v>10</v>
      </c>
    </row>
    <row r="2570" spans="1:4" ht="20.149999999999999" customHeight="1" x14ac:dyDescent="0.35">
      <c r="A2570" s="7" t="s">
        <v>24</v>
      </c>
      <c r="B2570" s="7" t="str">
        <f>VLOOKUP(A2570,'[1]LPLPO '!A$10:B$434,2,0)</f>
        <v>Vitamin B kompleks tablet</v>
      </c>
      <c r="C2570" s="12" t="s">
        <v>110</v>
      </c>
      <c r="D2570" s="8">
        <v>30</v>
      </c>
    </row>
    <row r="2571" spans="1:4" ht="20.149999999999999" customHeight="1" x14ac:dyDescent="0.35">
      <c r="A2571" s="7" t="s">
        <v>70</v>
      </c>
      <c r="B2571" s="7" t="str">
        <f>VLOOKUP(A2571,'[1]LPLPO '!A$10:B$434,2,0)</f>
        <v>Tablet Tambah Darah komb ( PROGRAM )</v>
      </c>
      <c r="C2571" s="12" t="s">
        <v>110</v>
      </c>
      <c r="D2571" s="8">
        <v>60</v>
      </c>
    </row>
    <row r="2572" spans="1:4" ht="20.149999999999999" customHeight="1" x14ac:dyDescent="0.35">
      <c r="A2572" s="7" t="s">
        <v>71</v>
      </c>
      <c r="B2572" s="7" t="str">
        <f>VLOOKUP(A2572,'[1]LPLPO '!A$10:B$434,2,0)</f>
        <v>Asam Askorbat  tab. 50 mg</v>
      </c>
      <c r="C2572" s="12" t="s">
        <v>110</v>
      </c>
      <c r="D2572" s="8">
        <v>60</v>
      </c>
    </row>
    <row r="2573" spans="1:4" ht="20.149999999999999" customHeight="1" x14ac:dyDescent="0.35">
      <c r="A2573" s="7" t="s">
        <v>19</v>
      </c>
      <c r="B2573" s="7" t="str">
        <f>VLOOKUP(A2573,'[1]LPLPO '!A$10:B$434,2,0)</f>
        <v>Amlodipin 10 mg</v>
      </c>
      <c r="C2573" s="12" t="s">
        <v>110</v>
      </c>
      <c r="D2573" s="8">
        <v>30</v>
      </c>
    </row>
    <row r="2574" spans="1:4" ht="20.149999999999999" customHeight="1" x14ac:dyDescent="0.35">
      <c r="A2574" s="7" t="s">
        <v>27</v>
      </c>
      <c r="B2574" s="7" t="str">
        <f>VLOOKUP(A2574,'[1]LPLPO '!A$10:B$434,2,0)</f>
        <v>Domperidon tablet 10 mg</v>
      </c>
      <c r="C2574" s="12" t="s">
        <v>110</v>
      </c>
      <c r="D2574" s="8">
        <v>10</v>
      </c>
    </row>
    <row r="2575" spans="1:4" ht="20.149999999999999" customHeight="1" x14ac:dyDescent="0.35">
      <c r="A2575" s="7" t="s">
        <v>16</v>
      </c>
      <c r="B2575" s="7" t="str">
        <f>VLOOKUP(A2575,'[1]LPLPO '!A$10:B$434,2,0)</f>
        <v>Ranitidin tab 150 mg</v>
      </c>
      <c r="C2575" s="12" t="s">
        <v>110</v>
      </c>
      <c r="D2575" s="8">
        <v>10</v>
      </c>
    </row>
    <row r="2576" spans="1:4" ht="20.149999999999999" customHeight="1" x14ac:dyDescent="0.35">
      <c r="A2576" s="7" t="s">
        <v>15</v>
      </c>
      <c r="B2576" s="7" t="str">
        <f>VLOOKUP(A2576,'[1]LPLPO '!A$10:B$434,2,0)</f>
        <v>Parasetamol tab. 500 mg</v>
      </c>
      <c r="C2576" s="12" t="s">
        <v>110</v>
      </c>
      <c r="D2576" s="8">
        <v>10</v>
      </c>
    </row>
    <row r="2577" spans="1:4" ht="20.149999999999999" customHeight="1" x14ac:dyDescent="0.35">
      <c r="A2577" s="7" t="s">
        <v>9</v>
      </c>
      <c r="B2577" s="7" t="str">
        <f>VLOOKUP(A2577,'[1]LPLPO '!A$10:B$434,2,0)</f>
        <v>Amoksisilin  500 mg Kapsul</v>
      </c>
      <c r="C2577" s="12" t="s">
        <v>110</v>
      </c>
      <c r="D2577" s="8">
        <v>5</v>
      </c>
    </row>
    <row r="2578" spans="1:4" ht="20.149999999999999" customHeight="1" x14ac:dyDescent="0.35">
      <c r="A2578" s="7" t="s">
        <v>34</v>
      </c>
      <c r="B2578" s="7" t="str">
        <f>VLOOKUP(A2578,'[1]LPLPO '!A$10:B$434,2,0)</f>
        <v>Acetylcysteine 200 mg</v>
      </c>
      <c r="C2578" s="12" t="s">
        <v>110</v>
      </c>
      <c r="D2578" s="8">
        <v>5</v>
      </c>
    </row>
    <row r="2579" spans="1:4" ht="20.149999999999999" customHeight="1" x14ac:dyDescent="0.35">
      <c r="A2579" s="7" t="s">
        <v>11</v>
      </c>
      <c r="B2579" s="7" t="str">
        <f>VLOOKUP(A2579,'[1]LPLPO '!A$10:B$434,2,0)</f>
        <v>Paracetamol + Pseudoefedrin + Tripolidine Tablet (NOZA)</v>
      </c>
      <c r="C2579" s="12" t="s">
        <v>110</v>
      </c>
      <c r="D2579" s="8">
        <v>5</v>
      </c>
    </row>
    <row r="2580" spans="1:4" ht="20.149999999999999" customHeight="1" x14ac:dyDescent="0.35">
      <c r="A2580" s="7" t="s">
        <v>32</v>
      </c>
      <c r="B2580" s="7" t="str">
        <f>VLOOKUP(A2580,'[1]LPLPO '!A$10:B$434,2,0)</f>
        <v xml:space="preserve">Deksametason tab. 0.5 mg </v>
      </c>
      <c r="C2580" s="12" t="s">
        <v>110</v>
      </c>
      <c r="D2580" s="8">
        <v>5</v>
      </c>
    </row>
    <row r="2581" spans="1:4" ht="20.149999999999999" customHeight="1" x14ac:dyDescent="0.35">
      <c r="A2581" s="7" t="s">
        <v>25</v>
      </c>
      <c r="B2581" s="7" t="str">
        <f>VLOOKUP(A2581,'[1]LPLPO '!A$10:B$434,2,0)</f>
        <v>Lytacur Sirup</v>
      </c>
      <c r="C2581" s="12" t="s">
        <v>110</v>
      </c>
      <c r="D2581" s="8">
        <v>1</v>
      </c>
    </row>
    <row r="2582" spans="1:4" ht="20.149999999999999" customHeight="1" x14ac:dyDescent="0.35">
      <c r="A2582" s="7" t="s">
        <v>11</v>
      </c>
      <c r="B2582" s="7" t="str">
        <f>VLOOKUP(A2582,'[1]LPLPO '!A$10:B$434,2,0)</f>
        <v>Paracetamol + Pseudoefedrin + Tripolidine Tablet (NOZA)</v>
      </c>
      <c r="C2582" s="12" t="s">
        <v>110</v>
      </c>
      <c r="D2582" s="8">
        <v>10</v>
      </c>
    </row>
    <row r="2583" spans="1:4" ht="20.149999999999999" customHeight="1" x14ac:dyDescent="0.35">
      <c r="A2583" s="7" t="s">
        <v>34</v>
      </c>
      <c r="B2583" s="7" t="str">
        <f>VLOOKUP(A2583,'[1]LPLPO '!A$10:B$434,2,0)</f>
        <v>Acetylcysteine 200 mg</v>
      </c>
      <c r="C2583" s="12" t="s">
        <v>110</v>
      </c>
      <c r="D2583" s="8">
        <v>10</v>
      </c>
    </row>
    <row r="2584" spans="1:4" ht="20.149999999999999" customHeight="1" x14ac:dyDescent="0.35">
      <c r="A2584" s="7" t="s">
        <v>13</v>
      </c>
      <c r="B2584" s="7" t="str">
        <f>VLOOKUP(A2584,'[1]LPLPO '!A$10:B$434,2,0)</f>
        <v>Multivitamin Tablet ( Pehavral )</v>
      </c>
      <c r="C2584" s="12" t="s">
        <v>110</v>
      </c>
      <c r="D2584" s="8">
        <v>10</v>
      </c>
    </row>
    <row r="2585" spans="1:4" ht="20.149999999999999" customHeight="1" x14ac:dyDescent="0.35">
      <c r="A2585" s="7" t="s">
        <v>11</v>
      </c>
      <c r="B2585" s="7" t="str">
        <f>VLOOKUP(A2585,'[1]LPLPO '!A$10:B$434,2,0)</f>
        <v>Paracetamol + Pseudoefedrin + Tripolidine Tablet (NOZA)</v>
      </c>
      <c r="C2585" s="12" t="s">
        <v>110</v>
      </c>
      <c r="D2585" s="8">
        <v>10</v>
      </c>
    </row>
    <row r="2586" spans="1:4" ht="20.149999999999999" customHeight="1" x14ac:dyDescent="0.35">
      <c r="A2586" s="7" t="s">
        <v>34</v>
      </c>
      <c r="B2586" s="7" t="str">
        <f>VLOOKUP(A2586,'[1]LPLPO '!A$10:B$434,2,0)</f>
        <v>Acetylcysteine 200 mg</v>
      </c>
      <c r="C2586" s="12" t="s">
        <v>110</v>
      </c>
      <c r="D2586" s="8">
        <v>10</v>
      </c>
    </row>
    <row r="2587" spans="1:4" ht="20.149999999999999" customHeight="1" x14ac:dyDescent="0.35">
      <c r="A2587" s="7" t="s">
        <v>32</v>
      </c>
      <c r="B2587" s="7" t="str">
        <f>VLOOKUP(A2587,'[1]LPLPO '!A$10:B$434,2,0)</f>
        <v xml:space="preserve">Deksametason tab. 0.5 mg </v>
      </c>
      <c r="C2587" s="12" t="s">
        <v>110</v>
      </c>
      <c r="D2587" s="8">
        <v>10</v>
      </c>
    </row>
    <row r="2588" spans="1:4" ht="20.149999999999999" customHeight="1" x14ac:dyDescent="0.35">
      <c r="A2588" s="7" t="s">
        <v>19</v>
      </c>
      <c r="B2588" s="7" t="str">
        <f>VLOOKUP(A2588,'[1]LPLPO '!A$10:B$434,2,0)</f>
        <v>Amlodipin 10 mg</v>
      </c>
      <c r="C2588" s="12" t="s">
        <v>110</v>
      </c>
      <c r="D2588" s="8">
        <v>30</v>
      </c>
    </row>
    <row r="2589" spans="1:4" ht="20.149999999999999" customHeight="1" x14ac:dyDescent="0.35">
      <c r="A2589" s="7" t="s">
        <v>20</v>
      </c>
      <c r="B2589" s="7" t="str">
        <f>VLOOKUP(A2589,'[1]LPLPO '!A$10:B$434,2,0)</f>
        <v>Lisinopril tab 10 mg</v>
      </c>
      <c r="C2589" s="12" t="s">
        <v>110</v>
      </c>
      <c r="D2589" s="8">
        <v>30</v>
      </c>
    </row>
    <row r="2590" spans="1:4" ht="20.149999999999999" customHeight="1" x14ac:dyDescent="0.35">
      <c r="A2590" s="7" t="s">
        <v>109</v>
      </c>
      <c r="B2590" s="7" t="str">
        <f>VLOOKUP(A2590,'[1]LPLPO '!A$10:B$434,2,0)</f>
        <v>Ketokonazol tab.</v>
      </c>
      <c r="C2590" s="12" t="s">
        <v>110</v>
      </c>
      <c r="D2590" s="8">
        <v>10</v>
      </c>
    </row>
    <row r="2591" spans="1:4" ht="20.149999999999999" customHeight="1" x14ac:dyDescent="0.35">
      <c r="A2591" s="7" t="s">
        <v>40</v>
      </c>
      <c r="B2591" s="7" t="str">
        <f>VLOOKUP(A2591,'[1]LPLPO '!A$10:B$434,2,0)</f>
        <v>Loratadin tab.</v>
      </c>
      <c r="C2591" s="12" t="s">
        <v>110</v>
      </c>
      <c r="D2591" s="8">
        <v>10</v>
      </c>
    </row>
    <row r="2592" spans="1:4" ht="20.149999999999999" customHeight="1" x14ac:dyDescent="0.35">
      <c r="A2592" s="7" t="s">
        <v>93</v>
      </c>
      <c r="B2592" s="7" t="str">
        <f>VLOOKUP(A2592,'[1]LPLPO '!A$10:B$434,2,0)</f>
        <v>Miconazole cream 2%</v>
      </c>
      <c r="C2592" s="12" t="s">
        <v>110</v>
      </c>
      <c r="D2592" s="8">
        <v>1</v>
      </c>
    </row>
    <row r="2593" spans="1:4" ht="20.149999999999999" customHeight="1" x14ac:dyDescent="0.35">
      <c r="A2593" s="7" t="s">
        <v>9</v>
      </c>
      <c r="B2593" s="7" t="str">
        <f>VLOOKUP(A2593,'[1]LPLPO '!A$10:B$434,2,0)</f>
        <v>Amoksisilin  500 mg Kapsul</v>
      </c>
      <c r="C2593" s="12" t="s">
        <v>110</v>
      </c>
      <c r="D2593" s="8">
        <v>10</v>
      </c>
    </row>
    <row r="2594" spans="1:4" ht="20.149999999999999" customHeight="1" x14ac:dyDescent="0.35">
      <c r="A2594" s="7" t="s">
        <v>15</v>
      </c>
      <c r="B2594" s="7" t="str">
        <f>VLOOKUP(A2594,'[1]LPLPO '!A$10:B$434,2,0)</f>
        <v>Parasetamol tab. 500 mg</v>
      </c>
      <c r="C2594" s="12" t="s">
        <v>110</v>
      </c>
      <c r="D2594" s="8">
        <v>10</v>
      </c>
    </row>
    <row r="2595" spans="1:4" ht="20.149999999999999" customHeight="1" x14ac:dyDescent="0.35">
      <c r="A2595" s="7" t="s">
        <v>13</v>
      </c>
      <c r="B2595" s="7" t="str">
        <f>VLOOKUP(A2595,'[1]LPLPO '!A$10:B$434,2,0)</f>
        <v>Multivitamin Tablet ( Pehavral )</v>
      </c>
      <c r="C2595" s="12" t="s">
        <v>110</v>
      </c>
      <c r="D2595" s="8">
        <v>5</v>
      </c>
    </row>
    <row r="2596" spans="1:4" ht="20.149999999999999" customHeight="1" x14ac:dyDescent="0.35">
      <c r="A2596" s="7" t="s">
        <v>44</v>
      </c>
      <c r="B2596" s="7" t="str">
        <f>VLOOKUP(A2596,'[1]LPLPO '!A$10:B$434,2,0)</f>
        <v>Molexdryl syrup</v>
      </c>
      <c r="C2596" s="12" t="s">
        <v>110</v>
      </c>
      <c r="D2596" s="8">
        <v>1</v>
      </c>
    </row>
    <row r="2597" spans="1:4" ht="20.149999999999999" customHeight="1" x14ac:dyDescent="0.35">
      <c r="A2597" s="7" t="s">
        <v>31</v>
      </c>
      <c r="B2597" s="7" t="str">
        <f>VLOOKUP(A2597,'[1]LPLPO '!A$10:B$434,2,0)</f>
        <v>Cetirizine 5 mg/5ml syrp</v>
      </c>
      <c r="C2597" s="12" t="s">
        <v>110</v>
      </c>
      <c r="D2597" s="8">
        <v>1</v>
      </c>
    </row>
    <row r="2598" spans="1:4" ht="20.149999999999999" customHeight="1" x14ac:dyDescent="0.35">
      <c r="A2598" s="7" t="s">
        <v>25</v>
      </c>
      <c r="B2598" s="7" t="str">
        <f>VLOOKUP(A2598,'[1]LPLPO '!A$10:B$434,2,0)</f>
        <v>Lytacur Sirup</v>
      </c>
      <c r="C2598" s="12" t="s">
        <v>110</v>
      </c>
      <c r="D2598" s="8">
        <v>1</v>
      </c>
    </row>
    <row r="2599" spans="1:4" ht="20.149999999999999" customHeight="1" x14ac:dyDescent="0.35">
      <c r="A2599" s="7" t="s">
        <v>15</v>
      </c>
      <c r="B2599" s="7" t="str">
        <f>VLOOKUP(A2599,'[1]LPLPO '!A$10:B$434,2,0)</f>
        <v>Parasetamol tab. 500 mg</v>
      </c>
      <c r="C2599" s="12" t="s">
        <v>110</v>
      </c>
      <c r="D2599" s="8">
        <v>10</v>
      </c>
    </row>
    <row r="2600" spans="1:4" ht="20.149999999999999" customHeight="1" x14ac:dyDescent="0.35">
      <c r="A2600" s="7" t="s">
        <v>13</v>
      </c>
      <c r="B2600" s="7" t="str">
        <f>VLOOKUP(A2600,'[1]LPLPO '!A$10:B$434,2,0)</f>
        <v>Multivitamin Tablet ( Pehavral )</v>
      </c>
      <c r="C2600" s="12" t="s">
        <v>110</v>
      </c>
      <c r="D2600" s="8">
        <v>5</v>
      </c>
    </row>
    <row r="2601" spans="1:4" ht="20.149999999999999" customHeight="1" x14ac:dyDescent="0.35">
      <c r="A2601" s="2" t="s">
        <v>11</v>
      </c>
      <c r="B2601" s="7" t="str">
        <f>VLOOKUP(A2601,'[1]LPLPO '!A$10:B$434,2,0)</f>
        <v>Paracetamol + Pseudoefedrin + Tripolidine Tablet (NOZA)</v>
      </c>
      <c r="C2601" s="12" t="s">
        <v>110</v>
      </c>
      <c r="D2601" s="8">
        <v>8</v>
      </c>
    </row>
    <row r="2602" spans="1:4" ht="20.149999999999999" customHeight="1" x14ac:dyDescent="0.35">
      <c r="A2602" s="2" t="s">
        <v>34</v>
      </c>
      <c r="B2602" s="7" t="str">
        <f>VLOOKUP(A2602,'[1]LPLPO '!A$10:B$434,2,0)</f>
        <v>Acetylcysteine 200 mg</v>
      </c>
      <c r="C2602" s="12" t="s">
        <v>110</v>
      </c>
      <c r="D2602" s="8">
        <v>10</v>
      </c>
    </row>
    <row r="2603" spans="1:4" ht="20.149999999999999" customHeight="1" x14ac:dyDescent="0.35">
      <c r="A2603" s="2" t="s">
        <v>32</v>
      </c>
      <c r="B2603" s="7" t="str">
        <f>VLOOKUP(A2603,'[1]LPLPO '!A$10:B$434,2,0)</f>
        <v xml:space="preserve">Deksametason tab. 0.5 mg </v>
      </c>
      <c r="C2603" s="12" t="s">
        <v>110</v>
      </c>
      <c r="D2603" s="8">
        <v>10</v>
      </c>
    </row>
    <row r="2604" spans="1:4" ht="20.149999999999999" customHeight="1" x14ac:dyDescent="0.35">
      <c r="A2604" s="2" t="s">
        <v>71</v>
      </c>
      <c r="B2604" s="7" t="str">
        <f>VLOOKUP(A2604,'[1]LPLPO '!A$10:B$434,2,0)</f>
        <v>Asam Askorbat  tab. 50 mg</v>
      </c>
      <c r="C2604" s="12" t="s">
        <v>110</v>
      </c>
      <c r="D2604" s="8">
        <v>30</v>
      </c>
    </row>
    <row r="2605" spans="1:4" ht="20.149999999999999" customHeight="1" x14ac:dyDescent="0.35">
      <c r="A2605" s="2" t="s">
        <v>9</v>
      </c>
      <c r="B2605" s="7" t="str">
        <f>VLOOKUP(A2605,'[1]LPLPO '!A$10:B$434,2,0)</f>
        <v>Amoksisilin  500 mg Kapsul</v>
      </c>
      <c r="C2605" s="12" t="s">
        <v>110</v>
      </c>
      <c r="D2605" s="8">
        <v>6</v>
      </c>
    </row>
    <row r="2606" spans="1:4" ht="20.149999999999999" customHeight="1" x14ac:dyDescent="0.35">
      <c r="A2606" s="7" t="s">
        <v>44</v>
      </c>
      <c r="B2606" s="7" t="str">
        <f>VLOOKUP(A2606,'[1]LPLPO '!A$10:B$434,2,0)</f>
        <v>Molexdryl syrup</v>
      </c>
      <c r="C2606" s="12" t="s">
        <v>110</v>
      </c>
      <c r="D2606" s="8">
        <v>1</v>
      </c>
    </row>
    <row r="2607" spans="1:4" ht="20.149999999999999" customHeight="1" x14ac:dyDescent="0.35">
      <c r="A2607" s="7" t="s">
        <v>15</v>
      </c>
      <c r="B2607" s="7" t="str">
        <f>VLOOKUP(A2607,'[1]LPLPO '!A$10:B$434,2,0)</f>
        <v>Parasetamol tab. 500 mg</v>
      </c>
      <c r="C2607" s="12" t="s">
        <v>110</v>
      </c>
      <c r="D2607" s="8">
        <v>5</v>
      </c>
    </row>
    <row r="2608" spans="1:4" ht="20.149999999999999" customHeight="1" x14ac:dyDescent="0.35">
      <c r="A2608" s="7" t="s">
        <v>11</v>
      </c>
      <c r="B2608" s="7" t="str">
        <f>VLOOKUP(A2608,'[1]LPLPO '!A$10:B$434,2,0)</f>
        <v>Paracetamol + Pseudoefedrin + Tripolidine Tablet (NOZA)</v>
      </c>
      <c r="C2608" s="12" t="s">
        <v>110</v>
      </c>
      <c r="D2608" s="8">
        <v>4</v>
      </c>
    </row>
    <row r="2609" spans="1:4" ht="20.149999999999999" customHeight="1" x14ac:dyDescent="0.35">
      <c r="A2609" s="7" t="s">
        <v>89</v>
      </c>
      <c r="B2609" s="7" t="str">
        <f>VLOOKUP(A2609,'[1]LPLPO '!A$10:B$434,2,0)</f>
        <v>Gliseril Guayakolat tab. 100 mg</v>
      </c>
      <c r="C2609" s="12" t="s">
        <v>110</v>
      </c>
      <c r="D2609" s="8">
        <v>6</v>
      </c>
    </row>
    <row r="2610" spans="1:4" ht="20.149999999999999" customHeight="1" x14ac:dyDescent="0.35">
      <c r="A2610" s="7" t="s">
        <v>71</v>
      </c>
      <c r="B2610" s="7" t="str">
        <f>VLOOKUP(A2610,'[1]LPLPO '!A$10:B$434,2,0)</f>
        <v>Asam Askorbat  tab. 50 mg</v>
      </c>
      <c r="C2610" s="12" t="s">
        <v>110</v>
      </c>
      <c r="D2610" s="8">
        <v>10</v>
      </c>
    </row>
    <row r="2611" spans="1:4" ht="20.149999999999999" customHeight="1" x14ac:dyDescent="0.35">
      <c r="A2611" s="7" t="s">
        <v>91</v>
      </c>
      <c r="B2611" s="7" t="str">
        <f>VLOOKUP(A2611,'[1]LPLPO '!A$10:B$434,2,0)</f>
        <v>Nystatin Suspensi (Nymiko)</v>
      </c>
      <c r="C2611" s="12" t="s">
        <v>110</v>
      </c>
      <c r="D2611" s="8">
        <v>1</v>
      </c>
    </row>
    <row r="2612" spans="1:4" ht="20.149999999999999" customHeight="1" x14ac:dyDescent="0.35">
      <c r="A2612" s="7" t="s">
        <v>59</v>
      </c>
      <c r="B2612" s="7" t="str">
        <f>VLOOKUP(A2612,'[1]LPLPO '!A$10:B$434,2,0)</f>
        <v xml:space="preserve">Kalsium Laktat (Kalk ) tab. </v>
      </c>
      <c r="C2612" s="12" t="s">
        <v>110</v>
      </c>
      <c r="D2612" s="8">
        <v>30</v>
      </c>
    </row>
    <row r="2613" spans="1:4" ht="20.149999999999999" customHeight="1" x14ac:dyDescent="0.35">
      <c r="A2613" s="7" t="s">
        <v>44</v>
      </c>
      <c r="B2613" s="7" t="str">
        <f>VLOOKUP(A2613,'[1]LPLPO '!A$10:B$434,2,0)</f>
        <v>Molexdryl syrup</v>
      </c>
      <c r="C2613" s="12" t="s">
        <v>110</v>
      </c>
      <c r="D2613" s="8">
        <v>1</v>
      </c>
    </row>
    <row r="2614" spans="1:4" ht="20.149999999999999" customHeight="1" x14ac:dyDescent="0.35">
      <c r="A2614" s="7" t="s">
        <v>70</v>
      </c>
      <c r="B2614" s="7" t="str">
        <f>VLOOKUP(A2614,'[1]LPLPO '!A$10:B$434,2,0)</f>
        <v>Tablet Tambah Darah komb ( PROGRAM )</v>
      </c>
      <c r="C2614" s="12" t="s">
        <v>110</v>
      </c>
      <c r="D2614" s="8">
        <v>30</v>
      </c>
    </row>
    <row r="2615" spans="1:4" ht="20.149999999999999" customHeight="1" x14ac:dyDescent="0.35">
      <c r="A2615" s="7" t="s">
        <v>58</v>
      </c>
      <c r="B2615" s="7" t="str">
        <f>VLOOKUP(A2615,'[1]LPLPO '!A$10:B$434,2,0)</f>
        <v>Gentamisin salep kulit 0,1%</v>
      </c>
      <c r="C2615" s="12" t="s">
        <v>110</v>
      </c>
      <c r="D2615" s="8">
        <v>1</v>
      </c>
    </row>
    <row r="2616" spans="1:4" ht="20.149999999999999" customHeight="1" x14ac:dyDescent="0.35">
      <c r="A2616" s="7" t="s">
        <v>72</v>
      </c>
      <c r="B2616" s="7" t="str">
        <f>VLOOKUP(A2616,'[1]LPLPO '!A$10:B$434,2,0)</f>
        <v>Zink Tablet 20mg</v>
      </c>
      <c r="C2616" s="12" t="s">
        <v>110</v>
      </c>
      <c r="D2616" s="8">
        <v>10</v>
      </c>
    </row>
    <row r="2617" spans="1:4" ht="20.149999999999999" customHeight="1" x14ac:dyDescent="0.35">
      <c r="A2617" s="7" t="s">
        <v>74</v>
      </c>
      <c r="B2617" s="7" t="str">
        <f>VLOOKUP(A2617,'[1]LPLPO '!A$10:B$434,2,0)</f>
        <v>Attapulgite/New Antides /selediar/ molagit</v>
      </c>
      <c r="C2617" s="12" t="s">
        <v>110</v>
      </c>
      <c r="D2617" s="8">
        <v>10</v>
      </c>
    </row>
    <row r="2618" spans="1:4" ht="20.149999999999999" customHeight="1" x14ac:dyDescent="0.35">
      <c r="A2618" s="7" t="s">
        <v>28</v>
      </c>
      <c r="B2618" s="7" t="str">
        <f>VLOOKUP(A2618,'[1]LPLPO '!A$10:B$434,2,0)</f>
        <v>Garam Oralit</v>
      </c>
      <c r="C2618" s="12" t="s">
        <v>110</v>
      </c>
      <c r="D2618" s="8">
        <v>10</v>
      </c>
    </row>
    <row r="2619" spans="1:4" ht="20.149999999999999" customHeight="1" x14ac:dyDescent="0.35">
      <c r="A2619" s="7" t="s">
        <v>15</v>
      </c>
      <c r="B2619" s="7" t="str">
        <f>VLOOKUP(A2619,'[1]LPLPO '!A$10:B$434,2,0)</f>
        <v>Parasetamol tab. 500 mg</v>
      </c>
      <c r="C2619" s="12" t="s">
        <v>110</v>
      </c>
      <c r="D2619" s="8">
        <v>10</v>
      </c>
    </row>
    <row r="2620" spans="1:4" ht="20.149999999999999" customHeight="1" x14ac:dyDescent="0.35">
      <c r="A2620" s="7" t="s">
        <v>48</v>
      </c>
      <c r="B2620" s="7" t="str">
        <f>VLOOKUP(A2620,'[1]LPLPO '!A$10:B$434,2,0)</f>
        <v>Betahistin Mesilat tablet 6 mg</v>
      </c>
      <c r="C2620" s="12" t="s">
        <v>110</v>
      </c>
      <c r="D2620" s="8">
        <v>10</v>
      </c>
    </row>
    <row r="2621" spans="1:4" ht="20.149999999999999" customHeight="1" x14ac:dyDescent="0.35">
      <c r="A2621" s="7" t="s">
        <v>13</v>
      </c>
      <c r="B2621" s="7" t="str">
        <f>VLOOKUP(A2621,'[1]LPLPO '!A$10:B$434,2,0)</f>
        <v>Multivitamin Tablet ( Pehavral )</v>
      </c>
      <c r="C2621" s="12" t="s">
        <v>110</v>
      </c>
      <c r="D2621" s="8">
        <v>5</v>
      </c>
    </row>
    <row r="2622" spans="1:4" ht="20.149999999999999" customHeight="1" x14ac:dyDescent="0.35">
      <c r="A2622" s="7" t="s">
        <v>83</v>
      </c>
      <c r="B2622" s="7" t="str">
        <f>VLOOKUP(A2622,'[1]LPLPO '!A$10:B$434,2,0)</f>
        <v>Cefadroxil 500 mg</v>
      </c>
      <c r="C2622" s="12" t="s">
        <v>110</v>
      </c>
      <c r="D2622" s="8">
        <v>6</v>
      </c>
    </row>
    <row r="2623" spans="1:4" ht="20.149999999999999" customHeight="1" x14ac:dyDescent="0.35">
      <c r="A2623" s="7" t="s">
        <v>41</v>
      </c>
      <c r="B2623" s="7" t="str">
        <f>VLOOKUP(A2623,'[1]LPLPO '!A$10:B$434,2,0)</f>
        <v>Omeprazole Kapsul 20 mg</v>
      </c>
      <c r="C2623" s="12" t="s">
        <v>110</v>
      </c>
      <c r="D2623" s="8">
        <v>10</v>
      </c>
    </row>
    <row r="2624" spans="1:4" ht="20.149999999999999" customHeight="1" x14ac:dyDescent="0.35">
      <c r="A2624" s="7" t="s">
        <v>32</v>
      </c>
      <c r="B2624" s="7" t="str">
        <f>VLOOKUP(A2624,'[1]LPLPO '!A$10:B$434,2,0)</f>
        <v xml:space="preserve">Deksametason tab. 0.5 mg </v>
      </c>
      <c r="C2624" s="12" t="s">
        <v>110</v>
      </c>
      <c r="D2624" s="8">
        <v>10</v>
      </c>
    </row>
    <row r="2625" spans="1:4" ht="20.149999999999999" customHeight="1" x14ac:dyDescent="0.35">
      <c r="A2625" s="7" t="s">
        <v>40</v>
      </c>
      <c r="B2625" s="7" t="str">
        <f>VLOOKUP(A2625,'[1]LPLPO '!A$10:B$434,2,0)</f>
        <v>Loratadin tab.</v>
      </c>
      <c r="C2625" s="12" t="s">
        <v>110</v>
      </c>
      <c r="D2625" s="8">
        <v>10</v>
      </c>
    </row>
    <row r="2626" spans="1:4" ht="20.149999999999999" customHeight="1" x14ac:dyDescent="0.35">
      <c r="A2626" s="7" t="s">
        <v>33</v>
      </c>
      <c r="B2626" s="7" t="str">
        <f>VLOOKUP(A2626,'[1]LPLPO '!A$10:B$434,2,0)</f>
        <v>Hidrokortison krim 2,5 %</v>
      </c>
      <c r="C2626" s="12" t="s">
        <v>110</v>
      </c>
      <c r="D2626" s="8">
        <v>1</v>
      </c>
    </row>
    <row r="2627" spans="1:4" ht="20.149999999999999" customHeight="1" x14ac:dyDescent="0.35">
      <c r="A2627" s="7" t="s">
        <v>60</v>
      </c>
      <c r="B2627" s="7" t="str">
        <f>VLOOKUP(A2627,'[1]LPLPO '!A$10:B$434,2,0)</f>
        <v>Piridoksin HCl tab. 10 mg</v>
      </c>
      <c r="C2627" s="12" t="s">
        <v>110</v>
      </c>
      <c r="D2627" s="8">
        <v>10</v>
      </c>
    </row>
    <row r="2628" spans="1:4" ht="20.149999999999999" customHeight="1" x14ac:dyDescent="0.35">
      <c r="A2628" s="7" t="s">
        <v>87</v>
      </c>
      <c r="B2628" s="7" t="str">
        <f>VLOOKUP(A2628,'[1]LPLPO '!A$10:B$434,2,0)</f>
        <v>Sianokobalamin tab 50 mcg</v>
      </c>
      <c r="C2628" s="12" t="s">
        <v>110</v>
      </c>
      <c r="D2628" s="8">
        <v>10</v>
      </c>
    </row>
    <row r="2629" spans="1:4" ht="20.149999999999999" customHeight="1" x14ac:dyDescent="0.35">
      <c r="A2629" s="7" t="s">
        <v>23</v>
      </c>
      <c r="B2629" s="7" t="str">
        <f>VLOOKUP(A2629,'[1]LPLPO '!A$10:B$434,2,0)</f>
        <v>Amlodipin 5 mg</v>
      </c>
      <c r="C2629" s="12" t="s">
        <v>110</v>
      </c>
      <c r="D2629" s="8">
        <v>30</v>
      </c>
    </row>
    <row r="2630" spans="1:4" ht="20.149999999999999" customHeight="1" x14ac:dyDescent="0.35">
      <c r="A2630" s="7" t="s">
        <v>15</v>
      </c>
      <c r="B2630" s="7" t="str">
        <f>VLOOKUP(A2630,'[1]LPLPO '!A$10:B$434,2,0)</f>
        <v>Parasetamol tab. 500 mg</v>
      </c>
      <c r="C2630" s="12" t="s">
        <v>110</v>
      </c>
      <c r="D2630" s="8">
        <v>10</v>
      </c>
    </row>
    <row r="2631" spans="1:4" ht="20.149999999999999" customHeight="1" x14ac:dyDescent="0.35">
      <c r="A2631" s="7" t="s">
        <v>16</v>
      </c>
      <c r="B2631" s="7" t="str">
        <f>VLOOKUP(A2631,'[1]LPLPO '!A$10:B$434,2,0)</f>
        <v>Ranitidin tab 150 mg</v>
      </c>
      <c r="C2631" s="12" t="s">
        <v>110</v>
      </c>
      <c r="D2631" s="8">
        <v>10</v>
      </c>
    </row>
    <row r="2632" spans="1:4" ht="20.149999999999999" customHeight="1" x14ac:dyDescent="0.35">
      <c r="A2632" s="7" t="s">
        <v>40</v>
      </c>
      <c r="B2632" s="7" t="str">
        <f>VLOOKUP(A2632,'[1]LPLPO '!A$10:B$434,2,0)</f>
        <v>Loratadin tab.</v>
      </c>
      <c r="C2632" s="12" t="s">
        <v>110</v>
      </c>
      <c r="D2632" s="8">
        <v>10</v>
      </c>
    </row>
    <row r="2633" spans="1:4" ht="20.149999999999999" customHeight="1" x14ac:dyDescent="0.35">
      <c r="A2633" s="7" t="s">
        <v>33</v>
      </c>
      <c r="B2633" s="7" t="str">
        <f>VLOOKUP(A2633,'[1]LPLPO '!A$10:B$434,2,0)</f>
        <v>Hidrokortison krim 2,5 %</v>
      </c>
      <c r="C2633" s="12" t="s">
        <v>110</v>
      </c>
      <c r="D2633" s="8">
        <v>1</v>
      </c>
    </row>
    <row r="2634" spans="1:4" ht="20.149999999999999" customHeight="1" x14ac:dyDescent="0.35">
      <c r="A2634" s="7" t="s">
        <v>109</v>
      </c>
      <c r="B2634" s="7" t="str">
        <f>VLOOKUP(A2634,'[1]LPLPO '!A$10:B$434,2,0)</f>
        <v>Ketokonazol tab.</v>
      </c>
      <c r="C2634" s="12" t="s">
        <v>110</v>
      </c>
      <c r="D2634" s="8">
        <v>10</v>
      </c>
    </row>
    <row r="2635" spans="1:4" ht="20.149999999999999" customHeight="1" x14ac:dyDescent="0.35">
      <c r="A2635" s="7" t="s">
        <v>76</v>
      </c>
      <c r="B2635" s="7" t="str">
        <f>VLOOKUP(A2635,'[1]LPLPO '!A$10:B$434,2,0)</f>
        <v>Alopurinol Tab.100 mg</v>
      </c>
      <c r="C2635" s="12" t="s">
        <v>110</v>
      </c>
      <c r="D2635" s="8">
        <v>30</v>
      </c>
    </row>
    <row r="2636" spans="1:4" ht="20.149999999999999" customHeight="1" x14ac:dyDescent="0.35">
      <c r="A2636" s="7" t="s">
        <v>22</v>
      </c>
      <c r="B2636" s="7" t="str">
        <f>VLOOKUP(A2636,'[1]LPLPO '!A$10:B$434,2,0)</f>
        <v>Natrium Diklofenak 50 mg tab.</v>
      </c>
      <c r="C2636" s="12" t="s">
        <v>110</v>
      </c>
      <c r="D2636" s="8">
        <v>10</v>
      </c>
    </row>
    <row r="2637" spans="1:4" ht="20.149999999999999" customHeight="1" x14ac:dyDescent="0.35">
      <c r="A2637" s="7" t="s">
        <v>9</v>
      </c>
      <c r="B2637" s="7" t="str">
        <f>VLOOKUP(A2637,'[1]LPLPO '!A$10:B$434,2,0)</f>
        <v>Amoksisilin  500 mg Kapsul</v>
      </c>
      <c r="C2637" s="12" t="s">
        <v>110</v>
      </c>
      <c r="D2637" s="8">
        <v>12</v>
      </c>
    </row>
    <row r="2638" spans="1:4" ht="20.149999999999999" customHeight="1" x14ac:dyDescent="0.35">
      <c r="A2638" s="7" t="s">
        <v>50</v>
      </c>
      <c r="B2638" s="7" t="str">
        <f>VLOOKUP(A2638,'[1]LPLPO '!A$10:B$434,2,0)</f>
        <v>Asam Mefenamat 500 mg tab.</v>
      </c>
      <c r="C2638" s="12" t="s">
        <v>110</v>
      </c>
      <c r="D2638" s="8">
        <v>10</v>
      </c>
    </row>
    <row r="2639" spans="1:4" ht="20.149999999999999" customHeight="1" x14ac:dyDescent="0.35">
      <c r="A2639" s="7" t="s">
        <v>45</v>
      </c>
      <c r="B2639" s="7" t="str">
        <f>VLOOKUP(A2639,'[1]LPLPO '!A$10:B$434,2,0)</f>
        <v xml:space="preserve">Betametason Krim 0,1 % </v>
      </c>
      <c r="C2639" s="12" t="s">
        <v>110</v>
      </c>
      <c r="D2639" s="8">
        <v>1</v>
      </c>
    </row>
    <row r="2640" spans="1:4" ht="20.149999999999999" customHeight="1" x14ac:dyDescent="0.35">
      <c r="A2640" s="7" t="s">
        <v>11</v>
      </c>
      <c r="B2640" s="7" t="str">
        <f>VLOOKUP(A2640,'[1]LPLPO '!A$10:B$434,2,0)</f>
        <v>Paracetamol + Pseudoefedrin + Tripolidine Tablet (NOZA)</v>
      </c>
      <c r="C2640" s="12" t="s">
        <v>110</v>
      </c>
      <c r="D2640" s="8">
        <v>12</v>
      </c>
    </row>
    <row r="2641" spans="1:4" ht="20.149999999999999" customHeight="1" x14ac:dyDescent="0.35">
      <c r="A2641" s="7" t="s">
        <v>14</v>
      </c>
      <c r="B2641" s="7" t="str">
        <f>VLOOKUP(A2641,'[1]LPLPO '!A$10:B$434,2,0)</f>
        <v>Grantusif</v>
      </c>
      <c r="C2641" s="12" t="s">
        <v>110</v>
      </c>
      <c r="D2641" s="8">
        <v>10</v>
      </c>
    </row>
    <row r="2642" spans="1:4" ht="20.149999999999999" customHeight="1" x14ac:dyDescent="0.35">
      <c r="A2642" s="7" t="s">
        <v>27</v>
      </c>
      <c r="B2642" s="7" t="str">
        <f>VLOOKUP(A2642,'[1]LPLPO '!A$10:B$434,2,0)</f>
        <v>Domperidon tablet 10 mg</v>
      </c>
      <c r="C2642" s="12" t="s">
        <v>110</v>
      </c>
      <c r="D2642" s="8">
        <v>10</v>
      </c>
    </row>
    <row r="2643" spans="1:4" ht="20.149999999999999" customHeight="1" x14ac:dyDescent="0.35">
      <c r="A2643" s="7" t="s">
        <v>22</v>
      </c>
      <c r="B2643" s="7" t="str">
        <f>VLOOKUP(A2643,'[1]LPLPO '!A$10:B$434,2,0)</f>
        <v>Natrium Diklofenak 50 mg tab.</v>
      </c>
      <c r="C2643" s="12" t="s">
        <v>110</v>
      </c>
      <c r="D2643" s="8">
        <v>10</v>
      </c>
    </row>
    <row r="2644" spans="1:4" ht="20.149999999999999" customHeight="1" x14ac:dyDescent="0.35">
      <c r="A2644" s="7" t="s">
        <v>106</v>
      </c>
      <c r="B2644" s="7" t="str">
        <f>VLOOKUP(A2644,'[1]LPLPO '!A$10:B$434,2,0)</f>
        <v>Asam Traneksamat 500mg</v>
      </c>
      <c r="C2644" s="12" t="s">
        <v>110</v>
      </c>
      <c r="D2644" s="8">
        <v>6</v>
      </c>
    </row>
    <row r="2645" spans="1:4" ht="20.149999999999999" customHeight="1" x14ac:dyDescent="0.35">
      <c r="A2645" s="7" t="s">
        <v>95</v>
      </c>
      <c r="B2645" s="7" t="str">
        <f>VLOOKUP(A2645,'[1]LPLPO '!A$10:B$434,2,0)</f>
        <v>Antihemoroid doen kombinasi</v>
      </c>
      <c r="C2645" s="12" t="s">
        <v>110</v>
      </c>
      <c r="D2645" s="8">
        <v>2</v>
      </c>
    </row>
    <row r="2646" spans="1:4" ht="20.149999999999999" customHeight="1" x14ac:dyDescent="0.35">
      <c r="A2646" s="7" t="s">
        <v>22</v>
      </c>
      <c r="B2646" s="7" t="str">
        <f>VLOOKUP(A2646,'[1]LPLPO '!A$10:B$434,2,0)</f>
        <v>Natrium Diklofenak 50 mg tab.</v>
      </c>
      <c r="C2646" s="12" t="s">
        <v>110</v>
      </c>
      <c r="D2646" s="8">
        <v>10</v>
      </c>
    </row>
    <row r="2647" spans="1:4" ht="20.149999999999999" customHeight="1" x14ac:dyDescent="0.35">
      <c r="A2647" s="7" t="s">
        <v>25</v>
      </c>
      <c r="B2647" s="7" t="str">
        <f>VLOOKUP(A2647,'[1]LPLPO '!A$10:B$434,2,0)</f>
        <v>Lytacur Sirup</v>
      </c>
      <c r="C2647" s="12" t="s">
        <v>110</v>
      </c>
      <c r="D2647" s="8">
        <v>1</v>
      </c>
    </row>
    <row r="2648" spans="1:4" ht="20.149999999999999" customHeight="1" x14ac:dyDescent="0.35">
      <c r="A2648" s="7" t="s">
        <v>9</v>
      </c>
      <c r="B2648" s="7" t="str">
        <f>VLOOKUP(A2648,'[1]LPLPO '!A$10:B$434,2,0)</f>
        <v>Amoksisilin  500 mg Kapsul</v>
      </c>
      <c r="C2648" s="12" t="s">
        <v>110</v>
      </c>
      <c r="D2648" s="8">
        <v>10</v>
      </c>
    </row>
    <row r="2649" spans="1:4" ht="20.149999999999999" customHeight="1" x14ac:dyDescent="0.35">
      <c r="A2649" s="7" t="s">
        <v>15</v>
      </c>
      <c r="B2649" s="7" t="str">
        <f>VLOOKUP(A2649,'[1]LPLPO '!A$10:B$434,2,0)</f>
        <v>Parasetamol tab. 500 mg</v>
      </c>
      <c r="C2649" s="12" t="s">
        <v>110</v>
      </c>
      <c r="D2649" s="8">
        <v>10</v>
      </c>
    </row>
    <row r="2650" spans="1:4" ht="20.149999999999999" customHeight="1" x14ac:dyDescent="0.35">
      <c r="A2650" s="7" t="s">
        <v>35</v>
      </c>
      <c r="B2650" s="7" t="str">
        <f>VLOOKUP(A2650,'[1]LPLPO '!A$10:B$434,2,0)</f>
        <v>Metil Prednisolon tab 4 mg</v>
      </c>
      <c r="C2650" s="12" t="s">
        <v>110</v>
      </c>
      <c r="D2650" s="8">
        <v>10</v>
      </c>
    </row>
    <row r="2651" spans="1:4" ht="20.149999999999999" customHeight="1" x14ac:dyDescent="0.35">
      <c r="A2651" s="7" t="s">
        <v>13</v>
      </c>
      <c r="B2651" s="7" t="str">
        <f>VLOOKUP(A2651,'[1]LPLPO '!A$10:B$434,2,0)</f>
        <v>Multivitamin Tablet ( Pehavral )</v>
      </c>
      <c r="C2651" s="12" t="s">
        <v>110</v>
      </c>
      <c r="D2651" s="8">
        <v>10</v>
      </c>
    </row>
    <row r="2652" spans="1:4" ht="20.149999999999999" customHeight="1" x14ac:dyDescent="0.35">
      <c r="A2652" s="7" t="s">
        <v>44</v>
      </c>
      <c r="B2652" s="7" t="str">
        <f>VLOOKUP(A2652,'[1]LPLPO '!A$10:B$434,2,0)</f>
        <v>Molexdryl syrup</v>
      </c>
      <c r="C2652" s="12" t="s">
        <v>110</v>
      </c>
      <c r="D2652" s="8">
        <v>1</v>
      </c>
    </row>
    <row r="2653" spans="1:4" ht="20.149999999999999" customHeight="1" x14ac:dyDescent="0.35">
      <c r="A2653" s="7" t="s">
        <v>15</v>
      </c>
      <c r="B2653" s="7" t="str">
        <f>VLOOKUP(A2653,'[1]LPLPO '!A$10:B$434,2,0)</f>
        <v>Parasetamol tab. 500 mg</v>
      </c>
      <c r="C2653" s="12" t="s">
        <v>110</v>
      </c>
      <c r="D2653" s="8">
        <v>10</v>
      </c>
    </row>
    <row r="2654" spans="1:4" ht="20.149999999999999" customHeight="1" x14ac:dyDescent="0.35">
      <c r="A2654" s="7" t="s">
        <v>14</v>
      </c>
      <c r="B2654" s="7" t="str">
        <f>VLOOKUP(A2654,'[1]LPLPO '!A$10:B$434,2,0)</f>
        <v>Grantusif</v>
      </c>
      <c r="C2654" s="12" t="s">
        <v>110</v>
      </c>
      <c r="D2654" s="8">
        <v>10</v>
      </c>
    </row>
    <row r="2655" spans="1:4" ht="20.149999999999999" customHeight="1" x14ac:dyDescent="0.35">
      <c r="A2655" s="7" t="s">
        <v>32</v>
      </c>
      <c r="B2655" s="7" t="str">
        <f>VLOOKUP(A2655,'[1]LPLPO '!A$10:B$434,2,0)</f>
        <v xml:space="preserve">Deksametason tab. 0.5 mg </v>
      </c>
      <c r="C2655" s="12" t="s">
        <v>110</v>
      </c>
      <c r="D2655" s="8">
        <v>10</v>
      </c>
    </row>
    <row r="2656" spans="1:4" ht="20.149999999999999" customHeight="1" x14ac:dyDescent="0.35">
      <c r="A2656" s="7" t="s">
        <v>19</v>
      </c>
      <c r="B2656" s="7" t="str">
        <f>VLOOKUP(A2656,'[1]LPLPO '!A$10:B$434,2,0)</f>
        <v>Amlodipin 10 mg</v>
      </c>
      <c r="C2656" s="12" t="s">
        <v>110</v>
      </c>
      <c r="D2656" s="8">
        <v>30</v>
      </c>
    </row>
    <row r="2657" spans="1:4" ht="20.149999999999999" customHeight="1" x14ac:dyDescent="0.35">
      <c r="A2657" s="7" t="s">
        <v>39</v>
      </c>
      <c r="B2657" s="7" t="str">
        <f>VLOOKUP(A2657,'[1]LPLPO '!A$10:B$434,2,0)</f>
        <v>Captopril 25 mg tab.</v>
      </c>
      <c r="C2657" s="12" t="s">
        <v>110</v>
      </c>
      <c r="D2657" s="8">
        <v>30</v>
      </c>
    </row>
    <row r="2658" spans="1:4" ht="20.149999999999999" customHeight="1" x14ac:dyDescent="0.35">
      <c r="A2658" s="7" t="s">
        <v>14</v>
      </c>
      <c r="B2658" s="7" t="str">
        <f>VLOOKUP(A2658,'[1]LPLPO '!A$10:B$434,2,0)</f>
        <v>Grantusif</v>
      </c>
      <c r="C2658" s="12" t="s">
        <v>110</v>
      </c>
      <c r="D2658" s="8">
        <v>10</v>
      </c>
    </row>
    <row r="2659" spans="1:4" ht="20.149999999999999" customHeight="1" x14ac:dyDescent="0.35">
      <c r="A2659" s="7" t="s">
        <v>32</v>
      </c>
      <c r="B2659" s="7" t="str">
        <f>VLOOKUP(A2659,'[1]LPLPO '!A$10:B$434,2,0)</f>
        <v xml:space="preserve">Deksametason tab. 0.5 mg </v>
      </c>
      <c r="C2659" s="12" t="s">
        <v>110</v>
      </c>
      <c r="D2659" s="8">
        <v>10</v>
      </c>
    </row>
    <row r="2660" spans="1:4" ht="20.149999999999999" customHeight="1" x14ac:dyDescent="0.35">
      <c r="A2660" s="7" t="s">
        <v>24</v>
      </c>
      <c r="B2660" s="7" t="str">
        <f>VLOOKUP(A2660,'[1]LPLPO '!A$10:B$434,2,0)</f>
        <v>Vitamin B kompleks tablet</v>
      </c>
      <c r="C2660" s="12" t="s">
        <v>110</v>
      </c>
      <c r="D2660" s="8">
        <v>30</v>
      </c>
    </row>
    <row r="2661" spans="1:4" ht="20.149999999999999" customHeight="1" x14ac:dyDescent="0.35">
      <c r="A2661" s="7" t="s">
        <v>34</v>
      </c>
      <c r="B2661" s="7" t="str">
        <f>VLOOKUP(A2661,'[1]LPLPO '!A$10:B$434,2,0)</f>
        <v>Acetylcysteine 200 mg</v>
      </c>
      <c r="C2661" s="12" t="s">
        <v>110</v>
      </c>
      <c r="D2661" s="8">
        <v>10</v>
      </c>
    </row>
    <row r="2662" spans="1:4" ht="20.149999999999999" customHeight="1" x14ac:dyDescent="0.35">
      <c r="A2662" s="7" t="s">
        <v>41</v>
      </c>
      <c r="B2662" s="7" t="str">
        <f>VLOOKUP(A2662,'[1]LPLPO '!A$10:B$434,2,0)</f>
        <v>Omeprazole Kapsul 20 mg</v>
      </c>
      <c r="C2662" s="12" t="s">
        <v>110</v>
      </c>
      <c r="D2662" s="8">
        <v>10</v>
      </c>
    </row>
    <row r="2663" spans="1:4" ht="20.149999999999999" customHeight="1" x14ac:dyDescent="0.35">
      <c r="A2663" s="7" t="s">
        <v>30</v>
      </c>
      <c r="B2663" s="7" t="str">
        <f>VLOOKUP(A2663,'[1]LPLPO '!A$10:B$434,2,0)</f>
        <v>Neurotropik Tablet ( Nerofa / Beneuron )</v>
      </c>
      <c r="C2663" s="12" t="s">
        <v>110</v>
      </c>
      <c r="D2663" s="8">
        <v>10</v>
      </c>
    </row>
    <row r="2664" spans="1:4" ht="20.149999999999999" customHeight="1" x14ac:dyDescent="0.35">
      <c r="A2664" s="7" t="s">
        <v>9</v>
      </c>
      <c r="B2664" s="7" t="str">
        <f>VLOOKUP(A2664,'[1]LPLPO '!A$10:B$434,2,0)</f>
        <v>Amoksisilin  500 mg Kapsul</v>
      </c>
      <c r="C2664" s="12" t="s">
        <v>110</v>
      </c>
      <c r="D2664" s="8">
        <v>12</v>
      </c>
    </row>
    <row r="2665" spans="1:4" ht="20.149999999999999" customHeight="1" x14ac:dyDescent="0.35">
      <c r="A2665" s="7" t="s">
        <v>23</v>
      </c>
      <c r="B2665" s="7" t="str">
        <f>VLOOKUP(A2665,'[1]LPLPO '!A$10:B$434,2,0)</f>
        <v>Amlodipin 5 mg</v>
      </c>
      <c r="C2665" s="12" t="s">
        <v>110</v>
      </c>
      <c r="D2665" s="8">
        <v>30</v>
      </c>
    </row>
    <row r="2666" spans="1:4" ht="20.149999999999999" customHeight="1" x14ac:dyDescent="0.35">
      <c r="A2666" s="7" t="s">
        <v>22</v>
      </c>
      <c r="B2666" s="7" t="str">
        <f>VLOOKUP(A2666,'[1]LPLPO '!A$10:B$434,2,0)</f>
        <v>Natrium Diklofenak 50 mg tab.</v>
      </c>
      <c r="C2666" s="12" t="s">
        <v>110</v>
      </c>
      <c r="D2666" s="8">
        <v>10</v>
      </c>
    </row>
    <row r="2667" spans="1:4" ht="20.149999999999999" customHeight="1" x14ac:dyDescent="0.35">
      <c r="A2667" s="7" t="s">
        <v>35</v>
      </c>
      <c r="B2667" s="7" t="str">
        <f>VLOOKUP(A2667,'[1]LPLPO '!A$10:B$434,2,0)</f>
        <v>Metil Prednisolon tab 4 mg</v>
      </c>
      <c r="C2667" s="12" t="s">
        <v>110</v>
      </c>
      <c r="D2667" s="8">
        <v>10</v>
      </c>
    </row>
    <row r="2668" spans="1:4" ht="20.149999999999999" customHeight="1" x14ac:dyDescent="0.35">
      <c r="A2668" s="7" t="s">
        <v>22</v>
      </c>
      <c r="B2668" s="7" t="str">
        <f>VLOOKUP(A2668,'[1]LPLPO '!A$10:B$434,2,0)</f>
        <v>Natrium Diklofenak 50 mg tab.</v>
      </c>
      <c r="C2668" s="12" t="s">
        <v>110</v>
      </c>
      <c r="D2668" s="8">
        <v>10</v>
      </c>
    </row>
    <row r="2669" spans="1:4" ht="20.149999999999999" customHeight="1" x14ac:dyDescent="0.35">
      <c r="A2669" s="7" t="s">
        <v>24</v>
      </c>
      <c r="B2669" s="7" t="str">
        <f>VLOOKUP(A2669,'[1]LPLPO '!A$10:B$434,2,0)</f>
        <v>Vitamin B kompleks tablet</v>
      </c>
      <c r="C2669" s="12" t="s">
        <v>110</v>
      </c>
      <c r="D2669" s="8">
        <v>30</v>
      </c>
    </row>
    <row r="2670" spans="1:4" ht="20.149999999999999" customHeight="1" x14ac:dyDescent="0.35">
      <c r="A2670" s="7" t="s">
        <v>33</v>
      </c>
      <c r="B2670" s="7" t="str">
        <f>VLOOKUP(A2670,'[1]LPLPO '!A$10:B$434,2,0)</f>
        <v>Hidrokortison krim 2,5 %</v>
      </c>
      <c r="C2670" s="12" t="s">
        <v>110</v>
      </c>
      <c r="D2670" s="8">
        <v>1</v>
      </c>
    </row>
    <row r="2671" spans="1:4" ht="20.149999999999999" customHeight="1" x14ac:dyDescent="0.35">
      <c r="A2671" s="7" t="s">
        <v>29</v>
      </c>
      <c r="B2671" s="7" t="str">
        <f>VLOOKUP(A2671,'[1]LPLPO '!A$10:B$434,2,0)</f>
        <v>Simvastatin 10 mg</v>
      </c>
      <c r="C2671" s="12" t="s">
        <v>110</v>
      </c>
      <c r="D2671" s="8">
        <v>30</v>
      </c>
    </row>
    <row r="2672" spans="1:4" ht="20.149999999999999" customHeight="1" x14ac:dyDescent="0.35">
      <c r="A2672" s="7" t="s">
        <v>15</v>
      </c>
      <c r="B2672" s="7" t="str">
        <f>VLOOKUP(A2672,'[1]LPLPO '!A$10:B$434,2,0)</f>
        <v>Parasetamol tab. 500 mg</v>
      </c>
      <c r="C2672" s="12" t="s">
        <v>110</v>
      </c>
      <c r="D2672" s="8">
        <v>10</v>
      </c>
    </row>
    <row r="2673" spans="1:4" ht="20.149999999999999" customHeight="1" x14ac:dyDescent="0.35">
      <c r="A2673" s="7" t="s">
        <v>30</v>
      </c>
      <c r="B2673" s="7" t="str">
        <f>VLOOKUP(A2673,'[1]LPLPO '!A$10:B$434,2,0)</f>
        <v>Neurotropik Tablet ( Nerofa / Beneuron )</v>
      </c>
      <c r="C2673" s="12" t="s">
        <v>110</v>
      </c>
      <c r="D2673" s="8">
        <v>10</v>
      </c>
    </row>
    <row r="2674" spans="1:4" ht="20.149999999999999" customHeight="1" x14ac:dyDescent="0.35">
      <c r="A2674" s="7" t="s">
        <v>31</v>
      </c>
      <c r="B2674" s="7" t="str">
        <f>VLOOKUP(A2674,'[1]LPLPO '!A$10:B$434,2,0)</f>
        <v>Cetirizine 5 mg/5ml syrp</v>
      </c>
      <c r="C2674" s="12" t="s">
        <v>110</v>
      </c>
      <c r="D2674" s="8">
        <v>1</v>
      </c>
    </row>
    <row r="2675" spans="1:4" ht="20.149999999999999" customHeight="1" x14ac:dyDescent="0.35">
      <c r="A2675" s="7" t="s">
        <v>26</v>
      </c>
      <c r="B2675" s="7" t="str">
        <f>VLOOKUP(A2675,'[1]LPLPO '!A$10:B$434,2,0)</f>
        <v>Ibuprofen susp 100mg/5ml</v>
      </c>
      <c r="C2675" s="12" t="s">
        <v>110</v>
      </c>
      <c r="D2675" s="8">
        <v>1</v>
      </c>
    </row>
    <row r="2676" spans="1:4" ht="20.149999999999999" customHeight="1" x14ac:dyDescent="0.35">
      <c r="A2676" s="7" t="s">
        <v>51</v>
      </c>
      <c r="B2676" s="7" t="str">
        <f>VLOOKUP(A2676,'[1]LPLPO '!A$10:B$434,2,0)</f>
        <v>Gentamicin Tetes Mata 0.3%</v>
      </c>
      <c r="C2676" s="12" t="s">
        <v>110</v>
      </c>
      <c r="D2676" s="8">
        <v>1</v>
      </c>
    </row>
    <row r="2677" spans="1:4" ht="20.149999999999999" customHeight="1" x14ac:dyDescent="0.35">
      <c r="A2677" s="7" t="s">
        <v>11</v>
      </c>
      <c r="B2677" s="7" t="str">
        <f>VLOOKUP(A2677,'[1]LPLPO '!A$10:B$434,2,0)</f>
        <v>Paracetamol + Pseudoefedrin + Tripolidine Tablet (NOZA)</v>
      </c>
      <c r="C2677" s="12" t="s">
        <v>110</v>
      </c>
      <c r="D2677" s="8">
        <v>8</v>
      </c>
    </row>
    <row r="2678" spans="1:4" ht="20.149999999999999" customHeight="1" x14ac:dyDescent="0.35">
      <c r="A2678" s="7" t="s">
        <v>34</v>
      </c>
      <c r="B2678" s="7" t="str">
        <f>VLOOKUP(A2678,'[1]LPLPO '!A$10:B$434,2,0)</f>
        <v>Acetylcysteine 200 mg</v>
      </c>
      <c r="C2678" s="12" t="s">
        <v>110</v>
      </c>
      <c r="D2678" s="8">
        <v>10</v>
      </c>
    </row>
    <row r="2679" spans="1:4" ht="20.149999999999999" customHeight="1" x14ac:dyDescent="0.35">
      <c r="A2679" s="7" t="s">
        <v>41</v>
      </c>
      <c r="B2679" s="7" t="str">
        <f>VLOOKUP(A2679,'[1]LPLPO '!A$10:B$434,2,0)</f>
        <v>Omeprazole Kapsul 20 mg</v>
      </c>
      <c r="C2679" s="12" t="s">
        <v>110</v>
      </c>
      <c r="D2679" s="8">
        <v>10</v>
      </c>
    </row>
    <row r="2680" spans="1:4" ht="20.149999999999999" customHeight="1" x14ac:dyDescent="0.35">
      <c r="A2680" s="7" t="s">
        <v>27</v>
      </c>
      <c r="B2680" s="7" t="str">
        <f>VLOOKUP(A2680,'[1]LPLPO '!A$10:B$434,2,0)</f>
        <v>Domperidon tablet 10 mg</v>
      </c>
      <c r="C2680" s="12" t="s">
        <v>110</v>
      </c>
      <c r="D2680" s="8">
        <v>10</v>
      </c>
    </row>
    <row r="2681" spans="1:4" ht="20.149999999999999" customHeight="1" x14ac:dyDescent="0.35">
      <c r="A2681" s="7" t="s">
        <v>30</v>
      </c>
      <c r="B2681" s="7" t="str">
        <f>VLOOKUP(A2681,'[1]LPLPO '!A$10:B$434,2,0)</f>
        <v>Neurotropik Tablet ( Nerofa / Beneuron )</v>
      </c>
      <c r="C2681" s="12" t="s">
        <v>110</v>
      </c>
      <c r="D2681" s="8">
        <v>10</v>
      </c>
    </row>
    <row r="2682" spans="1:4" ht="20.149999999999999" customHeight="1" x14ac:dyDescent="0.35">
      <c r="A2682" s="7" t="s">
        <v>23</v>
      </c>
      <c r="B2682" s="7" t="str">
        <f>VLOOKUP(A2682,'[1]LPLPO '!A$10:B$434,2,0)</f>
        <v>Amlodipin 5 mg</v>
      </c>
      <c r="C2682" s="12" t="s">
        <v>110</v>
      </c>
      <c r="D2682" s="8">
        <v>30</v>
      </c>
    </row>
    <row r="2683" spans="1:4" ht="20.149999999999999" customHeight="1" x14ac:dyDescent="0.35">
      <c r="A2683" s="7" t="s">
        <v>19</v>
      </c>
      <c r="B2683" s="7" t="str">
        <f>VLOOKUP(A2683,'[1]LPLPO '!A$10:B$434,2,0)</f>
        <v>Amlodipin 10 mg</v>
      </c>
      <c r="C2683" s="12" t="s">
        <v>110</v>
      </c>
      <c r="D2683" s="8">
        <v>30</v>
      </c>
    </row>
    <row r="2684" spans="1:4" ht="20.149999999999999" customHeight="1" x14ac:dyDescent="0.35">
      <c r="A2684" s="7" t="s">
        <v>52</v>
      </c>
      <c r="B2684" s="7" t="str">
        <f>VLOOKUP(A2684,'[1]LPLPO '!A$10:B$434,2,0)</f>
        <v>Bisoprolol tablet 5 mg</v>
      </c>
      <c r="C2684" s="12" t="s">
        <v>110</v>
      </c>
      <c r="D2684" s="8">
        <v>30</v>
      </c>
    </row>
    <row r="2685" spans="1:4" ht="20.149999999999999" customHeight="1" x14ac:dyDescent="0.35">
      <c r="A2685" s="7" t="s">
        <v>15</v>
      </c>
      <c r="B2685" s="7" t="str">
        <f>VLOOKUP(A2685,'[1]LPLPO '!A$10:B$434,2,0)</f>
        <v>Parasetamol tab. 500 mg</v>
      </c>
      <c r="C2685" s="12" t="s">
        <v>110</v>
      </c>
      <c r="D2685" s="8">
        <v>10</v>
      </c>
    </row>
    <row r="2686" spans="1:4" ht="20.149999999999999" customHeight="1" x14ac:dyDescent="0.35">
      <c r="A2686" s="7" t="s">
        <v>48</v>
      </c>
      <c r="B2686" s="7" t="str">
        <f>VLOOKUP(A2686,'[1]LPLPO '!A$10:B$434,2,0)</f>
        <v>Betahistin Mesilat tablet 6 mg</v>
      </c>
      <c r="C2686" s="12" t="s">
        <v>110</v>
      </c>
      <c r="D2686" s="8">
        <v>10</v>
      </c>
    </row>
    <row r="2687" spans="1:4" ht="20.149999999999999" customHeight="1" x14ac:dyDescent="0.35">
      <c r="A2687" s="7" t="s">
        <v>30</v>
      </c>
      <c r="B2687" s="7" t="str">
        <f>VLOOKUP(A2687,'[1]LPLPO '!A$10:B$434,2,0)</f>
        <v>Neurotropik Tablet ( Nerofa / Beneuron )</v>
      </c>
      <c r="C2687" s="12" t="s">
        <v>110</v>
      </c>
      <c r="D2687" s="8">
        <v>10</v>
      </c>
    </row>
    <row r="2688" spans="1:4" ht="20.149999999999999" customHeight="1" x14ac:dyDescent="0.35">
      <c r="A2688" s="7" t="s">
        <v>19</v>
      </c>
      <c r="B2688" s="7" t="str">
        <f>VLOOKUP(A2688,'[1]LPLPO '!A$10:B$434,2,0)</f>
        <v>Amlodipin 10 mg</v>
      </c>
      <c r="C2688" s="12" t="s">
        <v>110</v>
      </c>
      <c r="D2688" s="8">
        <v>30</v>
      </c>
    </row>
    <row r="2689" spans="1:4" ht="20.149999999999999" customHeight="1" x14ac:dyDescent="0.35">
      <c r="A2689" s="7" t="s">
        <v>47</v>
      </c>
      <c r="B2689" s="7" t="str">
        <f>VLOOKUP(A2689,'[1]LPLPO '!A$10:B$434,2,0)</f>
        <v>Hidroklorotiazid  tab. 25 mg</v>
      </c>
      <c r="C2689" s="12" t="s">
        <v>110</v>
      </c>
      <c r="D2689" s="8">
        <v>30</v>
      </c>
    </row>
    <row r="2690" spans="1:4" ht="20.149999999999999" customHeight="1" x14ac:dyDescent="0.35">
      <c r="A2690" s="7" t="s">
        <v>24</v>
      </c>
      <c r="B2690" s="7" t="str">
        <f>VLOOKUP(A2690,'[1]LPLPO '!A$10:B$434,2,0)</f>
        <v>Vitamin B kompleks tablet</v>
      </c>
      <c r="C2690" s="12" t="s">
        <v>110</v>
      </c>
      <c r="D2690" s="8">
        <v>30</v>
      </c>
    </row>
    <row r="2691" spans="1:4" ht="20.149999999999999" customHeight="1" x14ac:dyDescent="0.35">
      <c r="A2691" s="7" t="s">
        <v>31</v>
      </c>
      <c r="B2691" s="7" t="str">
        <f>VLOOKUP(A2691,'[1]LPLPO '!A$10:B$434,2,0)</f>
        <v>Cetirizine 5 mg/5ml syrp</v>
      </c>
      <c r="C2691" s="12" t="s">
        <v>110</v>
      </c>
      <c r="D2691" s="8">
        <v>1</v>
      </c>
    </row>
    <row r="2692" spans="1:4" ht="20.149999999999999" customHeight="1" x14ac:dyDescent="0.35">
      <c r="A2692" s="7" t="s">
        <v>56</v>
      </c>
      <c r="B2692" s="7" t="str">
        <f>VLOOKUP(A2692,'[1]LPLPO '!A$10:B$434,2,0)</f>
        <v>Acyclovir krim</v>
      </c>
      <c r="C2692" s="12" t="s">
        <v>110</v>
      </c>
      <c r="D2692" s="8">
        <v>1</v>
      </c>
    </row>
    <row r="2693" spans="1:4" ht="20.149999999999999" customHeight="1" x14ac:dyDescent="0.35">
      <c r="A2693" s="7" t="s">
        <v>25</v>
      </c>
      <c r="B2693" s="7" t="str">
        <f>VLOOKUP(A2693,'[1]LPLPO '!A$10:B$434,2,0)</f>
        <v>Lytacur Sirup</v>
      </c>
      <c r="C2693" s="12" t="s">
        <v>110</v>
      </c>
      <c r="D2693" s="8">
        <v>1</v>
      </c>
    </row>
    <row r="2694" spans="1:4" ht="20.149999999999999" customHeight="1" x14ac:dyDescent="0.35">
      <c r="A2694" s="7" t="s">
        <v>19</v>
      </c>
      <c r="B2694" s="7" t="str">
        <f>VLOOKUP(A2694,'[1]LPLPO '!A$10:B$434,2,0)</f>
        <v>Amlodipin 10 mg</v>
      </c>
      <c r="C2694" s="12" t="s">
        <v>110</v>
      </c>
      <c r="D2694" s="8">
        <v>30</v>
      </c>
    </row>
    <row r="2695" spans="1:4" ht="20.149999999999999" customHeight="1" x14ac:dyDescent="0.35">
      <c r="A2695" s="7" t="s">
        <v>22</v>
      </c>
      <c r="B2695" s="7" t="str">
        <f>VLOOKUP(A2695,'[1]LPLPO '!A$10:B$434,2,0)</f>
        <v>Natrium Diklofenak 50 mg tab.</v>
      </c>
      <c r="C2695" s="12" t="s">
        <v>110</v>
      </c>
      <c r="D2695" s="8">
        <v>10</v>
      </c>
    </row>
    <row r="2696" spans="1:4" ht="20.149999999999999" customHeight="1" x14ac:dyDescent="0.35">
      <c r="A2696" s="7" t="s">
        <v>24</v>
      </c>
      <c r="B2696" s="7" t="str">
        <f>VLOOKUP(A2696,'[1]LPLPO '!A$10:B$434,2,0)</f>
        <v>Vitamin B kompleks tablet</v>
      </c>
      <c r="C2696" s="12" t="s">
        <v>110</v>
      </c>
      <c r="D2696" s="8">
        <v>30</v>
      </c>
    </row>
    <row r="2697" spans="1:4" ht="20.149999999999999" customHeight="1" x14ac:dyDescent="0.35">
      <c r="A2697" s="7" t="s">
        <v>76</v>
      </c>
      <c r="B2697" s="7" t="str">
        <f>VLOOKUP(A2697,'[1]LPLPO '!A$10:B$434,2,0)</f>
        <v>Alopurinol Tab.100 mg</v>
      </c>
      <c r="C2697" s="12" t="s">
        <v>110</v>
      </c>
      <c r="D2697" s="8">
        <v>30</v>
      </c>
    </row>
    <row r="2698" spans="1:4" ht="20.149999999999999" customHeight="1" x14ac:dyDescent="0.35">
      <c r="A2698" s="7" t="s">
        <v>22</v>
      </c>
      <c r="B2698" s="7" t="str">
        <f>VLOOKUP(A2698,'[1]LPLPO '!A$10:B$434,2,0)</f>
        <v>Natrium Diklofenak 50 mg tab.</v>
      </c>
      <c r="C2698" s="12" t="s">
        <v>110</v>
      </c>
      <c r="D2698" s="8">
        <v>10</v>
      </c>
    </row>
    <row r="2699" spans="1:4" ht="20.149999999999999" customHeight="1" x14ac:dyDescent="0.35">
      <c r="A2699" s="7" t="s">
        <v>61</v>
      </c>
      <c r="B2699" s="7" t="str">
        <f>VLOOKUP(A2699,'[1]LPLPO '!A$10:B$434,2,0)</f>
        <v>Meloksikam 7,5 mg</v>
      </c>
      <c r="C2699" s="12" t="s">
        <v>110</v>
      </c>
      <c r="D2699" s="8">
        <v>10</v>
      </c>
    </row>
    <row r="2700" spans="1:4" ht="20.149999999999999" customHeight="1" x14ac:dyDescent="0.35">
      <c r="A2700" s="7" t="s">
        <v>24</v>
      </c>
      <c r="B2700" s="7" t="str">
        <f>VLOOKUP(A2700,'[1]LPLPO '!A$10:B$434,2,0)</f>
        <v>Vitamin B kompleks tablet</v>
      </c>
      <c r="C2700" s="12" t="s">
        <v>110</v>
      </c>
      <c r="D2700" s="8">
        <v>30</v>
      </c>
    </row>
    <row r="2701" spans="1:4" ht="20.149999999999999" customHeight="1" x14ac:dyDescent="0.35">
      <c r="A2701" s="7" t="s">
        <v>21</v>
      </c>
      <c r="B2701" s="7" t="str">
        <f>VLOOKUP(A2701,'[1]LPLPO '!A$10:B$434,2,0)</f>
        <v>Tiamin HCL. tab. 50 mg.</v>
      </c>
      <c r="C2701" s="12" t="s">
        <v>110</v>
      </c>
      <c r="D2701" s="8">
        <v>30</v>
      </c>
    </row>
    <row r="2702" spans="1:4" ht="20.149999999999999" customHeight="1" x14ac:dyDescent="0.35">
      <c r="A2702" s="7" t="s">
        <v>87</v>
      </c>
      <c r="B2702" s="7" t="str">
        <f>VLOOKUP(A2702,'[1]LPLPO '!A$10:B$434,2,0)</f>
        <v>Sianokobalamin tab 50 mcg</v>
      </c>
      <c r="C2702" s="12" t="s">
        <v>110</v>
      </c>
      <c r="D2702" s="8">
        <v>30</v>
      </c>
    </row>
    <row r="2703" spans="1:4" ht="20.149999999999999" customHeight="1" x14ac:dyDescent="0.35">
      <c r="A2703" s="7" t="s">
        <v>11</v>
      </c>
      <c r="B2703" s="7" t="str">
        <f>VLOOKUP(A2703,'[1]LPLPO '!A$10:B$434,2,0)</f>
        <v>Paracetamol + Pseudoefedrin + Tripolidine Tablet (NOZA)</v>
      </c>
      <c r="C2703" s="12" t="s">
        <v>110</v>
      </c>
      <c r="D2703" s="8">
        <v>8</v>
      </c>
    </row>
    <row r="2704" spans="1:4" ht="20.149999999999999" customHeight="1" x14ac:dyDescent="0.35">
      <c r="A2704" s="7" t="s">
        <v>13</v>
      </c>
      <c r="B2704" s="7" t="str">
        <f>VLOOKUP(A2704,'[1]LPLPO '!A$10:B$434,2,0)</f>
        <v>Multivitamin Tablet ( Pehavral )</v>
      </c>
      <c r="C2704" s="12" t="s">
        <v>110</v>
      </c>
      <c r="D2704" s="8">
        <v>5</v>
      </c>
    </row>
    <row r="2705" spans="1:4" ht="20.149999999999999" customHeight="1" x14ac:dyDescent="0.35">
      <c r="A2705" s="7" t="s">
        <v>83</v>
      </c>
      <c r="B2705" s="7" t="str">
        <f>VLOOKUP(A2705,'[1]LPLPO '!A$10:B$434,2,0)</f>
        <v>Cefadroxil 500 mg</v>
      </c>
      <c r="C2705" s="12" t="s">
        <v>110</v>
      </c>
      <c r="D2705" s="8">
        <v>6</v>
      </c>
    </row>
    <row r="2706" spans="1:4" ht="20.149999999999999" customHeight="1" x14ac:dyDescent="0.35">
      <c r="A2706" s="7" t="s">
        <v>41</v>
      </c>
      <c r="B2706" s="7" t="str">
        <f>VLOOKUP(A2706,'[1]LPLPO '!A$10:B$434,2,0)</f>
        <v>Omeprazole Kapsul 20 mg</v>
      </c>
      <c r="C2706" s="12" t="s">
        <v>110</v>
      </c>
      <c r="D2706" s="8">
        <v>10</v>
      </c>
    </row>
    <row r="2707" spans="1:4" ht="20.149999999999999" customHeight="1" x14ac:dyDescent="0.35">
      <c r="A2707" s="7" t="s">
        <v>15</v>
      </c>
      <c r="B2707" s="7" t="str">
        <f>VLOOKUP(A2707,'[1]LPLPO '!A$10:B$434,2,0)</f>
        <v>Parasetamol tab. 500 mg</v>
      </c>
      <c r="C2707" s="12" t="s">
        <v>110</v>
      </c>
      <c r="D2707" s="8">
        <v>10</v>
      </c>
    </row>
    <row r="2708" spans="1:4" ht="20.149999999999999" customHeight="1" x14ac:dyDescent="0.35">
      <c r="A2708" s="7" t="s">
        <v>17</v>
      </c>
      <c r="B2708" s="7" t="str">
        <f>VLOOKUP(A2708,'[1]LPLPO '!A$10:B$434,2,0)</f>
        <v>Metformin 500 mg</v>
      </c>
      <c r="C2708" s="12" t="s">
        <v>110</v>
      </c>
      <c r="D2708" s="8">
        <v>90</v>
      </c>
    </row>
    <row r="2709" spans="1:4" ht="20.149999999999999" customHeight="1" x14ac:dyDescent="0.35">
      <c r="A2709" s="7" t="s">
        <v>18</v>
      </c>
      <c r="B2709" s="7" t="str">
        <f>VLOOKUP(A2709,'[1]LPLPO '!A$10:B$434,2,0)</f>
        <v>Glimepiride tab 2 mg</v>
      </c>
      <c r="C2709" s="12" t="s">
        <v>110</v>
      </c>
      <c r="D2709" s="8">
        <v>30</v>
      </c>
    </row>
    <row r="2710" spans="1:4" ht="20.149999999999999" customHeight="1" x14ac:dyDescent="0.35">
      <c r="A2710" s="7" t="s">
        <v>19</v>
      </c>
      <c r="B2710" s="7" t="str">
        <f>VLOOKUP(A2710,'[1]LPLPO '!A$10:B$434,2,0)</f>
        <v>Amlodipin 10 mg</v>
      </c>
      <c r="C2710" s="12" t="s">
        <v>110</v>
      </c>
      <c r="D2710" s="8">
        <v>30</v>
      </c>
    </row>
    <row r="2711" spans="1:4" ht="20.149999999999999" customHeight="1" x14ac:dyDescent="0.35">
      <c r="A2711" s="7" t="s">
        <v>39</v>
      </c>
      <c r="B2711" s="7" t="str">
        <f>VLOOKUP(A2711,'[1]LPLPO '!A$10:B$434,2,0)</f>
        <v>Captopril 25 mg tab.</v>
      </c>
      <c r="C2711" s="12" t="s">
        <v>110</v>
      </c>
      <c r="D2711" s="8">
        <v>90</v>
      </c>
    </row>
    <row r="2712" spans="1:4" ht="20.149999999999999" customHeight="1" x14ac:dyDescent="0.35">
      <c r="A2712" s="7" t="s">
        <v>52</v>
      </c>
      <c r="B2712" s="7" t="str">
        <f>VLOOKUP(A2712,'[1]LPLPO '!A$10:B$434,2,0)</f>
        <v>Bisoprolol tablet 5 mg</v>
      </c>
      <c r="C2712" s="12" t="s">
        <v>110</v>
      </c>
      <c r="D2712" s="8">
        <v>30</v>
      </c>
    </row>
    <row r="2713" spans="1:4" ht="20.149999999999999" customHeight="1" x14ac:dyDescent="0.35">
      <c r="A2713" s="7" t="s">
        <v>15</v>
      </c>
      <c r="B2713" s="7" t="str">
        <f>VLOOKUP(A2713,'[1]LPLPO '!A$10:B$434,2,0)</f>
        <v>Parasetamol tab. 500 mg</v>
      </c>
      <c r="C2713" s="12" t="s">
        <v>110</v>
      </c>
      <c r="D2713" s="8">
        <v>10</v>
      </c>
    </row>
    <row r="2714" spans="1:4" ht="20.149999999999999" customHeight="1" x14ac:dyDescent="0.35">
      <c r="A2714" s="7" t="s">
        <v>76</v>
      </c>
      <c r="B2714" s="7" t="str">
        <f>VLOOKUP(A2714,'[1]LPLPO '!A$10:B$434,2,0)</f>
        <v>Alopurinol Tab.100 mg</v>
      </c>
      <c r="C2714" s="12" t="s">
        <v>110</v>
      </c>
      <c r="D2714" s="8">
        <v>30</v>
      </c>
    </row>
    <row r="2715" spans="1:4" ht="20.149999999999999" customHeight="1" x14ac:dyDescent="0.35">
      <c r="A2715" s="7" t="s">
        <v>50</v>
      </c>
      <c r="B2715" s="7" t="str">
        <f>VLOOKUP(A2715,'[1]LPLPO '!A$10:B$434,2,0)</f>
        <v>Asam Mefenamat 500 mg tab.</v>
      </c>
      <c r="C2715" s="12" t="s">
        <v>110</v>
      </c>
      <c r="D2715" s="8">
        <v>10</v>
      </c>
    </row>
    <row r="2716" spans="1:4" ht="20.149999999999999" customHeight="1" x14ac:dyDescent="0.35">
      <c r="A2716" s="7" t="s">
        <v>15</v>
      </c>
      <c r="B2716" s="7" t="str">
        <f>VLOOKUP(A2716,'[1]LPLPO '!A$10:B$434,2,0)</f>
        <v>Parasetamol tab. 500 mg</v>
      </c>
      <c r="C2716" s="12" t="s">
        <v>110</v>
      </c>
      <c r="D2716" s="8">
        <v>10</v>
      </c>
    </row>
    <row r="2717" spans="1:4" ht="20.149999999999999" customHeight="1" x14ac:dyDescent="0.35">
      <c r="A2717" s="7" t="s">
        <v>41</v>
      </c>
      <c r="B2717" s="7" t="str">
        <f>VLOOKUP(A2717,'[1]LPLPO '!A$10:B$434,2,0)</f>
        <v>Omeprazole Kapsul 20 mg</v>
      </c>
      <c r="C2717" s="12" t="s">
        <v>110</v>
      </c>
      <c r="D2717" s="8">
        <v>10</v>
      </c>
    </row>
    <row r="2718" spans="1:4" ht="20.149999999999999" customHeight="1" x14ac:dyDescent="0.35">
      <c r="A2718" s="7" t="s">
        <v>49</v>
      </c>
      <c r="B2718" s="7" t="str">
        <f>VLOOKUP(A2718,'[1]LPLPO '!A$10:B$434,2,0)</f>
        <v>Antasida DOEN Suspensi</v>
      </c>
      <c r="C2718" s="12" t="s">
        <v>110</v>
      </c>
      <c r="D2718" s="8">
        <v>1</v>
      </c>
    </row>
    <row r="2719" spans="1:4" ht="20.149999999999999" customHeight="1" x14ac:dyDescent="0.35">
      <c r="A2719" s="7" t="s">
        <v>27</v>
      </c>
      <c r="B2719" s="7" t="str">
        <f>VLOOKUP(A2719,'[1]LPLPO '!A$10:B$434,2,0)</f>
        <v>Domperidon tablet 10 mg</v>
      </c>
      <c r="C2719" s="12" t="s">
        <v>110</v>
      </c>
      <c r="D2719" s="8">
        <v>10</v>
      </c>
    </row>
    <row r="2720" spans="1:4" ht="20.149999999999999" customHeight="1" x14ac:dyDescent="0.35">
      <c r="A2720" s="7" t="s">
        <v>15</v>
      </c>
      <c r="B2720" s="7" t="str">
        <f>VLOOKUP(A2720,'[1]LPLPO '!A$10:B$434,2,0)</f>
        <v>Parasetamol tab. 500 mg</v>
      </c>
      <c r="C2720" s="12" t="s">
        <v>110</v>
      </c>
      <c r="D2720" s="8">
        <v>10</v>
      </c>
    </row>
    <row r="2721" spans="1:4" ht="20.149999999999999" customHeight="1" x14ac:dyDescent="0.35">
      <c r="A2721" s="7" t="s">
        <v>47</v>
      </c>
      <c r="B2721" s="7" t="str">
        <f>VLOOKUP(A2721,'[1]LPLPO '!A$10:B$434,2,0)</f>
        <v>Hidroklorotiazid  tab. 25 mg</v>
      </c>
      <c r="C2721" s="12" t="s">
        <v>110</v>
      </c>
      <c r="D2721" s="8">
        <v>30</v>
      </c>
    </row>
    <row r="2722" spans="1:4" ht="20.149999999999999" customHeight="1" x14ac:dyDescent="0.35">
      <c r="A2722" s="7" t="s">
        <v>19</v>
      </c>
      <c r="B2722" s="7" t="str">
        <f>VLOOKUP(A2722,'[1]LPLPO '!A$10:B$434,2,0)</f>
        <v>Amlodipin 10 mg</v>
      </c>
      <c r="C2722" s="12" t="s">
        <v>110</v>
      </c>
      <c r="D2722" s="8">
        <v>30</v>
      </c>
    </row>
    <row r="2723" spans="1:4" ht="20.149999999999999" customHeight="1" x14ac:dyDescent="0.35">
      <c r="A2723" s="7" t="s">
        <v>33</v>
      </c>
      <c r="B2723" s="7" t="str">
        <f>VLOOKUP(A2723,'[1]LPLPO '!A$10:B$434,2,0)</f>
        <v>Hidrokortison krim 2,5 %</v>
      </c>
      <c r="C2723" s="12" t="s">
        <v>110</v>
      </c>
      <c r="D2723" s="8">
        <v>1</v>
      </c>
    </row>
    <row r="2724" spans="1:4" ht="20.149999999999999" customHeight="1" x14ac:dyDescent="0.35">
      <c r="A2724" s="7" t="s">
        <v>24</v>
      </c>
      <c r="B2724" s="7" t="str">
        <f>VLOOKUP(A2724,'[1]LPLPO '!A$10:B$434,2,0)</f>
        <v>Vitamin B kompleks tablet</v>
      </c>
      <c r="C2724" s="12" t="s">
        <v>110</v>
      </c>
      <c r="D2724" s="8">
        <v>30</v>
      </c>
    </row>
    <row r="2725" spans="1:4" ht="20.149999999999999" customHeight="1" x14ac:dyDescent="0.35">
      <c r="A2725" s="7" t="s">
        <v>57</v>
      </c>
      <c r="B2725" s="7" t="str">
        <f>VLOOKUP(A2725,'[1]LPLPO '!A$10:B$434,2,0)</f>
        <v>Ciprofloxacin 500 mg tab.</v>
      </c>
      <c r="C2725" s="12" t="s">
        <v>110</v>
      </c>
      <c r="D2725" s="8">
        <v>10</v>
      </c>
    </row>
    <row r="2726" spans="1:4" ht="20.149999999999999" customHeight="1" x14ac:dyDescent="0.35">
      <c r="A2726" s="7" t="s">
        <v>53</v>
      </c>
      <c r="B2726" s="7" t="str">
        <f>VLOOKUP(A2726,'[1]LPLPO '!A$10:B$434,2,0)</f>
        <v>Metronidazol tab. 500 mg</v>
      </c>
      <c r="C2726" s="12" t="s">
        <v>110</v>
      </c>
      <c r="D2726" s="8">
        <v>10</v>
      </c>
    </row>
    <row r="2727" spans="1:4" ht="20.149999999999999" customHeight="1" x14ac:dyDescent="0.35">
      <c r="A2727" s="7" t="s">
        <v>32</v>
      </c>
      <c r="B2727" s="7" t="str">
        <f>VLOOKUP(A2727,'[1]LPLPO '!A$10:B$434,2,0)</f>
        <v xml:space="preserve">Deksametason tab. 0.5 mg </v>
      </c>
      <c r="C2727" s="12" t="s">
        <v>110</v>
      </c>
      <c r="D2727" s="8">
        <v>10</v>
      </c>
    </row>
    <row r="2728" spans="1:4" ht="20.149999999999999" customHeight="1" x14ac:dyDescent="0.35">
      <c r="A2728" s="7" t="s">
        <v>19</v>
      </c>
      <c r="B2728" s="7" t="str">
        <f>VLOOKUP(A2728,'[1]LPLPO '!A$10:B$434,2,0)</f>
        <v>Amlodipin 10 mg</v>
      </c>
      <c r="C2728" s="12" t="s">
        <v>110</v>
      </c>
      <c r="D2728" s="8">
        <v>20</v>
      </c>
    </row>
    <row r="2729" spans="1:4" ht="20.149999999999999" customHeight="1" x14ac:dyDescent="0.35">
      <c r="A2729" s="7" t="s">
        <v>58</v>
      </c>
      <c r="B2729" s="7" t="str">
        <f>VLOOKUP(A2729,'[1]LPLPO '!A$10:B$434,2,0)</f>
        <v>Gentamisin salep kulit 0,1%</v>
      </c>
      <c r="C2729" s="12" t="s">
        <v>110</v>
      </c>
      <c r="D2729" s="8">
        <v>1</v>
      </c>
    </row>
    <row r="2730" spans="1:4" ht="20.149999999999999" customHeight="1" x14ac:dyDescent="0.35">
      <c r="A2730" s="7" t="s">
        <v>19</v>
      </c>
      <c r="B2730" s="7" t="str">
        <f>VLOOKUP(A2730,'[1]LPLPO '!A$10:B$434,2,0)</f>
        <v>Amlodipin 10 mg</v>
      </c>
      <c r="C2730" s="12" t="s">
        <v>110</v>
      </c>
      <c r="D2730" s="8">
        <v>30</v>
      </c>
    </row>
    <row r="2731" spans="1:4" ht="20.149999999999999" customHeight="1" x14ac:dyDescent="0.35">
      <c r="A2731" s="7" t="s">
        <v>50</v>
      </c>
      <c r="B2731" s="7" t="str">
        <f>VLOOKUP(A2731,'[1]LPLPO '!A$10:B$434,2,0)</f>
        <v>Asam Mefenamat 500 mg tab.</v>
      </c>
      <c r="C2731" s="12" t="s">
        <v>110</v>
      </c>
      <c r="D2731" s="8">
        <v>10</v>
      </c>
    </row>
    <row r="2732" spans="1:4" ht="20.149999999999999" customHeight="1" x14ac:dyDescent="0.35">
      <c r="A2732" s="7" t="s">
        <v>108</v>
      </c>
      <c r="B2732" s="7" t="str">
        <f>VLOOKUP(A2732,'[1]LPLPO '!A$10:B$434,2,0)</f>
        <v>Amitriptilin HCL tab.  25 mg ( PROGRAM )</v>
      </c>
      <c r="C2732" s="12" t="s">
        <v>110</v>
      </c>
      <c r="D2732" s="8">
        <v>5</v>
      </c>
    </row>
    <row r="2733" spans="1:4" ht="20.149999999999999" customHeight="1" x14ac:dyDescent="0.35">
      <c r="A2733" s="7" t="s">
        <v>44</v>
      </c>
      <c r="B2733" s="7" t="str">
        <f>VLOOKUP(A2733,'[1]LPLPO '!A$10:B$434,2,0)</f>
        <v>Molexdryl syrup</v>
      </c>
      <c r="C2733" s="12" t="s">
        <v>110</v>
      </c>
      <c r="D2733" s="8">
        <v>1</v>
      </c>
    </row>
    <row r="2734" spans="1:4" ht="20.149999999999999" customHeight="1" x14ac:dyDescent="0.35">
      <c r="A2734" s="7" t="s">
        <v>24</v>
      </c>
      <c r="B2734" s="7" t="str">
        <f>VLOOKUP(A2734,'[1]LPLPO '!A$10:B$434,2,0)</f>
        <v>Vitamin B kompleks tablet</v>
      </c>
      <c r="C2734" s="12" t="s">
        <v>110</v>
      </c>
      <c r="D2734" s="8">
        <v>30</v>
      </c>
    </row>
    <row r="2735" spans="1:4" ht="20.149999999999999" customHeight="1" x14ac:dyDescent="0.35">
      <c r="A2735" s="7" t="s">
        <v>42</v>
      </c>
      <c r="B2735" s="7" t="str">
        <f>VLOOKUP(A2735,'[1]LPLPO '!A$10:B$434,2,0)</f>
        <v>Antasida doen tablet, kombinasi</v>
      </c>
      <c r="C2735" s="12" t="s">
        <v>110</v>
      </c>
      <c r="D2735" s="8">
        <v>10</v>
      </c>
    </row>
    <row r="2736" spans="1:4" ht="20.149999999999999" customHeight="1" x14ac:dyDescent="0.35">
      <c r="A2736" s="7" t="s">
        <v>22</v>
      </c>
      <c r="B2736" s="7" t="str">
        <f>VLOOKUP(A2736,'[1]LPLPO '!A$10:B$434,2,0)</f>
        <v>Natrium Diklofenak 50 mg tab.</v>
      </c>
      <c r="C2736" s="12" t="s">
        <v>110</v>
      </c>
      <c r="D2736" s="8">
        <v>10</v>
      </c>
    </row>
    <row r="2737" spans="1:4" ht="20.149999999999999" customHeight="1" x14ac:dyDescent="0.35">
      <c r="A2737" s="7" t="s">
        <v>36</v>
      </c>
      <c r="B2737" s="7" t="str">
        <f>VLOOKUP(A2737,'[1]LPLPO '!A$10:B$434,2,0)</f>
        <v>Amoksisilin syrp kering 125 mg</v>
      </c>
      <c r="C2737" s="12" t="s">
        <v>110</v>
      </c>
      <c r="D2737" s="8">
        <v>1</v>
      </c>
    </row>
    <row r="2738" spans="1:4" ht="20.149999999999999" customHeight="1" x14ac:dyDescent="0.35">
      <c r="A2738" s="7" t="s">
        <v>65</v>
      </c>
      <c r="B2738" s="7" t="str">
        <f>VLOOKUP(A2738,'[1]LPLPO '!A$10:B$434,2,0)</f>
        <v>Solafluz Syr</v>
      </c>
      <c r="C2738" s="12" t="s">
        <v>110</v>
      </c>
      <c r="D2738" s="8">
        <v>1</v>
      </c>
    </row>
    <row r="2739" spans="1:4" ht="20.149999999999999" customHeight="1" x14ac:dyDescent="0.35">
      <c r="A2739" s="7" t="s">
        <v>15</v>
      </c>
      <c r="B2739" s="7" t="str">
        <f>VLOOKUP(A2739,'[1]LPLPO '!A$10:B$434,2,0)</f>
        <v>Parasetamol tab. 500 mg</v>
      </c>
      <c r="C2739" s="12" t="s">
        <v>110</v>
      </c>
      <c r="D2739" s="8">
        <v>1</v>
      </c>
    </row>
    <row r="2740" spans="1:4" ht="20.149999999999999" customHeight="1" x14ac:dyDescent="0.35">
      <c r="A2740" s="7" t="s">
        <v>25</v>
      </c>
      <c r="B2740" s="7" t="str">
        <f>VLOOKUP(A2740,'[1]LPLPO '!A$10:B$434,2,0)</f>
        <v>Lytacur Sirup</v>
      </c>
      <c r="C2740" s="12" t="s">
        <v>110</v>
      </c>
      <c r="D2740" s="8">
        <v>1</v>
      </c>
    </row>
    <row r="2741" spans="1:4" ht="20.149999999999999" customHeight="1" x14ac:dyDescent="0.35">
      <c r="A2741" s="7" t="s">
        <v>89</v>
      </c>
      <c r="B2741" s="7" t="str">
        <f>VLOOKUP(A2741,'[1]LPLPO '!A$10:B$434,2,0)</f>
        <v>Gliseril Guayakolat tab. 100 mg</v>
      </c>
      <c r="C2741" s="12" t="s">
        <v>110</v>
      </c>
      <c r="D2741" s="8">
        <v>5</v>
      </c>
    </row>
    <row r="2742" spans="1:4" ht="20.149999999999999" customHeight="1" x14ac:dyDescent="0.35">
      <c r="A2742" s="7" t="s">
        <v>85</v>
      </c>
      <c r="B2742" s="7" t="str">
        <f>VLOOKUP(A2742,'[1]LPLPO '!A$10:B$434,2,0)</f>
        <v>Klorfeniramin Maleat 4 mg. Tb.</v>
      </c>
      <c r="C2742" s="12" t="s">
        <v>110</v>
      </c>
      <c r="D2742" s="8">
        <v>5</v>
      </c>
    </row>
    <row r="2743" spans="1:4" ht="20.149999999999999" customHeight="1" x14ac:dyDescent="0.35">
      <c r="A2743" s="7" t="s">
        <v>23</v>
      </c>
      <c r="B2743" s="7" t="str">
        <f>VLOOKUP(A2743,'[1]LPLPO '!A$10:B$434,2,0)</f>
        <v>Amlodipin 5 mg</v>
      </c>
      <c r="C2743" s="12" t="s">
        <v>110</v>
      </c>
      <c r="D2743" s="8">
        <v>30</v>
      </c>
    </row>
    <row r="2744" spans="1:4" ht="20.149999999999999" customHeight="1" x14ac:dyDescent="0.35">
      <c r="A2744" s="7" t="s">
        <v>34</v>
      </c>
      <c r="B2744" s="7" t="str">
        <f>VLOOKUP(A2744,'[1]LPLPO '!A$10:B$434,2,0)</f>
        <v>Acetylcysteine 200 mg</v>
      </c>
      <c r="C2744" s="12" t="s">
        <v>110</v>
      </c>
      <c r="D2744" s="8">
        <v>10</v>
      </c>
    </row>
    <row r="2745" spans="1:4" ht="20.149999999999999" customHeight="1" x14ac:dyDescent="0.35">
      <c r="A2745" s="7" t="s">
        <v>50</v>
      </c>
      <c r="B2745" s="7" t="str">
        <f>VLOOKUP(A2745,'[1]LPLPO '!A$10:B$434,2,0)</f>
        <v>Asam Mefenamat 500 mg tab.</v>
      </c>
      <c r="C2745" s="12" t="s">
        <v>110</v>
      </c>
      <c r="D2745" s="8">
        <v>10</v>
      </c>
    </row>
    <row r="2746" spans="1:4" ht="20.149999999999999" customHeight="1" x14ac:dyDescent="0.35">
      <c r="A2746" s="7" t="s">
        <v>31</v>
      </c>
      <c r="B2746" s="7" t="str">
        <f>VLOOKUP(A2746,'[1]LPLPO '!A$10:B$434,2,0)</f>
        <v>Cetirizine 5 mg/5ml syrp</v>
      </c>
      <c r="C2746" s="12" t="s">
        <v>110</v>
      </c>
      <c r="D2746" s="8">
        <v>1</v>
      </c>
    </row>
    <row r="2747" spans="1:4" ht="20.149999999999999" customHeight="1" x14ac:dyDescent="0.35">
      <c r="A2747" s="7" t="s">
        <v>83</v>
      </c>
      <c r="B2747" s="7" t="str">
        <f>VLOOKUP(A2747,'[1]LPLPO '!A$10:B$434,2,0)</f>
        <v>Cefadroxil 500 mg</v>
      </c>
      <c r="C2747" s="12" t="s">
        <v>110</v>
      </c>
      <c r="D2747" s="8">
        <v>6</v>
      </c>
    </row>
    <row r="2748" spans="1:4" ht="20.149999999999999" customHeight="1" x14ac:dyDescent="0.35">
      <c r="A2748" s="7" t="s">
        <v>11</v>
      </c>
      <c r="B2748" s="7" t="str">
        <f>VLOOKUP(A2748,'[1]LPLPO '!A$10:B$434,2,0)</f>
        <v>Paracetamol + Pseudoefedrin + Tripolidine Tablet (NOZA)</v>
      </c>
      <c r="C2748" s="12" t="s">
        <v>110</v>
      </c>
      <c r="D2748" s="8">
        <v>8</v>
      </c>
    </row>
    <row r="2749" spans="1:4" ht="20.149999999999999" customHeight="1" x14ac:dyDescent="0.35">
      <c r="A2749" s="7" t="s">
        <v>50</v>
      </c>
      <c r="B2749" s="7" t="str">
        <f>VLOOKUP(A2749,'[1]LPLPO '!A$10:B$434,2,0)</f>
        <v>Asam Mefenamat 500 mg tab.</v>
      </c>
      <c r="C2749" s="12" t="s">
        <v>110</v>
      </c>
      <c r="D2749" s="8">
        <v>10</v>
      </c>
    </row>
    <row r="2750" spans="1:4" ht="20.149999999999999" customHeight="1" x14ac:dyDescent="0.35">
      <c r="A2750" s="7" t="s">
        <v>81</v>
      </c>
      <c r="B2750" s="7" t="str">
        <f>VLOOKUP(A2750,'[1]LPLPO '!A$10:B$434,2,0)</f>
        <v>Kloramfenikol tetes telinga</v>
      </c>
      <c r="C2750" s="12" t="s">
        <v>110</v>
      </c>
      <c r="D2750" s="8">
        <v>1</v>
      </c>
    </row>
    <row r="2751" spans="1:4" ht="20.149999999999999" customHeight="1" x14ac:dyDescent="0.35">
      <c r="A2751" s="7" t="s">
        <v>23</v>
      </c>
      <c r="B2751" s="7" t="str">
        <f>VLOOKUP(A2751,'[1]LPLPO '!A$10:B$434,2,0)</f>
        <v>Amlodipin 5 mg</v>
      </c>
      <c r="C2751" s="12" t="s">
        <v>110</v>
      </c>
      <c r="D2751" s="8">
        <v>30</v>
      </c>
    </row>
    <row r="2752" spans="1:4" ht="20.149999999999999" customHeight="1" x14ac:dyDescent="0.35">
      <c r="A2752" s="7" t="s">
        <v>15</v>
      </c>
      <c r="B2752" s="7" t="str">
        <f>VLOOKUP(A2752,'[1]LPLPO '!A$10:B$434,2,0)</f>
        <v>Parasetamol tab. 500 mg</v>
      </c>
      <c r="C2752" s="12" t="s">
        <v>110</v>
      </c>
      <c r="D2752" s="8">
        <v>10</v>
      </c>
    </row>
    <row r="2753" spans="1:4" ht="20.149999999999999" customHeight="1" x14ac:dyDescent="0.35">
      <c r="A2753" s="7" t="s">
        <v>14</v>
      </c>
      <c r="B2753" s="7" t="str">
        <f>VLOOKUP(A2753,'[1]LPLPO '!A$10:B$434,2,0)</f>
        <v>Grantusif</v>
      </c>
      <c r="C2753" s="12" t="s">
        <v>110</v>
      </c>
      <c r="D2753" s="8">
        <v>10</v>
      </c>
    </row>
    <row r="2754" spans="1:4" ht="20.149999999999999" customHeight="1" x14ac:dyDescent="0.35">
      <c r="A2754" s="7" t="s">
        <v>22</v>
      </c>
      <c r="B2754" s="7" t="str">
        <f>VLOOKUP(A2754,'[1]LPLPO '!A$10:B$434,2,0)</f>
        <v>Natrium Diklofenak 50 mg tab.</v>
      </c>
      <c r="C2754" s="12" t="s">
        <v>110</v>
      </c>
      <c r="D2754" s="8">
        <v>30</v>
      </c>
    </row>
    <row r="2755" spans="1:4" ht="20.149999999999999" customHeight="1" x14ac:dyDescent="0.35">
      <c r="A2755" s="7" t="s">
        <v>24</v>
      </c>
      <c r="B2755" s="7" t="str">
        <f>VLOOKUP(A2755,'[1]LPLPO '!A$10:B$434,2,0)</f>
        <v>Vitamin B kompleks tablet</v>
      </c>
      <c r="C2755" s="12" t="s">
        <v>110</v>
      </c>
      <c r="D2755" s="8">
        <v>1</v>
      </c>
    </row>
    <row r="2756" spans="1:4" ht="20.149999999999999" customHeight="1" x14ac:dyDescent="0.35">
      <c r="A2756" s="7" t="s">
        <v>77</v>
      </c>
      <c r="B2756" s="7" t="str">
        <f>VLOOKUP(A2756,'[1]LPLPO '!A$10:B$434,2,0)</f>
        <v>Galpain cream</v>
      </c>
      <c r="C2756" s="12" t="s">
        <v>110</v>
      </c>
      <c r="D2756" s="8">
        <v>1</v>
      </c>
    </row>
    <row r="2757" spans="1:4" ht="20.149999999999999" customHeight="1" x14ac:dyDescent="0.35">
      <c r="A2757" s="7" t="s">
        <v>44</v>
      </c>
      <c r="B2757" s="7" t="str">
        <f>VLOOKUP(A2757,'[1]LPLPO '!A$10:B$434,2,0)</f>
        <v>Molexdryl syrup</v>
      </c>
      <c r="C2757" s="12" t="s">
        <v>110</v>
      </c>
      <c r="D2757" s="8">
        <v>1</v>
      </c>
    </row>
    <row r="2758" spans="1:4" ht="20.149999999999999" customHeight="1" x14ac:dyDescent="0.35">
      <c r="A2758" s="7" t="s">
        <v>19</v>
      </c>
      <c r="B2758" s="7" t="str">
        <f>VLOOKUP(A2758,'[1]LPLPO '!A$10:B$434,2,0)</f>
        <v>Amlodipin 10 mg</v>
      </c>
      <c r="C2758" s="12" t="s">
        <v>110</v>
      </c>
      <c r="D2758" s="8">
        <v>30</v>
      </c>
    </row>
    <row r="2759" spans="1:4" ht="20.149999999999999" customHeight="1" x14ac:dyDescent="0.35">
      <c r="A2759" s="7" t="s">
        <v>47</v>
      </c>
      <c r="B2759" s="7" t="str">
        <f>VLOOKUP(A2759,'[1]LPLPO '!A$10:B$434,2,0)</f>
        <v>Hidroklorotiazid  tab. 25 mg</v>
      </c>
      <c r="C2759" s="12" t="s">
        <v>110</v>
      </c>
      <c r="D2759" s="8">
        <v>30</v>
      </c>
    </row>
    <row r="2760" spans="1:4" ht="20.149999999999999" customHeight="1" x14ac:dyDescent="0.35">
      <c r="A2760" s="7" t="s">
        <v>71</v>
      </c>
      <c r="B2760" s="7" t="str">
        <f>VLOOKUP(A2760,'[1]LPLPO '!A$10:B$434,2,0)</f>
        <v>Asam Askorbat  tab. 50 mg</v>
      </c>
      <c r="C2760" s="12" t="s">
        <v>110</v>
      </c>
      <c r="D2760" s="8">
        <v>30</v>
      </c>
    </row>
    <row r="2761" spans="1:4" ht="20.149999999999999" customHeight="1" x14ac:dyDescent="0.35">
      <c r="A2761" s="7" t="s">
        <v>44</v>
      </c>
      <c r="B2761" s="7" t="str">
        <f>VLOOKUP(A2761,'[1]LPLPO '!A$10:B$434,2,0)</f>
        <v>Molexdryl syrup</v>
      </c>
      <c r="C2761" s="12" t="s">
        <v>110</v>
      </c>
      <c r="D2761" s="8">
        <v>1</v>
      </c>
    </row>
    <row r="2762" spans="1:4" ht="20.149999999999999" customHeight="1" x14ac:dyDescent="0.35">
      <c r="A2762" s="7" t="s">
        <v>32</v>
      </c>
      <c r="B2762" s="7" t="str">
        <f>VLOOKUP(A2762,'[1]LPLPO '!A$10:B$434,2,0)</f>
        <v xml:space="preserve">Deksametason tab. 0.5 mg </v>
      </c>
      <c r="C2762" s="12" t="s">
        <v>110</v>
      </c>
      <c r="D2762" s="8">
        <v>10</v>
      </c>
    </row>
    <row r="2763" spans="1:4" ht="20.149999999999999" customHeight="1" x14ac:dyDescent="0.35">
      <c r="A2763" s="7" t="s">
        <v>9</v>
      </c>
      <c r="B2763" s="7" t="str">
        <f>VLOOKUP(A2763,'[1]LPLPO '!A$10:B$434,2,0)</f>
        <v>Amoksisilin  500 mg Kapsul</v>
      </c>
      <c r="C2763" s="12" t="s">
        <v>110</v>
      </c>
      <c r="D2763" s="8">
        <v>6</v>
      </c>
    </row>
    <row r="2764" spans="1:4" ht="20.149999999999999" customHeight="1" x14ac:dyDescent="0.35">
      <c r="A2764" s="7" t="s">
        <v>31</v>
      </c>
      <c r="B2764" s="7" t="str">
        <f>VLOOKUP(A2764,'[1]LPLPO '!A$10:B$434,2,0)</f>
        <v>Cetirizine 5 mg/5ml syrp</v>
      </c>
      <c r="C2764" s="12" t="s">
        <v>110</v>
      </c>
      <c r="D2764" s="8">
        <v>1</v>
      </c>
    </row>
    <row r="2765" spans="1:4" ht="20.149999999999999" customHeight="1" x14ac:dyDescent="0.35">
      <c r="A2765" s="7" t="s">
        <v>34</v>
      </c>
      <c r="B2765" s="7" t="str">
        <f>VLOOKUP(A2765,'[1]LPLPO '!A$10:B$434,2,0)</f>
        <v>Acetylcysteine 200 mg</v>
      </c>
      <c r="C2765" s="12" t="s">
        <v>110</v>
      </c>
      <c r="D2765" s="8">
        <v>10</v>
      </c>
    </row>
    <row r="2766" spans="1:4" ht="20.149999999999999" customHeight="1" x14ac:dyDescent="0.35">
      <c r="A2766" s="7" t="s">
        <v>41</v>
      </c>
      <c r="B2766" s="7" t="str">
        <f>VLOOKUP(A2766,'[1]LPLPO '!A$10:B$434,2,0)</f>
        <v>Omeprazole Kapsul 20 mg</v>
      </c>
      <c r="C2766" s="12" t="s">
        <v>110</v>
      </c>
      <c r="D2766" s="8">
        <v>10</v>
      </c>
    </row>
    <row r="2767" spans="1:4" ht="20.149999999999999" customHeight="1" x14ac:dyDescent="0.35">
      <c r="A2767" s="7" t="s">
        <v>13</v>
      </c>
      <c r="B2767" s="7" t="str">
        <f>VLOOKUP(A2767,'[1]LPLPO '!A$10:B$434,2,0)</f>
        <v>Multivitamin Tablet ( Pehavral )</v>
      </c>
      <c r="C2767" s="12" t="s">
        <v>110</v>
      </c>
      <c r="D2767" s="8">
        <v>20</v>
      </c>
    </row>
    <row r="2768" spans="1:4" ht="20.149999999999999" customHeight="1" x14ac:dyDescent="0.35">
      <c r="A2768" s="7" t="s">
        <v>25</v>
      </c>
      <c r="B2768" s="7" t="str">
        <f>VLOOKUP(A2768,'[1]LPLPO '!A$10:B$434,2,0)</f>
        <v>Lytacur Sirup</v>
      </c>
      <c r="C2768" s="12" t="s">
        <v>110</v>
      </c>
      <c r="D2768" s="8">
        <v>1</v>
      </c>
    </row>
    <row r="2769" spans="1:4" ht="20.149999999999999" customHeight="1" x14ac:dyDescent="0.35">
      <c r="A2769" s="7" t="s">
        <v>34</v>
      </c>
      <c r="B2769" s="7" t="str">
        <f>VLOOKUP(A2769,'[1]LPLPO '!A$10:B$434,2,0)</f>
        <v>Acetylcysteine 200 mg</v>
      </c>
      <c r="C2769" s="12" t="s">
        <v>110</v>
      </c>
      <c r="D2769" s="8">
        <v>15</v>
      </c>
    </row>
    <row r="2770" spans="1:4" ht="20.149999999999999" customHeight="1" x14ac:dyDescent="0.35">
      <c r="A2770" s="7" t="s">
        <v>11</v>
      </c>
      <c r="B2770" s="7" t="str">
        <f>VLOOKUP(A2770,'[1]LPLPO '!A$10:B$434,2,0)</f>
        <v>Paracetamol + Pseudoefedrin + Tripolidine Tablet (NOZA)</v>
      </c>
      <c r="C2770" s="12" t="s">
        <v>110</v>
      </c>
      <c r="D2770" s="8">
        <v>15</v>
      </c>
    </row>
    <row r="2771" spans="1:4" ht="20.149999999999999" customHeight="1" x14ac:dyDescent="0.35">
      <c r="A2771" s="7" t="s">
        <v>13</v>
      </c>
      <c r="B2771" s="7" t="str">
        <f>VLOOKUP(A2771,'[1]LPLPO '!A$10:B$434,2,0)</f>
        <v>Multivitamin Tablet ( Pehavral )</v>
      </c>
      <c r="C2771" s="12" t="s">
        <v>110</v>
      </c>
      <c r="D2771" s="8">
        <v>10</v>
      </c>
    </row>
    <row r="2772" spans="1:4" ht="20.149999999999999" customHeight="1" x14ac:dyDescent="0.35">
      <c r="A2772" s="7" t="s">
        <v>83</v>
      </c>
      <c r="B2772" s="7" t="str">
        <f>VLOOKUP(A2772,'[1]LPLPO '!A$10:B$434,2,0)</f>
        <v>Cefadroxil 500 mg</v>
      </c>
      <c r="C2772" s="12" t="s">
        <v>110</v>
      </c>
      <c r="D2772" s="8">
        <v>10</v>
      </c>
    </row>
    <row r="2773" spans="1:4" ht="20.149999999999999" customHeight="1" x14ac:dyDescent="0.35">
      <c r="A2773" s="7" t="s">
        <v>12</v>
      </c>
      <c r="B2773" s="7" t="str">
        <f>VLOOKUP(A2773,'[1]LPLPO '!A$10:B$434,2,0)</f>
        <v>Ibuprofen tab. 400 mg</v>
      </c>
      <c r="C2773" s="12" t="s">
        <v>110</v>
      </c>
      <c r="D2773" s="8">
        <v>10</v>
      </c>
    </row>
    <row r="2774" spans="1:4" ht="20.149999999999999" customHeight="1" x14ac:dyDescent="0.35">
      <c r="A2774" s="7" t="s">
        <v>83</v>
      </c>
      <c r="B2774" s="7" t="str">
        <f>VLOOKUP(A2774,'[1]LPLPO '!A$10:B$434,2,0)</f>
        <v>Cefadroxil 500 mg</v>
      </c>
      <c r="C2774" s="12" t="s">
        <v>110</v>
      </c>
      <c r="D2774" s="8">
        <v>10</v>
      </c>
    </row>
    <row r="2775" spans="1:4" ht="20.149999999999999" customHeight="1" x14ac:dyDescent="0.35">
      <c r="A2775" s="7" t="s">
        <v>30</v>
      </c>
      <c r="B2775" s="7" t="str">
        <f>VLOOKUP(A2775,'[1]LPLPO '!A$10:B$434,2,0)</f>
        <v>Neurotropik Tablet ( Nerofa / Beneuron )</v>
      </c>
      <c r="C2775" s="12" t="s">
        <v>110</v>
      </c>
      <c r="D2775" s="8">
        <v>10</v>
      </c>
    </row>
    <row r="2776" spans="1:4" ht="20.149999999999999" customHeight="1" x14ac:dyDescent="0.35">
      <c r="A2776" s="7" t="s">
        <v>89</v>
      </c>
      <c r="B2776" s="7" t="str">
        <f>VLOOKUP(A2776,'[1]LPLPO '!A$10:B$434,2,0)</f>
        <v>Gliseril Guayakolat tab. 100 mg</v>
      </c>
      <c r="C2776" s="12" t="s">
        <v>110</v>
      </c>
      <c r="D2776" s="8">
        <v>3</v>
      </c>
    </row>
    <row r="2777" spans="1:4" ht="20.149999999999999" customHeight="1" x14ac:dyDescent="0.35">
      <c r="A2777" s="7" t="s">
        <v>85</v>
      </c>
      <c r="B2777" s="7" t="str">
        <f>VLOOKUP(A2777,'[1]LPLPO '!A$10:B$434,2,0)</f>
        <v>Klorfeniramin Maleat 4 mg. Tb.</v>
      </c>
      <c r="C2777" s="12" t="s">
        <v>110</v>
      </c>
      <c r="D2777" s="8">
        <v>1</v>
      </c>
    </row>
    <row r="2778" spans="1:4" ht="20.149999999999999" customHeight="1" x14ac:dyDescent="0.35">
      <c r="A2778" s="7" t="s">
        <v>32</v>
      </c>
      <c r="B2778" s="7" t="str">
        <f>VLOOKUP(A2778,'[1]LPLPO '!A$10:B$434,2,0)</f>
        <v xml:space="preserve">Deksametason tab. 0.5 mg </v>
      </c>
      <c r="C2778" s="12" t="s">
        <v>110</v>
      </c>
      <c r="D2778" s="8">
        <v>1</v>
      </c>
    </row>
    <row r="2779" spans="1:4" ht="20.149999999999999" customHeight="1" x14ac:dyDescent="0.35">
      <c r="A2779" s="7" t="s">
        <v>24</v>
      </c>
      <c r="B2779" s="7" t="str">
        <f>VLOOKUP(A2779,'[1]LPLPO '!A$10:B$434,2,0)</f>
        <v>Vitamin B kompleks tablet</v>
      </c>
      <c r="C2779" s="12" t="s">
        <v>110</v>
      </c>
      <c r="D2779" s="8">
        <v>1</v>
      </c>
    </row>
    <row r="2780" spans="1:4" ht="20.149999999999999" customHeight="1" x14ac:dyDescent="0.35">
      <c r="A2780" s="7" t="s">
        <v>30</v>
      </c>
      <c r="B2780" s="7" t="str">
        <f>VLOOKUP(A2780,'[1]LPLPO '!A$10:B$434,2,0)</f>
        <v>Neurotropik Tablet ( Nerofa / Beneuron )</v>
      </c>
      <c r="C2780" s="12" t="s">
        <v>110</v>
      </c>
      <c r="D2780" s="8">
        <v>30</v>
      </c>
    </row>
    <row r="2781" spans="1:4" ht="20.149999999999999" customHeight="1" x14ac:dyDescent="0.35">
      <c r="A2781" s="7" t="s">
        <v>40</v>
      </c>
      <c r="B2781" s="7" t="str">
        <f>VLOOKUP(A2781,'[1]LPLPO '!A$10:B$434,2,0)</f>
        <v>Loratadin tab.</v>
      </c>
      <c r="C2781" s="12" t="s">
        <v>110</v>
      </c>
      <c r="D2781" s="8">
        <v>20</v>
      </c>
    </row>
    <row r="2782" spans="1:4" ht="20.149999999999999" customHeight="1" x14ac:dyDescent="0.35">
      <c r="A2782" s="7" t="s">
        <v>11</v>
      </c>
      <c r="B2782" s="7" t="str">
        <f>VLOOKUP(A2782,'[1]LPLPO '!A$10:B$434,2,0)</f>
        <v>Paracetamol + Pseudoefedrin + Tripolidine Tablet (NOZA)</v>
      </c>
      <c r="C2782" s="12" t="s">
        <v>110</v>
      </c>
      <c r="D2782" s="8">
        <v>8</v>
      </c>
    </row>
    <row r="2783" spans="1:4" ht="20.149999999999999" customHeight="1" x14ac:dyDescent="0.35">
      <c r="A2783" s="7" t="s">
        <v>15</v>
      </c>
      <c r="B2783" s="7" t="str">
        <f>VLOOKUP(A2783,'[1]LPLPO '!A$10:B$434,2,0)</f>
        <v>Parasetamol tab. 500 mg</v>
      </c>
      <c r="C2783" s="12" t="s">
        <v>110</v>
      </c>
      <c r="D2783" s="8">
        <v>10</v>
      </c>
    </row>
    <row r="2784" spans="1:4" ht="20.149999999999999" customHeight="1" x14ac:dyDescent="0.35">
      <c r="A2784" s="7" t="s">
        <v>82</v>
      </c>
      <c r="B2784" s="7" t="str">
        <f>VLOOKUP(A2784,'[1]LPLPO '!A$10:B$434,2,0)</f>
        <v>Parasetamol drop</v>
      </c>
      <c r="C2784" s="12" t="s">
        <v>110</v>
      </c>
      <c r="D2784" s="8">
        <v>3</v>
      </c>
    </row>
    <row r="2785" spans="1:4" ht="20.149999999999999" customHeight="1" x14ac:dyDescent="0.35">
      <c r="A2785" s="7" t="s">
        <v>9</v>
      </c>
      <c r="B2785" s="7" t="str">
        <f>VLOOKUP(A2785,'[1]LPLPO '!A$10:B$434,2,0)</f>
        <v>Amoksisilin  500 mg Kapsul</v>
      </c>
      <c r="C2785" s="12" t="s">
        <v>110</v>
      </c>
      <c r="D2785" s="8">
        <v>20</v>
      </c>
    </row>
    <row r="2786" spans="1:4" ht="20.149999999999999" customHeight="1" x14ac:dyDescent="0.35">
      <c r="A2786" s="7" t="s">
        <v>11</v>
      </c>
      <c r="B2786" s="7" t="str">
        <f>VLOOKUP(A2786,'[1]LPLPO '!A$10:B$434,2,0)</f>
        <v>Paracetamol + Pseudoefedrin + Tripolidine Tablet (NOZA)</v>
      </c>
      <c r="C2786" s="12" t="s">
        <v>110</v>
      </c>
      <c r="D2786" s="8">
        <v>24</v>
      </c>
    </row>
    <row r="2787" spans="1:4" ht="20.149999999999999" customHeight="1" x14ac:dyDescent="0.35">
      <c r="A2787" s="7" t="s">
        <v>86</v>
      </c>
      <c r="B2787" s="7" t="str">
        <f>VLOOKUP(A2787,'[1]LPLPO '!A$10:B$434,2,0)</f>
        <v>Isoniazid 300mg</v>
      </c>
      <c r="C2787" s="12" t="s">
        <v>110</v>
      </c>
      <c r="D2787" s="8">
        <v>10</v>
      </c>
    </row>
    <row r="2788" spans="1:4" ht="20.149999999999999" customHeight="1" x14ac:dyDescent="0.35">
      <c r="A2788" s="7" t="s">
        <v>60</v>
      </c>
      <c r="B2788" s="7" t="str">
        <f>VLOOKUP(A2788,'[1]LPLPO '!A$10:B$434,2,0)</f>
        <v>Piridoksin HCl tab. 10 mg</v>
      </c>
      <c r="C2788" s="12" t="s">
        <v>110</v>
      </c>
      <c r="D2788" s="8">
        <v>15</v>
      </c>
    </row>
    <row r="2789" spans="1:4" ht="20.149999999999999" customHeight="1" x14ac:dyDescent="0.35">
      <c r="A2789" s="7" t="s">
        <v>72</v>
      </c>
      <c r="B2789" s="7" t="str">
        <f>VLOOKUP(A2789,'[1]LPLPO '!A$10:B$434,2,0)</f>
        <v>Zink Tablet 20mg</v>
      </c>
      <c r="C2789" s="12" t="s">
        <v>111</v>
      </c>
      <c r="D2789" s="8">
        <v>10</v>
      </c>
    </row>
    <row r="2790" spans="1:4" ht="20.149999999999999" customHeight="1" x14ac:dyDescent="0.35">
      <c r="A2790" s="7" t="s">
        <v>27</v>
      </c>
      <c r="B2790" s="7" t="str">
        <f>VLOOKUP(A2790,'[1]LPLPO '!A$10:B$434,2,0)</f>
        <v>Domperidon tablet 10 mg</v>
      </c>
      <c r="C2790" s="12" t="s">
        <v>111</v>
      </c>
      <c r="D2790" s="8">
        <v>10</v>
      </c>
    </row>
    <row r="2791" spans="1:4" ht="20.149999999999999" customHeight="1" x14ac:dyDescent="0.35">
      <c r="A2791" s="7" t="s">
        <v>15</v>
      </c>
      <c r="B2791" s="7" t="str">
        <f>VLOOKUP(A2791,'[1]LPLPO '!A$10:B$434,2,0)</f>
        <v>Parasetamol tab. 500 mg</v>
      </c>
      <c r="C2791" s="12" t="s">
        <v>111</v>
      </c>
      <c r="D2791" s="8">
        <v>10</v>
      </c>
    </row>
    <row r="2792" spans="1:4" ht="20.149999999999999" customHeight="1" x14ac:dyDescent="0.35">
      <c r="A2792" s="7" t="s">
        <v>38</v>
      </c>
      <c r="B2792" s="7" t="str">
        <f>VLOOKUP(A2792,'[1]LPLPO '!A$10:B$434,2,0)</f>
        <v>Kloramfenikol Kapsul 250 mg</v>
      </c>
      <c r="C2792" s="12" t="s">
        <v>111</v>
      </c>
      <c r="D2792" s="8">
        <v>40</v>
      </c>
    </row>
    <row r="2793" spans="1:4" ht="20.149999999999999" customHeight="1" x14ac:dyDescent="0.35">
      <c r="A2793" s="7" t="s">
        <v>32</v>
      </c>
      <c r="B2793" s="7" t="str">
        <f>VLOOKUP(A2793,'[1]LPLPO '!A$10:B$434,2,0)</f>
        <v xml:space="preserve">Deksametason tab. 0.5 mg </v>
      </c>
      <c r="C2793" s="12" t="s">
        <v>111</v>
      </c>
      <c r="D2793" s="8">
        <v>10</v>
      </c>
    </row>
    <row r="2794" spans="1:4" ht="20.149999999999999" customHeight="1" x14ac:dyDescent="0.35">
      <c r="A2794" s="7" t="s">
        <v>11</v>
      </c>
      <c r="B2794" s="7" t="str">
        <f>VLOOKUP(A2794,'[1]LPLPO '!A$10:B$434,2,0)</f>
        <v>Paracetamol + Pseudoefedrin + Tripolidine Tablet (NOZA)</v>
      </c>
      <c r="C2794" s="12" t="s">
        <v>111</v>
      </c>
      <c r="D2794" s="8">
        <v>10</v>
      </c>
    </row>
    <row r="2795" spans="1:4" ht="20.149999999999999" customHeight="1" x14ac:dyDescent="0.35">
      <c r="A2795" s="7" t="s">
        <v>34</v>
      </c>
      <c r="B2795" s="7" t="str">
        <f>VLOOKUP(A2795,'[1]LPLPO '!A$10:B$434,2,0)</f>
        <v>Acetylcysteine 200 mg</v>
      </c>
      <c r="C2795" s="12" t="s">
        <v>111</v>
      </c>
      <c r="D2795" s="8">
        <v>10</v>
      </c>
    </row>
    <row r="2796" spans="1:4" ht="20.149999999999999" customHeight="1" x14ac:dyDescent="0.35">
      <c r="A2796" s="7" t="s">
        <v>13</v>
      </c>
      <c r="B2796" s="7" t="str">
        <f>VLOOKUP(A2796,'[1]LPLPO '!A$10:B$434,2,0)</f>
        <v>Multivitamin Tablet ( Pehavral )</v>
      </c>
      <c r="C2796" s="12" t="s">
        <v>111</v>
      </c>
      <c r="D2796" s="8">
        <v>10</v>
      </c>
    </row>
    <row r="2797" spans="1:4" ht="20.149999999999999" customHeight="1" x14ac:dyDescent="0.35">
      <c r="A2797" s="7" t="s">
        <v>40</v>
      </c>
      <c r="B2797" s="7" t="str">
        <f>VLOOKUP(A2797,'[1]LPLPO '!A$10:B$434,2,0)</f>
        <v>Loratadin tab.</v>
      </c>
      <c r="C2797" s="12" t="s">
        <v>111</v>
      </c>
      <c r="D2797" s="8">
        <v>10</v>
      </c>
    </row>
    <row r="2798" spans="1:4" ht="20.149999999999999" customHeight="1" x14ac:dyDescent="0.35">
      <c r="A2798" s="7" t="s">
        <v>35</v>
      </c>
      <c r="B2798" s="7" t="str">
        <f>VLOOKUP(A2798,'[1]LPLPO '!A$10:B$434,2,0)</f>
        <v>Metil Prednisolon tab 4 mg</v>
      </c>
      <c r="C2798" s="12" t="s">
        <v>111</v>
      </c>
      <c r="D2798" s="8">
        <v>10</v>
      </c>
    </row>
    <row r="2799" spans="1:4" ht="20.149999999999999" customHeight="1" x14ac:dyDescent="0.35">
      <c r="A2799" s="7" t="s">
        <v>13</v>
      </c>
      <c r="B2799" s="7" t="str">
        <f>VLOOKUP(A2799,'[1]LPLPO '!A$10:B$434,2,0)</f>
        <v>Multivitamin Tablet ( Pehavral )</v>
      </c>
      <c r="C2799" s="12" t="s">
        <v>111</v>
      </c>
      <c r="D2799" s="8">
        <v>10</v>
      </c>
    </row>
    <row r="2800" spans="1:4" ht="20.149999999999999" customHeight="1" x14ac:dyDescent="0.35">
      <c r="A2800" s="7" t="s">
        <v>27</v>
      </c>
      <c r="B2800" s="7" t="str">
        <f>VLOOKUP(A2800,'[1]LPLPO '!A$10:B$434,2,0)</f>
        <v>Domperidon tablet 10 mg</v>
      </c>
      <c r="C2800" s="12" t="s">
        <v>111</v>
      </c>
      <c r="D2800" s="8">
        <v>10</v>
      </c>
    </row>
    <row r="2801" spans="1:4" ht="20.149999999999999" customHeight="1" x14ac:dyDescent="0.35">
      <c r="A2801" s="7" t="s">
        <v>15</v>
      </c>
      <c r="B2801" s="7" t="str">
        <f>VLOOKUP(A2801,'[1]LPLPO '!A$10:B$434,2,0)</f>
        <v>Parasetamol tab. 500 mg</v>
      </c>
      <c r="C2801" s="12" t="s">
        <v>111</v>
      </c>
      <c r="D2801" s="8">
        <v>10</v>
      </c>
    </row>
    <row r="2802" spans="1:4" ht="20.149999999999999" customHeight="1" x14ac:dyDescent="0.35">
      <c r="A2802" s="7" t="s">
        <v>44</v>
      </c>
      <c r="B2802" s="7" t="str">
        <f>VLOOKUP(A2802,'[1]LPLPO '!A$10:B$434,2,0)</f>
        <v>Molexdryl syrup</v>
      </c>
      <c r="C2802" s="12" t="s">
        <v>111</v>
      </c>
      <c r="D2802" s="8">
        <v>1</v>
      </c>
    </row>
    <row r="2803" spans="1:4" ht="20.149999999999999" customHeight="1" x14ac:dyDescent="0.35">
      <c r="A2803" s="7" t="s">
        <v>32</v>
      </c>
      <c r="B2803" s="7" t="str">
        <f>VLOOKUP(A2803,'[1]LPLPO '!A$10:B$434,2,0)</f>
        <v xml:space="preserve">Deksametason tab. 0.5 mg </v>
      </c>
      <c r="C2803" s="12" t="s">
        <v>111</v>
      </c>
      <c r="D2803" s="8">
        <v>10</v>
      </c>
    </row>
    <row r="2804" spans="1:4" ht="20.149999999999999" customHeight="1" x14ac:dyDescent="0.35">
      <c r="A2804" s="7" t="s">
        <v>9</v>
      </c>
      <c r="B2804" s="7" t="str">
        <f>VLOOKUP(A2804,'[1]LPLPO '!A$10:B$434,2,0)</f>
        <v>Amoksisilin  500 mg Kapsul</v>
      </c>
      <c r="C2804" s="12" t="s">
        <v>111</v>
      </c>
      <c r="D2804" s="8">
        <v>10</v>
      </c>
    </row>
    <row r="2805" spans="1:4" ht="20.149999999999999" customHeight="1" x14ac:dyDescent="0.35">
      <c r="A2805" s="7" t="s">
        <v>15</v>
      </c>
      <c r="B2805" s="7" t="str">
        <f>VLOOKUP(A2805,'[1]LPLPO '!A$10:B$434,2,0)</f>
        <v>Parasetamol tab. 500 mg</v>
      </c>
      <c r="C2805" s="12" t="s">
        <v>111</v>
      </c>
      <c r="D2805" s="8">
        <v>10</v>
      </c>
    </row>
    <row r="2806" spans="1:4" ht="20.149999999999999" customHeight="1" x14ac:dyDescent="0.35">
      <c r="A2806" s="7" t="s">
        <v>24</v>
      </c>
      <c r="B2806" s="7" t="str">
        <f>VLOOKUP(A2806,'[1]LPLPO '!A$10:B$434,2,0)</f>
        <v>Vitamin B kompleks tablet</v>
      </c>
      <c r="C2806" s="12" t="s">
        <v>111</v>
      </c>
      <c r="D2806" s="8">
        <v>10</v>
      </c>
    </row>
    <row r="2807" spans="1:4" ht="20.149999999999999" customHeight="1" x14ac:dyDescent="0.35">
      <c r="A2807" s="7" t="s">
        <v>23</v>
      </c>
      <c r="B2807" s="7" t="str">
        <f>VLOOKUP(A2807,'[1]LPLPO '!A$10:B$434,2,0)</f>
        <v>Amlodipin 5 mg</v>
      </c>
      <c r="C2807" s="12" t="s">
        <v>111</v>
      </c>
      <c r="D2807" s="8">
        <v>30</v>
      </c>
    </row>
    <row r="2808" spans="1:4" ht="20.149999999999999" customHeight="1" x14ac:dyDescent="0.35">
      <c r="A2808" s="7" t="s">
        <v>30</v>
      </c>
      <c r="B2808" s="7" t="str">
        <f>VLOOKUP(A2808,'[1]LPLPO '!A$10:B$434,2,0)</f>
        <v>Neurotropik Tablet ( Nerofa / Beneuron )</v>
      </c>
      <c r="C2808" s="12" t="s">
        <v>111</v>
      </c>
      <c r="D2808" s="8">
        <v>10</v>
      </c>
    </row>
    <row r="2809" spans="1:4" ht="20.149999999999999" customHeight="1" x14ac:dyDescent="0.35">
      <c r="A2809" s="7" t="s">
        <v>79</v>
      </c>
      <c r="B2809" s="7" t="str">
        <f>VLOOKUP(A2809,'[1]LPLPO '!A$10:B$434,2,0)</f>
        <v>Kloramfenikol salep mata 1 %</v>
      </c>
      <c r="C2809" s="12" t="s">
        <v>111</v>
      </c>
      <c r="D2809" s="8">
        <v>1</v>
      </c>
    </row>
    <row r="2810" spans="1:4" ht="20.149999999999999" customHeight="1" x14ac:dyDescent="0.35">
      <c r="A2810" s="7" t="s">
        <v>15</v>
      </c>
      <c r="B2810" s="7" t="str">
        <f>VLOOKUP(A2810,'[1]LPLPO '!A$10:B$434,2,0)</f>
        <v>Parasetamol tab. 500 mg</v>
      </c>
      <c r="C2810" s="12" t="s">
        <v>111</v>
      </c>
      <c r="D2810" s="8">
        <v>10</v>
      </c>
    </row>
    <row r="2811" spans="1:4" ht="20.149999999999999" customHeight="1" x14ac:dyDescent="0.35">
      <c r="A2811" s="7" t="s">
        <v>13</v>
      </c>
      <c r="B2811" s="7" t="str">
        <f>VLOOKUP(A2811,'[1]LPLPO '!A$10:B$434,2,0)</f>
        <v>Multivitamin Tablet ( Pehavral )</v>
      </c>
      <c r="C2811" s="12" t="s">
        <v>111</v>
      </c>
      <c r="D2811" s="8">
        <v>5</v>
      </c>
    </row>
    <row r="2812" spans="1:4" ht="20.149999999999999" customHeight="1" x14ac:dyDescent="0.35">
      <c r="A2812" s="7" t="s">
        <v>9</v>
      </c>
      <c r="B2812" s="7" t="str">
        <f>VLOOKUP(A2812,'[1]LPLPO '!A$10:B$434,2,0)</f>
        <v>Amoksisilin  500 mg Kapsul</v>
      </c>
      <c r="C2812" s="12" t="s">
        <v>111</v>
      </c>
      <c r="D2812" s="8">
        <v>10</v>
      </c>
    </row>
    <row r="2813" spans="1:4" ht="20.149999999999999" customHeight="1" x14ac:dyDescent="0.35">
      <c r="A2813" s="7" t="s">
        <v>50</v>
      </c>
      <c r="B2813" s="7" t="str">
        <f>VLOOKUP(A2813,'[1]LPLPO '!A$10:B$434,2,0)</f>
        <v>Asam Mefenamat 500 mg tab.</v>
      </c>
      <c r="C2813" s="12" t="s">
        <v>111</v>
      </c>
      <c r="D2813" s="8">
        <v>10</v>
      </c>
    </row>
    <row r="2814" spans="1:4" ht="20.149999999999999" customHeight="1" x14ac:dyDescent="0.35">
      <c r="A2814" s="7" t="s">
        <v>24</v>
      </c>
      <c r="B2814" s="7" t="str">
        <f>VLOOKUP(A2814,'[1]LPLPO '!A$10:B$434,2,0)</f>
        <v>Vitamin B kompleks tablet</v>
      </c>
      <c r="C2814" s="12" t="s">
        <v>111</v>
      </c>
      <c r="D2814" s="8">
        <v>30</v>
      </c>
    </row>
    <row r="2815" spans="1:4" ht="20.149999999999999" customHeight="1" x14ac:dyDescent="0.35">
      <c r="A2815" s="7" t="s">
        <v>19</v>
      </c>
      <c r="B2815" s="7" t="str">
        <f>VLOOKUP(A2815,'[1]LPLPO '!A$10:B$434,2,0)</f>
        <v>Amlodipin 10 mg</v>
      </c>
      <c r="C2815" s="12" t="s">
        <v>111</v>
      </c>
      <c r="D2815" s="8">
        <v>30</v>
      </c>
    </row>
    <row r="2816" spans="1:4" ht="20.149999999999999" customHeight="1" x14ac:dyDescent="0.35">
      <c r="A2816" s="7" t="s">
        <v>47</v>
      </c>
      <c r="B2816" s="7" t="str">
        <f>VLOOKUP(A2816,'[1]LPLPO '!A$10:B$434,2,0)</f>
        <v>Hidroklorotiazid  tab. 25 mg</v>
      </c>
      <c r="C2816" s="12" t="s">
        <v>111</v>
      </c>
      <c r="D2816" s="8">
        <v>15</v>
      </c>
    </row>
    <row r="2817" spans="1:4" ht="20.149999999999999" customHeight="1" x14ac:dyDescent="0.35">
      <c r="A2817" s="7" t="s">
        <v>23</v>
      </c>
      <c r="B2817" s="7" t="str">
        <f>VLOOKUP(A2817,'[1]LPLPO '!A$10:B$434,2,0)</f>
        <v>Amlodipin 5 mg</v>
      </c>
      <c r="C2817" s="12" t="s">
        <v>111</v>
      </c>
      <c r="D2817" s="8">
        <v>30</v>
      </c>
    </row>
    <row r="2818" spans="1:4" ht="20.149999999999999" customHeight="1" x14ac:dyDescent="0.35">
      <c r="A2818" s="7" t="s">
        <v>15</v>
      </c>
      <c r="B2818" s="7" t="str">
        <f>VLOOKUP(A2818,'[1]LPLPO '!A$10:B$434,2,0)</f>
        <v>Parasetamol tab. 500 mg</v>
      </c>
      <c r="C2818" s="12" t="s">
        <v>111</v>
      </c>
      <c r="D2818" s="8">
        <v>10</v>
      </c>
    </row>
    <row r="2819" spans="1:4" ht="20.149999999999999" customHeight="1" x14ac:dyDescent="0.35">
      <c r="A2819" s="7" t="s">
        <v>24</v>
      </c>
      <c r="B2819" s="7" t="str">
        <f>VLOOKUP(A2819,'[1]LPLPO '!A$10:B$434,2,0)</f>
        <v>Vitamin B kompleks tablet</v>
      </c>
      <c r="C2819" s="12" t="s">
        <v>111</v>
      </c>
      <c r="D2819" s="8">
        <v>30</v>
      </c>
    </row>
    <row r="2820" spans="1:4" ht="20.149999999999999" customHeight="1" x14ac:dyDescent="0.35">
      <c r="A2820" s="7" t="s">
        <v>11</v>
      </c>
      <c r="B2820" s="7" t="str">
        <f>VLOOKUP(A2820,'[1]LPLPO '!A$10:B$434,2,0)</f>
        <v>Paracetamol + Pseudoefedrin + Tripolidine Tablet (NOZA)</v>
      </c>
      <c r="C2820" s="12" t="s">
        <v>111</v>
      </c>
      <c r="D2820" s="8">
        <v>10</v>
      </c>
    </row>
    <row r="2821" spans="1:4" ht="20.149999999999999" customHeight="1" x14ac:dyDescent="0.35">
      <c r="A2821" s="7" t="s">
        <v>34</v>
      </c>
      <c r="B2821" s="7" t="str">
        <f>VLOOKUP(A2821,'[1]LPLPO '!A$10:B$434,2,0)</f>
        <v>Acetylcysteine 200 mg</v>
      </c>
      <c r="C2821" s="12" t="s">
        <v>111</v>
      </c>
      <c r="D2821" s="8">
        <v>10</v>
      </c>
    </row>
    <row r="2822" spans="1:4" ht="20.149999999999999" customHeight="1" x14ac:dyDescent="0.35">
      <c r="A2822" s="7" t="s">
        <v>32</v>
      </c>
      <c r="B2822" s="7" t="str">
        <f>VLOOKUP(A2822,'[1]LPLPO '!A$10:B$434,2,0)</f>
        <v xml:space="preserve">Deksametason tab. 0.5 mg </v>
      </c>
      <c r="C2822" s="12" t="s">
        <v>111</v>
      </c>
      <c r="D2822" s="8">
        <v>10</v>
      </c>
    </row>
    <row r="2823" spans="1:4" ht="20.149999999999999" customHeight="1" x14ac:dyDescent="0.35">
      <c r="A2823" s="7" t="s">
        <v>11</v>
      </c>
      <c r="B2823" s="7" t="str">
        <f>VLOOKUP(A2823,'[1]LPLPO '!A$10:B$434,2,0)</f>
        <v>Paracetamol + Pseudoefedrin + Tripolidine Tablet (NOZA)</v>
      </c>
      <c r="C2823" s="12" t="s">
        <v>111</v>
      </c>
      <c r="D2823" s="8">
        <v>8</v>
      </c>
    </row>
    <row r="2824" spans="1:4" ht="20.149999999999999" customHeight="1" x14ac:dyDescent="0.35">
      <c r="A2824" s="7" t="s">
        <v>32</v>
      </c>
      <c r="B2824" s="7" t="str">
        <f>VLOOKUP(A2824,'[1]LPLPO '!A$10:B$434,2,0)</f>
        <v xml:space="preserve">Deksametason tab. 0.5 mg </v>
      </c>
      <c r="C2824" s="12" t="s">
        <v>111</v>
      </c>
      <c r="D2824" s="8">
        <v>10</v>
      </c>
    </row>
    <row r="2825" spans="1:4" ht="20.149999999999999" customHeight="1" x14ac:dyDescent="0.35">
      <c r="A2825" s="7" t="s">
        <v>13</v>
      </c>
      <c r="B2825" s="7" t="str">
        <f>VLOOKUP(A2825,'[1]LPLPO '!A$10:B$434,2,0)</f>
        <v>Multivitamin Tablet ( Pehavral )</v>
      </c>
      <c r="C2825" s="12" t="s">
        <v>111</v>
      </c>
      <c r="D2825" s="8">
        <v>5</v>
      </c>
    </row>
    <row r="2826" spans="1:4" ht="20.149999999999999" customHeight="1" x14ac:dyDescent="0.35">
      <c r="A2826" s="7" t="s">
        <v>34</v>
      </c>
      <c r="B2826" s="7" t="str">
        <f>VLOOKUP(A2826,'[1]LPLPO '!A$10:B$434,2,0)</f>
        <v>Acetylcysteine 200 mg</v>
      </c>
      <c r="C2826" s="12" t="s">
        <v>111</v>
      </c>
      <c r="D2826" s="8">
        <v>10</v>
      </c>
    </row>
    <row r="2827" spans="1:4" ht="20.149999999999999" customHeight="1" x14ac:dyDescent="0.35">
      <c r="A2827" s="7" t="s">
        <v>32</v>
      </c>
      <c r="B2827" s="7" t="str">
        <f>VLOOKUP(A2827,'[1]LPLPO '!A$10:B$434,2,0)</f>
        <v xml:space="preserve">Deksametason tab. 0.5 mg </v>
      </c>
      <c r="C2827" s="12" t="s">
        <v>111</v>
      </c>
      <c r="D2827" s="8">
        <v>10</v>
      </c>
    </row>
    <row r="2828" spans="1:4" ht="20.149999999999999" customHeight="1" x14ac:dyDescent="0.35">
      <c r="A2828" s="7" t="s">
        <v>13</v>
      </c>
      <c r="B2828" s="7" t="str">
        <f>VLOOKUP(A2828,'[1]LPLPO '!A$10:B$434,2,0)</f>
        <v>Multivitamin Tablet ( Pehavral )</v>
      </c>
      <c r="C2828" s="12" t="s">
        <v>111</v>
      </c>
      <c r="D2828" s="8">
        <v>5</v>
      </c>
    </row>
    <row r="2829" spans="1:4" ht="20.149999999999999" customHeight="1" x14ac:dyDescent="0.35">
      <c r="A2829" s="7" t="s">
        <v>72</v>
      </c>
      <c r="B2829" s="7" t="str">
        <f>VLOOKUP(A2829,'[1]LPLPO '!A$10:B$434,2,0)</f>
        <v>Zink Tablet 20mg</v>
      </c>
      <c r="C2829" s="12" t="s">
        <v>111</v>
      </c>
      <c r="D2829" s="8">
        <v>10</v>
      </c>
    </row>
    <row r="2830" spans="1:4" ht="20.149999999999999" customHeight="1" x14ac:dyDescent="0.35">
      <c r="A2830" s="7" t="s">
        <v>38</v>
      </c>
      <c r="B2830" s="7" t="str">
        <f>VLOOKUP(A2830,'[1]LPLPO '!A$10:B$434,2,0)</f>
        <v>Kloramfenikol Kapsul 250 mg</v>
      </c>
      <c r="C2830" s="12" t="s">
        <v>111</v>
      </c>
      <c r="D2830" s="8">
        <v>40</v>
      </c>
    </row>
    <row r="2831" spans="1:4" ht="20.149999999999999" customHeight="1" x14ac:dyDescent="0.35">
      <c r="A2831" s="7" t="s">
        <v>27</v>
      </c>
      <c r="B2831" s="7" t="str">
        <f>VLOOKUP(A2831,'[1]LPLPO '!A$10:B$434,2,0)</f>
        <v>Domperidon tablet 10 mg</v>
      </c>
      <c r="C2831" s="12" t="s">
        <v>111</v>
      </c>
      <c r="D2831" s="8">
        <v>10</v>
      </c>
    </row>
    <row r="2832" spans="1:4" ht="20.149999999999999" customHeight="1" x14ac:dyDescent="0.35">
      <c r="A2832" s="7" t="s">
        <v>15</v>
      </c>
      <c r="B2832" s="7" t="str">
        <f>VLOOKUP(A2832,'[1]LPLPO '!A$10:B$434,2,0)</f>
        <v>Parasetamol tab. 500 mg</v>
      </c>
      <c r="C2832" s="12" t="s">
        <v>111</v>
      </c>
      <c r="D2832" s="8">
        <v>10</v>
      </c>
    </row>
    <row r="2833" spans="1:4" ht="20.149999999999999" customHeight="1" x14ac:dyDescent="0.35">
      <c r="A2833" s="7" t="s">
        <v>44</v>
      </c>
      <c r="B2833" s="7" t="str">
        <f>VLOOKUP(A2833,'[1]LPLPO '!A$10:B$434,2,0)</f>
        <v>Molexdryl syrup</v>
      </c>
      <c r="C2833" s="12" t="s">
        <v>111</v>
      </c>
      <c r="D2833" s="8">
        <v>1</v>
      </c>
    </row>
    <row r="2834" spans="1:4" ht="20.149999999999999" customHeight="1" x14ac:dyDescent="0.35">
      <c r="A2834" s="7" t="s">
        <v>35</v>
      </c>
      <c r="B2834" s="7" t="str">
        <f>VLOOKUP(A2834,'[1]LPLPO '!A$10:B$434,2,0)</f>
        <v>Metil Prednisolon tab 4 mg</v>
      </c>
      <c r="C2834" s="12" t="s">
        <v>111</v>
      </c>
      <c r="D2834" s="8">
        <v>10</v>
      </c>
    </row>
    <row r="2835" spans="1:4" ht="20.149999999999999" customHeight="1" x14ac:dyDescent="0.35">
      <c r="A2835" s="7" t="s">
        <v>12</v>
      </c>
      <c r="B2835" s="7" t="str">
        <f>VLOOKUP(A2835,'[1]LPLPO '!A$10:B$434,2,0)</f>
        <v>Ibuprofen tab. 400 mg</v>
      </c>
      <c r="C2835" s="12" t="s">
        <v>111</v>
      </c>
      <c r="D2835" s="8">
        <v>10</v>
      </c>
    </row>
    <row r="2836" spans="1:4" ht="20.149999999999999" customHeight="1" x14ac:dyDescent="0.35">
      <c r="A2836" s="7" t="s">
        <v>13</v>
      </c>
      <c r="B2836" s="7" t="str">
        <f>VLOOKUP(A2836,'[1]LPLPO '!A$10:B$434,2,0)</f>
        <v>Multivitamin Tablet ( Pehavral )</v>
      </c>
      <c r="C2836" s="12" t="s">
        <v>111</v>
      </c>
      <c r="D2836" s="8">
        <v>5</v>
      </c>
    </row>
    <row r="2837" spans="1:4" ht="20.149999999999999" customHeight="1" x14ac:dyDescent="0.35">
      <c r="A2837" s="7" t="s">
        <v>43</v>
      </c>
      <c r="B2837" s="7" t="str">
        <f>VLOOKUP(A2837,'[1]LPLPO '!A$10:B$434,2,0)</f>
        <v>Clindamisin Kapsul 300 mg</v>
      </c>
      <c r="C2837" s="12" t="s">
        <v>111</v>
      </c>
      <c r="D2837" s="8">
        <v>10</v>
      </c>
    </row>
    <row r="2838" spans="1:4" ht="20.149999999999999" customHeight="1" x14ac:dyDescent="0.35">
      <c r="A2838" s="7" t="s">
        <v>14</v>
      </c>
      <c r="B2838" s="7" t="str">
        <f>VLOOKUP(A2838,'[1]LPLPO '!A$10:B$434,2,0)</f>
        <v>Grantusif</v>
      </c>
      <c r="C2838" s="12" t="s">
        <v>111</v>
      </c>
      <c r="D2838" s="8">
        <v>10</v>
      </c>
    </row>
    <row r="2839" spans="1:4" ht="20.149999999999999" customHeight="1" x14ac:dyDescent="0.35">
      <c r="A2839" s="7" t="s">
        <v>40</v>
      </c>
      <c r="B2839" s="7" t="str">
        <f>VLOOKUP(A2839,'[1]LPLPO '!A$10:B$434,2,0)</f>
        <v>Loratadin tab.</v>
      </c>
      <c r="C2839" s="12" t="s">
        <v>111</v>
      </c>
      <c r="D2839" s="8">
        <v>10</v>
      </c>
    </row>
    <row r="2840" spans="1:4" ht="20.149999999999999" customHeight="1" x14ac:dyDescent="0.35">
      <c r="A2840" s="7" t="s">
        <v>15</v>
      </c>
      <c r="B2840" s="7" t="str">
        <f>VLOOKUP(A2840,'[1]LPLPO '!A$10:B$434,2,0)</f>
        <v>Parasetamol tab. 500 mg</v>
      </c>
      <c r="C2840" s="12" t="s">
        <v>111</v>
      </c>
      <c r="D2840" s="8">
        <v>10</v>
      </c>
    </row>
    <row r="2841" spans="1:4" ht="20.149999999999999" customHeight="1" x14ac:dyDescent="0.35">
      <c r="A2841" s="7" t="s">
        <v>13</v>
      </c>
      <c r="B2841" s="7" t="str">
        <f>VLOOKUP(A2841,'[1]LPLPO '!A$10:B$434,2,0)</f>
        <v>Multivitamin Tablet ( Pehavral )</v>
      </c>
      <c r="C2841" s="12" t="s">
        <v>111</v>
      </c>
      <c r="D2841" s="8">
        <v>10</v>
      </c>
    </row>
    <row r="2842" spans="1:4" ht="20.149999999999999" customHeight="1" x14ac:dyDescent="0.35">
      <c r="A2842" s="7" t="s">
        <v>83</v>
      </c>
      <c r="B2842" s="7" t="str">
        <f>VLOOKUP(A2842,'[1]LPLPO '!A$10:B$434,2,0)</f>
        <v>Cefadroxil 500 mg</v>
      </c>
      <c r="C2842" s="12" t="s">
        <v>111</v>
      </c>
      <c r="D2842" s="8">
        <v>6</v>
      </c>
    </row>
    <row r="2843" spans="1:4" ht="20.149999999999999" customHeight="1" x14ac:dyDescent="0.35">
      <c r="A2843" s="7" t="s">
        <v>12</v>
      </c>
      <c r="B2843" s="7" t="str">
        <f>VLOOKUP(A2843,'[1]LPLPO '!A$10:B$434,2,0)</f>
        <v>Ibuprofen tab. 400 mg</v>
      </c>
      <c r="C2843" s="12" t="s">
        <v>111</v>
      </c>
      <c r="D2843" s="8">
        <v>10</v>
      </c>
    </row>
    <row r="2844" spans="1:4" ht="20.149999999999999" customHeight="1" x14ac:dyDescent="0.35">
      <c r="A2844" s="7" t="s">
        <v>35</v>
      </c>
      <c r="B2844" s="7" t="str">
        <f>VLOOKUP(A2844,'[1]LPLPO '!A$10:B$434,2,0)</f>
        <v>Metil Prednisolon tab 4 mg</v>
      </c>
      <c r="C2844" s="12" t="s">
        <v>111</v>
      </c>
      <c r="D2844" s="8">
        <v>10</v>
      </c>
    </row>
    <row r="2845" spans="1:4" ht="20.149999999999999" customHeight="1" x14ac:dyDescent="0.35">
      <c r="A2845" s="7" t="s">
        <v>19</v>
      </c>
      <c r="B2845" s="7" t="str">
        <f>VLOOKUP(A2845,'[1]LPLPO '!A$10:B$434,2,0)</f>
        <v>Amlodipin 10 mg</v>
      </c>
      <c r="C2845" s="12" t="s">
        <v>111</v>
      </c>
      <c r="D2845" s="8">
        <v>30</v>
      </c>
    </row>
    <row r="2846" spans="1:4" ht="20.149999999999999" customHeight="1" x14ac:dyDescent="0.35">
      <c r="A2846" s="7" t="s">
        <v>61</v>
      </c>
      <c r="B2846" s="7" t="str">
        <f>VLOOKUP(A2846,'[1]LPLPO '!A$10:B$434,2,0)</f>
        <v>Meloksikam 7,5 mg</v>
      </c>
      <c r="C2846" s="12" t="s">
        <v>111</v>
      </c>
      <c r="D2846" s="8">
        <v>10</v>
      </c>
    </row>
    <row r="2847" spans="1:4" ht="20.149999999999999" customHeight="1" x14ac:dyDescent="0.35">
      <c r="A2847" s="7" t="s">
        <v>24</v>
      </c>
      <c r="B2847" s="7" t="str">
        <f>VLOOKUP(A2847,'[1]LPLPO '!A$10:B$434,2,0)</f>
        <v>Vitamin B kompleks tablet</v>
      </c>
      <c r="C2847" s="12" t="s">
        <v>111</v>
      </c>
      <c r="D2847" s="8">
        <v>30</v>
      </c>
    </row>
    <row r="2848" spans="1:4" ht="20.149999999999999" customHeight="1" x14ac:dyDescent="0.35">
      <c r="A2848" s="7" t="s">
        <v>21</v>
      </c>
      <c r="B2848" s="7" t="str">
        <f>VLOOKUP(A2848,'[1]LPLPO '!A$10:B$434,2,0)</f>
        <v>Tiamin HCL. tab. 50 mg.</v>
      </c>
      <c r="C2848" s="12" t="s">
        <v>111</v>
      </c>
      <c r="D2848" s="8">
        <v>30</v>
      </c>
    </row>
    <row r="2849" spans="1:4" ht="20.149999999999999" customHeight="1" x14ac:dyDescent="0.35">
      <c r="A2849" s="7" t="s">
        <v>44</v>
      </c>
      <c r="B2849" s="7" t="str">
        <f>VLOOKUP(A2849,'[1]LPLPO '!A$10:B$434,2,0)</f>
        <v>Molexdryl syrup</v>
      </c>
      <c r="C2849" s="12" t="s">
        <v>111</v>
      </c>
      <c r="D2849" s="8">
        <v>1</v>
      </c>
    </row>
    <row r="2850" spans="1:4" ht="20.149999999999999" customHeight="1" x14ac:dyDescent="0.35">
      <c r="A2850" s="7" t="s">
        <v>40</v>
      </c>
      <c r="B2850" s="7" t="str">
        <f>VLOOKUP(A2850,'[1]LPLPO '!A$10:B$434,2,0)</f>
        <v>Loratadin tab.</v>
      </c>
      <c r="C2850" s="12" t="s">
        <v>111</v>
      </c>
      <c r="D2850" s="8">
        <v>5</v>
      </c>
    </row>
    <row r="2851" spans="1:4" ht="20.149999999999999" customHeight="1" x14ac:dyDescent="0.35">
      <c r="A2851" s="7" t="s">
        <v>112</v>
      </c>
      <c r="B2851" s="7" t="str">
        <f>VLOOKUP(A2851,'[1]LPLPO '!A$10:B$434,2,0)</f>
        <v>Risperidon tab 2mg ( PROGRAM )</v>
      </c>
      <c r="C2851" s="12" t="s">
        <v>111</v>
      </c>
      <c r="D2851" s="8">
        <v>5</v>
      </c>
    </row>
    <row r="2852" spans="1:4" ht="20.149999999999999" customHeight="1" x14ac:dyDescent="0.35">
      <c r="A2852" s="7" t="s">
        <v>80</v>
      </c>
      <c r="B2852" s="7" t="str">
        <f>VLOOKUP(A2852,'[1]LPLPO '!A$10:B$434,2,0)</f>
        <v>Fitomenadion (vit k) tablet salut 10 mg</v>
      </c>
      <c r="C2852" s="12" t="s">
        <v>111</v>
      </c>
      <c r="D2852" s="8">
        <v>10</v>
      </c>
    </row>
    <row r="2853" spans="1:4" ht="20.149999999999999" customHeight="1" x14ac:dyDescent="0.35">
      <c r="A2853" s="7" t="s">
        <v>95</v>
      </c>
      <c r="B2853" s="7" t="str">
        <f>VLOOKUP(A2853,'[1]LPLPO '!A$10:B$434,2,0)</f>
        <v>Antihemoroid doen kombinasi</v>
      </c>
      <c r="C2853" s="12" t="s">
        <v>111</v>
      </c>
      <c r="D2853" s="8">
        <v>10</v>
      </c>
    </row>
    <row r="2854" spans="1:4" ht="20.149999999999999" customHeight="1" x14ac:dyDescent="0.35">
      <c r="A2854" s="7" t="s">
        <v>40</v>
      </c>
      <c r="B2854" s="7" t="str">
        <f>VLOOKUP(A2854,'[1]LPLPO '!A$10:B$434,2,0)</f>
        <v>Loratadin tab.</v>
      </c>
      <c r="C2854" s="12" t="s">
        <v>111</v>
      </c>
      <c r="D2854" s="8">
        <v>10</v>
      </c>
    </row>
    <row r="2855" spans="1:4" ht="20.149999999999999" customHeight="1" x14ac:dyDescent="0.35">
      <c r="A2855" s="7" t="s">
        <v>35</v>
      </c>
      <c r="B2855" s="7" t="str">
        <f>VLOOKUP(A2855,'[1]LPLPO '!A$10:B$434,2,0)</f>
        <v>Metil Prednisolon tab 4 mg</v>
      </c>
      <c r="C2855" s="12" t="s">
        <v>111</v>
      </c>
      <c r="D2855" s="8">
        <v>10</v>
      </c>
    </row>
    <row r="2856" spans="1:4" ht="20.149999999999999" customHeight="1" x14ac:dyDescent="0.35">
      <c r="A2856" s="7" t="s">
        <v>33</v>
      </c>
      <c r="B2856" s="7" t="str">
        <f>VLOOKUP(A2856,'[1]LPLPO '!A$10:B$434,2,0)</f>
        <v>Hidrokortison krim 2,5 %</v>
      </c>
      <c r="C2856" s="12" t="s">
        <v>111</v>
      </c>
      <c r="D2856" s="8">
        <v>1</v>
      </c>
    </row>
    <row r="2857" spans="1:4" ht="20.149999999999999" customHeight="1" x14ac:dyDescent="0.35">
      <c r="A2857" s="7" t="s">
        <v>13</v>
      </c>
      <c r="B2857" s="7" t="str">
        <f>VLOOKUP(A2857,'[1]LPLPO '!A$10:B$434,2,0)</f>
        <v>Multivitamin Tablet ( Pehavral )</v>
      </c>
      <c r="C2857" s="12" t="s">
        <v>111</v>
      </c>
      <c r="D2857" s="8">
        <v>5</v>
      </c>
    </row>
    <row r="2858" spans="1:4" ht="20.149999999999999" customHeight="1" x14ac:dyDescent="0.35">
      <c r="A2858" s="7" t="s">
        <v>44</v>
      </c>
      <c r="B2858" s="7" t="str">
        <f>VLOOKUP(A2858,'[1]LPLPO '!A$10:B$434,2,0)</f>
        <v>Molexdryl syrup</v>
      </c>
      <c r="C2858" s="12" t="s">
        <v>111</v>
      </c>
      <c r="D2858" s="8">
        <v>1</v>
      </c>
    </row>
    <row r="2859" spans="1:4" ht="20.149999999999999" customHeight="1" x14ac:dyDescent="0.35">
      <c r="A2859" s="7" t="s">
        <v>9</v>
      </c>
      <c r="B2859" s="7" t="str">
        <f>VLOOKUP(A2859,'[1]LPLPO '!A$10:B$434,2,0)</f>
        <v>Amoksisilin  500 mg Kapsul</v>
      </c>
      <c r="C2859" s="12" t="s">
        <v>111</v>
      </c>
      <c r="D2859" s="8">
        <v>6</v>
      </c>
    </row>
    <row r="2860" spans="1:4" ht="20.149999999999999" customHeight="1" x14ac:dyDescent="0.35">
      <c r="A2860" s="7" t="s">
        <v>15</v>
      </c>
      <c r="B2860" s="7" t="str">
        <f>VLOOKUP(A2860,'[1]LPLPO '!A$10:B$434,2,0)</f>
        <v>Parasetamol tab. 500 mg</v>
      </c>
      <c r="C2860" s="12" t="s">
        <v>111</v>
      </c>
      <c r="D2860" s="8">
        <v>10</v>
      </c>
    </row>
    <row r="2861" spans="1:4" ht="20.149999999999999" customHeight="1" x14ac:dyDescent="0.35">
      <c r="A2861" s="7" t="s">
        <v>25</v>
      </c>
      <c r="B2861" s="7" t="str">
        <f>VLOOKUP(A2861,'[1]LPLPO '!A$10:B$434,2,0)</f>
        <v>Lytacur Sirup</v>
      </c>
      <c r="C2861" s="12" t="s">
        <v>111</v>
      </c>
      <c r="D2861" s="8">
        <v>1</v>
      </c>
    </row>
    <row r="2862" spans="1:4" ht="20.149999999999999" customHeight="1" x14ac:dyDescent="0.35">
      <c r="A2862" s="7" t="s">
        <v>19</v>
      </c>
      <c r="B2862" s="7" t="str">
        <f>VLOOKUP(A2862,'[1]LPLPO '!A$10:B$434,2,0)</f>
        <v>Amlodipin 10 mg</v>
      </c>
      <c r="C2862" s="12" t="s">
        <v>111</v>
      </c>
      <c r="D2862" s="8">
        <v>30</v>
      </c>
    </row>
    <row r="2863" spans="1:4" ht="20.149999999999999" customHeight="1" x14ac:dyDescent="0.35">
      <c r="A2863" s="7" t="s">
        <v>24</v>
      </c>
      <c r="B2863" s="7" t="str">
        <f>VLOOKUP(A2863,'[1]LPLPO '!A$10:B$434,2,0)</f>
        <v>Vitamin B kompleks tablet</v>
      </c>
      <c r="C2863" s="12" t="s">
        <v>111</v>
      </c>
      <c r="D2863" s="8">
        <v>30</v>
      </c>
    </row>
    <row r="2864" spans="1:4" ht="20.149999999999999" customHeight="1" x14ac:dyDescent="0.35">
      <c r="A2864" s="7" t="s">
        <v>17</v>
      </c>
      <c r="B2864" s="7" t="str">
        <f>VLOOKUP(A2864,'[1]LPLPO '!A$10:B$434,2,0)</f>
        <v>Metformin 500 mg</v>
      </c>
      <c r="C2864" s="12" t="s">
        <v>111</v>
      </c>
      <c r="D2864" s="8">
        <v>30</v>
      </c>
    </row>
    <row r="2865" spans="1:4" ht="20.149999999999999" customHeight="1" x14ac:dyDescent="0.35">
      <c r="A2865" s="7" t="s">
        <v>76</v>
      </c>
      <c r="B2865" s="7" t="str">
        <f>VLOOKUP(A2865,'[1]LPLPO '!A$10:B$434,2,0)</f>
        <v>Alopurinol Tab.100 mg</v>
      </c>
      <c r="C2865" s="12" t="s">
        <v>111</v>
      </c>
      <c r="D2865" s="8">
        <v>30</v>
      </c>
    </row>
    <row r="2866" spans="1:4" ht="20.149999999999999" customHeight="1" x14ac:dyDescent="0.35">
      <c r="A2866" s="7" t="s">
        <v>22</v>
      </c>
      <c r="B2866" s="7" t="str">
        <f>VLOOKUP(A2866,'[1]LPLPO '!A$10:B$434,2,0)</f>
        <v>Natrium Diklofenak 50 mg tab.</v>
      </c>
      <c r="C2866" s="12" t="s">
        <v>111</v>
      </c>
      <c r="D2866" s="8">
        <v>10</v>
      </c>
    </row>
    <row r="2867" spans="1:4" ht="20.149999999999999" customHeight="1" x14ac:dyDescent="0.35">
      <c r="A2867" s="7" t="s">
        <v>24</v>
      </c>
      <c r="B2867" s="7" t="str">
        <f>VLOOKUP(A2867,'[1]LPLPO '!A$10:B$434,2,0)</f>
        <v>Vitamin B kompleks tablet</v>
      </c>
      <c r="C2867" s="12" t="s">
        <v>111</v>
      </c>
      <c r="D2867" s="8">
        <v>30</v>
      </c>
    </row>
    <row r="2868" spans="1:4" ht="20.149999999999999" customHeight="1" x14ac:dyDescent="0.35">
      <c r="A2868" s="7" t="s">
        <v>22</v>
      </c>
      <c r="B2868" s="7" t="str">
        <f>VLOOKUP(A2868,'[1]LPLPO '!A$10:B$434,2,0)</f>
        <v>Natrium Diklofenak 50 mg tab.</v>
      </c>
      <c r="C2868" s="12" t="s">
        <v>111</v>
      </c>
      <c r="D2868" s="8">
        <v>10</v>
      </c>
    </row>
    <row r="2869" spans="1:4" ht="20.149999999999999" customHeight="1" x14ac:dyDescent="0.35">
      <c r="A2869" s="7" t="s">
        <v>13</v>
      </c>
      <c r="B2869" s="7" t="str">
        <f>VLOOKUP(A2869,'[1]LPLPO '!A$10:B$434,2,0)</f>
        <v>Multivitamin Tablet ( Pehavral )</v>
      </c>
      <c r="C2869" s="12" t="s">
        <v>111</v>
      </c>
      <c r="D2869" s="8">
        <v>10</v>
      </c>
    </row>
    <row r="2870" spans="1:4" ht="20.149999999999999" customHeight="1" x14ac:dyDescent="0.35">
      <c r="A2870" s="7" t="s">
        <v>22</v>
      </c>
      <c r="B2870" s="7" t="str">
        <f>VLOOKUP(A2870,'[1]LPLPO '!A$10:B$434,2,0)</f>
        <v>Natrium Diklofenak 50 mg tab.</v>
      </c>
      <c r="C2870" s="12" t="s">
        <v>111</v>
      </c>
      <c r="D2870" s="8">
        <v>10</v>
      </c>
    </row>
    <row r="2871" spans="1:4" ht="20.149999999999999" customHeight="1" x14ac:dyDescent="0.35">
      <c r="A2871" s="7" t="s">
        <v>13</v>
      </c>
      <c r="B2871" s="7" t="str">
        <f>VLOOKUP(A2871,'[1]LPLPO '!A$10:B$434,2,0)</f>
        <v>Multivitamin Tablet ( Pehavral )</v>
      </c>
      <c r="C2871" s="12" t="s">
        <v>111</v>
      </c>
      <c r="D2871" s="8">
        <v>10</v>
      </c>
    </row>
    <row r="2872" spans="1:4" ht="20.149999999999999" customHeight="1" x14ac:dyDescent="0.35">
      <c r="A2872" s="7" t="s">
        <v>19</v>
      </c>
      <c r="B2872" s="7" t="str">
        <f>VLOOKUP(A2872,'[1]LPLPO '!A$10:B$434,2,0)</f>
        <v>Amlodipin 10 mg</v>
      </c>
      <c r="C2872" s="12" t="s">
        <v>111</v>
      </c>
      <c r="D2872" s="8">
        <v>30</v>
      </c>
    </row>
    <row r="2873" spans="1:4" ht="20.149999999999999" customHeight="1" x14ac:dyDescent="0.35">
      <c r="A2873" s="7" t="s">
        <v>47</v>
      </c>
      <c r="B2873" s="7" t="str">
        <f>VLOOKUP(A2873,'[1]LPLPO '!A$10:B$434,2,0)</f>
        <v>Hidroklorotiazid  tab. 25 mg</v>
      </c>
      <c r="C2873" s="12" t="s">
        <v>111</v>
      </c>
      <c r="D2873" s="8">
        <v>30</v>
      </c>
    </row>
    <row r="2874" spans="1:4" ht="20.149999999999999" customHeight="1" x14ac:dyDescent="0.35">
      <c r="A2874" s="7" t="s">
        <v>31</v>
      </c>
      <c r="B2874" s="7" t="str">
        <f>VLOOKUP(A2874,'[1]LPLPO '!A$10:B$434,2,0)</f>
        <v>Cetirizine 5 mg/5ml syrp</v>
      </c>
      <c r="C2874" s="12" t="s">
        <v>111</v>
      </c>
      <c r="D2874" s="8">
        <v>1</v>
      </c>
    </row>
    <row r="2875" spans="1:4" ht="20.149999999999999" customHeight="1" x14ac:dyDescent="0.35">
      <c r="A2875" s="7" t="s">
        <v>19</v>
      </c>
      <c r="B2875" s="7" t="str">
        <f>VLOOKUP(A2875,'[1]LPLPO '!A$10:B$434,2,0)</f>
        <v>Amlodipin 10 mg</v>
      </c>
      <c r="C2875" s="12" t="s">
        <v>111</v>
      </c>
      <c r="D2875" s="8">
        <v>30</v>
      </c>
    </row>
    <row r="2876" spans="1:4" ht="20.149999999999999" customHeight="1" x14ac:dyDescent="0.35">
      <c r="A2876" s="7" t="s">
        <v>47</v>
      </c>
      <c r="B2876" s="7" t="str">
        <f>VLOOKUP(A2876,'[1]LPLPO '!A$10:B$434,2,0)</f>
        <v>Hidroklorotiazid  tab. 25 mg</v>
      </c>
      <c r="C2876" s="12" t="s">
        <v>111</v>
      </c>
      <c r="D2876" s="8">
        <v>30</v>
      </c>
    </row>
    <row r="2877" spans="1:4" ht="20.149999999999999" customHeight="1" x14ac:dyDescent="0.35">
      <c r="A2877" s="7" t="s">
        <v>44</v>
      </c>
      <c r="B2877" s="7" t="str">
        <f>VLOOKUP(A2877,'[1]LPLPO '!A$10:B$434,2,0)</f>
        <v>Molexdryl syrup</v>
      </c>
      <c r="C2877" s="12" t="s">
        <v>111</v>
      </c>
      <c r="D2877" s="8">
        <v>1</v>
      </c>
    </row>
    <row r="2878" spans="1:4" ht="20.149999999999999" customHeight="1" x14ac:dyDescent="0.35">
      <c r="A2878" s="7" t="s">
        <v>15</v>
      </c>
      <c r="B2878" s="7" t="str">
        <f>VLOOKUP(A2878,'[1]LPLPO '!A$10:B$434,2,0)</f>
        <v>Parasetamol tab. 500 mg</v>
      </c>
      <c r="C2878" s="12" t="s">
        <v>111</v>
      </c>
      <c r="D2878" s="8">
        <v>10</v>
      </c>
    </row>
    <row r="2879" spans="1:4" ht="20.149999999999999" customHeight="1" x14ac:dyDescent="0.35">
      <c r="A2879" s="7" t="s">
        <v>24</v>
      </c>
      <c r="B2879" s="7" t="str">
        <f>VLOOKUP(A2879,'[1]LPLPO '!A$10:B$434,2,0)</f>
        <v>Vitamin B kompleks tablet</v>
      </c>
      <c r="C2879" s="12" t="s">
        <v>111</v>
      </c>
      <c r="D2879" s="8">
        <v>30</v>
      </c>
    </row>
    <row r="2880" spans="1:4" ht="20.149999999999999" customHeight="1" x14ac:dyDescent="0.35">
      <c r="A2880" s="7" t="s">
        <v>22</v>
      </c>
      <c r="B2880" s="7" t="str">
        <f>VLOOKUP(A2880,'[1]LPLPO '!A$10:B$434,2,0)</f>
        <v>Natrium Diklofenak 50 mg tab.</v>
      </c>
      <c r="C2880" s="12" t="s">
        <v>111</v>
      </c>
      <c r="D2880" s="8">
        <v>10</v>
      </c>
    </row>
    <row r="2881" spans="1:4" ht="20.149999999999999" customHeight="1" x14ac:dyDescent="0.35">
      <c r="A2881" s="7" t="s">
        <v>24</v>
      </c>
      <c r="B2881" s="7" t="str">
        <f>VLOOKUP(A2881,'[1]LPLPO '!A$10:B$434,2,0)</f>
        <v>Vitamin B kompleks tablet</v>
      </c>
      <c r="C2881" s="12" t="s">
        <v>111</v>
      </c>
      <c r="D2881" s="8">
        <v>30</v>
      </c>
    </row>
    <row r="2882" spans="1:4" ht="20.149999999999999" customHeight="1" x14ac:dyDescent="0.35">
      <c r="A2882" s="7" t="s">
        <v>23</v>
      </c>
      <c r="B2882" s="7" t="str">
        <f>VLOOKUP(A2882,'[1]LPLPO '!A$10:B$434,2,0)</f>
        <v>Amlodipin 5 mg</v>
      </c>
      <c r="C2882" s="12" t="s">
        <v>111</v>
      </c>
      <c r="D2882" s="8">
        <v>30</v>
      </c>
    </row>
    <row r="2883" spans="1:4" ht="20.149999999999999" customHeight="1" x14ac:dyDescent="0.35">
      <c r="A2883" s="7" t="s">
        <v>15</v>
      </c>
      <c r="B2883" s="7" t="str">
        <f>VLOOKUP(A2883,'[1]LPLPO '!A$10:B$434,2,0)</f>
        <v>Parasetamol tab. 500 mg</v>
      </c>
      <c r="C2883" s="12" t="s">
        <v>111</v>
      </c>
      <c r="D2883" s="8">
        <v>10</v>
      </c>
    </row>
    <row r="2884" spans="1:4" ht="20.149999999999999" customHeight="1" x14ac:dyDescent="0.35">
      <c r="A2884" s="7" t="s">
        <v>30</v>
      </c>
      <c r="B2884" s="7" t="str">
        <f>VLOOKUP(A2884,'[1]LPLPO '!A$10:B$434,2,0)</f>
        <v>Neurotropik Tablet ( Nerofa / Beneuron )</v>
      </c>
      <c r="C2884" s="12" t="s">
        <v>111</v>
      </c>
      <c r="D2884" s="8">
        <v>10</v>
      </c>
    </row>
    <row r="2885" spans="1:4" ht="20.149999999999999" customHeight="1" x14ac:dyDescent="0.35">
      <c r="A2885" s="7" t="s">
        <v>16</v>
      </c>
      <c r="B2885" s="7" t="str">
        <f>VLOOKUP(A2885,'[1]LPLPO '!A$10:B$434,2,0)</f>
        <v>Ranitidin tab 150 mg</v>
      </c>
      <c r="C2885" s="12" t="s">
        <v>111</v>
      </c>
      <c r="D2885" s="8">
        <v>10</v>
      </c>
    </row>
    <row r="2886" spans="1:4" ht="20.149999999999999" customHeight="1" x14ac:dyDescent="0.35">
      <c r="A2886" s="7" t="s">
        <v>42</v>
      </c>
      <c r="B2886" s="7" t="str">
        <f>VLOOKUP(A2886,'[1]LPLPO '!A$10:B$434,2,0)</f>
        <v>Antasida doen tablet, kombinasi</v>
      </c>
      <c r="C2886" s="12" t="s">
        <v>111</v>
      </c>
      <c r="D2886" s="8">
        <v>10</v>
      </c>
    </row>
    <row r="2887" spans="1:4" ht="20.149999999999999" customHeight="1" x14ac:dyDescent="0.35">
      <c r="A2887" s="7" t="s">
        <v>34</v>
      </c>
      <c r="B2887" s="7" t="str">
        <f>VLOOKUP(A2887,'[1]LPLPO '!A$10:B$434,2,0)</f>
        <v>Acetylcysteine 200 mg</v>
      </c>
      <c r="C2887" s="12" t="s">
        <v>111</v>
      </c>
      <c r="D2887" s="8">
        <v>10</v>
      </c>
    </row>
    <row r="2888" spans="1:4" ht="20.149999999999999" customHeight="1" x14ac:dyDescent="0.35">
      <c r="A2888" s="7" t="s">
        <v>15</v>
      </c>
      <c r="B2888" s="7" t="str">
        <f>VLOOKUP(A2888,'[1]LPLPO '!A$10:B$434,2,0)</f>
        <v>Parasetamol tab. 500 mg</v>
      </c>
      <c r="C2888" s="12" t="s">
        <v>111</v>
      </c>
      <c r="D2888" s="8">
        <v>10</v>
      </c>
    </row>
    <row r="2889" spans="1:4" ht="20.149999999999999" customHeight="1" x14ac:dyDescent="0.35">
      <c r="A2889" s="7" t="s">
        <v>13</v>
      </c>
      <c r="B2889" s="7" t="str">
        <f>VLOOKUP(A2889,'[1]LPLPO '!A$10:B$434,2,0)</f>
        <v>Multivitamin Tablet ( Pehavral )</v>
      </c>
      <c r="C2889" s="12" t="s">
        <v>111</v>
      </c>
      <c r="D2889" s="8">
        <v>10</v>
      </c>
    </row>
    <row r="2890" spans="1:4" ht="20.149999999999999" customHeight="1" x14ac:dyDescent="0.35">
      <c r="A2890" s="7" t="s">
        <v>15</v>
      </c>
      <c r="B2890" s="7" t="str">
        <f>VLOOKUP(A2890,'[1]LPLPO '!A$10:B$434,2,0)</f>
        <v>Parasetamol tab. 500 mg</v>
      </c>
      <c r="C2890" s="12" t="s">
        <v>111</v>
      </c>
      <c r="D2890" s="8">
        <v>10</v>
      </c>
    </row>
    <row r="2891" spans="1:4" ht="20.149999999999999" customHeight="1" x14ac:dyDescent="0.35">
      <c r="A2891" s="7" t="s">
        <v>14</v>
      </c>
      <c r="B2891" s="7" t="str">
        <f>VLOOKUP(A2891,'[1]LPLPO '!A$10:B$434,2,0)</f>
        <v>Grantusif</v>
      </c>
      <c r="C2891" s="12" t="s">
        <v>111</v>
      </c>
      <c r="D2891" s="8">
        <v>10</v>
      </c>
    </row>
    <row r="2892" spans="1:4" ht="20.149999999999999" customHeight="1" x14ac:dyDescent="0.35">
      <c r="A2892" s="7" t="s">
        <v>30</v>
      </c>
      <c r="B2892" s="7" t="str">
        <f>VLOOKUP(A2892,'[1]LPLPO '!A$10:B$434,2,0)</f>
        <v>Neurotropik Tablet ( Nerofa / Beneuron )</v>
      </c>
      <c r="C2892" s="12" t="s">
        <v>111</v>
      </c>
      <c r="D2892" s="8">
        <v>10</v>
      </c>
    </row>
    <row r="2893" spans="1:4" ht="20.149999999999999" customHeight="1" x14ac:dyDescent="0.35">
      <c r="A2893" s="7" t="s">
        <v>23</v>
      </c>
      <c r="B2893" s="7" t="str">
        <f>VLOOKUP(A2893,'[1]LPLPO '!A$10:B$434,2,0)</f>
        <v>Amlodipin 5 mg</v>
      </c>
      <c r="C2893" s="12" t="s">
        <v>111</v>
      </c>
      <c r="D2893" s="8">
        <v>30</v>
      </c>
    </row>
    <row r="2894" spans="1:4" ht="20.149999999999999" customHeight="1" x14ac:dyDescent="0.35">
      <c r="A2894" s="7" t="s">
        <v>40</v>
      </c>
      <c r="B2894" s="7" t="str">
        <f>VLOOKUP(A2894,'[1]LPLPO '!A$10:B$434,2,0)</f>
        <v>Loratadin tab.</v>
      </c>
      <c r="C2894" s="12" t="s">
        <v>111</v>
      </c>
      <c r="D2894" s="8">
        <v>10</v>
      </c>
    </row>
    <row r="2895" spans="1:4" ht="20.149999999999999" customHeight="1" x14ac:dyDescent="0.35">
      <c r="A2895" s="7" t="s">
        <v>42</v>
      </c>
      <c r="B2895" s="7" t="str">
        <f>VLOOKUP(A2895,'[1]LPLPO '!A$10:B$434,2,0)</f>
        <v>Antasida doen tablet, kombinasi</v>
      </c>
      <c r="C2895" s="12" t="s">
        <v>111</v>
      </c>
      <c r="D2895" s="8">
        <v>10</v>
      </c>
    </row>
    <row r="2896" spans="1:4" ht="20.149999999999999" customHeight="1" x14ac:dyDescent="0.35">
      <c r="A2896" s="7" t="s">
        <v>27</v>
      </c>
      <c r="B2896" s="7" t="str">
        <f>VLOOKUP(A2896,'[1]LPLPO '!A$10:B$434,2,0)</f>
        <v>Domperidon tablet 10 mg</v>
      </c>
      <c r="C2896" s="12" t="s">
        <v>111</v>
      </c>
      <c r="D2896" s="8">
        <v>10</v>
      </c>
    </row>
    <row r="2897" spans="1:4" ht="20.149999999999999" customHeight="1" x14ac:dyDescent="0.35">
      <c r="A2897" s="7" t="s">
        <v>9</v>
      </c>
      <c r="B2897" s="7" t="str">
        <f>VLOOKUP(A2897,'[1]LPLPO '!A$10:B$434,2,0)</f>
        <v>Amoksisilin  500 mg Kapsul</v>
      </c>
      <c r="C2897" s="12" t="s">
        <v>111</v>
      </c>
      <c r="D2897" s="8">
        <v>15</v>
      </c>
    </row>
    <row r="2898" spans="1:4" ht="20.149999999999999" customHeight="1" x14ac:dyDescent="0.35">
      <c r="A2898" s="7" t="s">
        <v>12</v>
      </c>
      <c r="B2898" s="7" t="str">
        <f>VLOOKUP(A2898,'[1]LPLPO '!A$10:B$434,2,0)</f>
        <v>Ibuprofen tab. 400 mg</v>
      </c>
      <c r="C2898" s="12" t="s">
        <v>111</v>
      </c>
      <c r="D2898" s="8">
        <v>10</v>
      </c>
    </row>
    <row r="2899" spans="1:4" ht="20.149999999999999" customHeight="1" x14ac:dyDescent="0.35">
      <c r="A2899" s="7" t="s">
        <v>35</v>
      </c>
      <c r="B2899" s="7" t="str">
        <f>VLOOKUP(A2899,'[1]LPLPO '!A$10:B$434,2,0)</f>
        <v>Metil Prednisolon tab 4 mg</v>
      </c>
      <c r="C2899" s="12" t="s">
        <v>111</v>
      </c>
      <c r="D2899" s="8">
        <v>10</v>
      </c>
    </row>
    <row r="2900" spans="1:4" ht="20.149999999999999" customHeight="1" x14ac:dyDescent="0.35">
      <c r="A2900" s="7" t="s">
        <v>13</v>
      </c>
      <c r="B2900" s="7" t="str">
        <f>VLOOKUP(A2900,'[1]LPLPO '!A$10:B$434,2,0)</f>
        <v>Multivitamin Tablet ( Pehavral )</v>
      </c>
      <c r="C2900" s="12" t="s">
        <v>111</v>
      </c>
      <c r="D2900" s="8">
        <v>10</v>
      </c>
    </row>
    <row r="2901" spans="1:4" ht="20.149999999999999" customHeight="1" x14ac:dyDescent="0.35">
      <c r="A2901" s="7" t="s">
        <v>34</v>
      </c>
      <c r="B2901" s="7" t="str">
        <f>VLOOKUP(A2901,'[1]LPLPO '!A$10:B$434,2,0)</f>
        <v>Acetylcysteine 200 mg</v>
      </c>
      <c r="C2901" s="12" t="s">
        <v>111</v>
      </c>
      <c r="D2901" s="8">
        <v>10</v>
      </c>
    </row>
    <row r="2902" spans="1:4" ht="20.149999999999999" customHeight="1" x14ac:dyDescent="0.35">
      <c r="A2902" s="7" t="s">
        <v>11</v>
      </c>
      <c r="B2902" s="7" t="str">
        <f>VLOOKUP(A2902,'[1]LPLPO '!A$10:B$434,2,0)</f>
        <v>Paracetamol + Pseudoefedrin + Tripolidine Tablet (NOZA)</v>
      </c>
      <c r="C2902" s="12" t="s">
        <v>111</v>
      </c>
      <c r="D2902" s="8">
        <v>8</v>
      </c>
    </row>
    <row r="2903" spans="1:4" ht="20.149999999999999" customHeight="1" x14ac:dyDescent="0.35">
      <c r="A2903" s="7" t="s">
        <v>35</v>
      </c>
      <c r="B2903" s="7" t="str">
        <f>VLOOKUP(A2903,'[1]LPLPO '!A$10:B$434,2,0)</f>
        <v>Metil Prednisolon tab 4 mg</v>
      </c>
      <c r="C2903" s="12" t="s">
        <v>111</v>
      </c>
      <c r="D2903" s="8">
        <v>10</v>
      </c>
    </row>
    <row r="2904" spans="1:4" ht="20.149999999999999" customHeight="1" x14ac:dyDescent="0.35">
      <c r="A2904" s="7" t="s">
        <v>56</v>
      </c>
      <c r="B2904" s="7" t="str">
        <f>VLOOKUP(A2904,'[1]LPLPO '!A$10:B$434,2,0)</f>
        <v>Acyclovir krim</v>
      </c>
      <c r="C2904" s="12" t="s">
        <v>111</v>
      </c>
      <c r="D2904" s="8">
        <v>1</v>
      </c>
    </row>
    <row r="2905" spans="1:4" ht="20.149999999999999" customHeight="1" x14ac:dyDescent="0.35">
      <c r="A2905" s="7" t="s">
        <v>13</v>
      </c>
      <c r="B2905" s="7" t="str">
        <f>VLOOKUP(A2905,'[1]LPLPO '!A$10:B$434,2,0)</f>
        <v>Multivitamin Tablet ( Pehavral )</v>
      </c>
      <c r="C2905" s="12" t="s">
        <v>111</v>
      </c>
      <c r="D2905" s="8">
        <v>10</v>
      </c>
    </row>
    <row r="2906" spans="1:4" ht="20.149999999999999" customHeight="1" x14ac:dyDescent="0.35">
      <c r="A2906" s="7" t="s">
        <v>55</v>
      </c>
      <c r="B2906" s="7" t="str">
        <f>VLOOKUP(A2906,'[1]LPLPO '!A$10:B$434,2,0)</f>
        <v>Acyclovir tab.400 mg</v>
      </c>
      <c r="C2906" s="12" t="s">
        <v>111</v>
      </c>
      <c r="D2906" s="8">
        <v>40</v>
      </c>
    </row>
    <row r="2907" spans="1:4" ht="20.149999999999999" customHeight="1" x14ac:dyDescent="0.35">
      <c r="A2907" s="7" t="s">
        <v>19</v>
      </c>
      <c r="B2907" s="7" t="str">
        <f>VLOOKUP(A2907,'[1]LPLPO '!A$10:B$434,2,0)</f>
        <v>Amlodipin 10 mg</v>
      </c>
      <c r="C2907" s="12" t="s">
        <v>111</v>
      </c>
      <c r="D2907" s="8">
        <v>30</v>
      </c>
    </row>
    <row r="2908" spans="1:4" ht="20.149999999999999" customHeight="1" x14ac:dyDescent="0.35">
      <c r="A2908" s="7" t="s">
        <v>20</v>
      </c>
      <c r="B2908" s="7" t="str">
        <f>VLOOKUP(A2908,'[1]LPLPO '!A$10:B$434,2,0)</f>
        <v>Lisinopril tab 10 mg</v>
      </c>
      <c r="C2908" s="12" t="s">
        <v>111</v>
      </c>
      <c r="D2908" s="8">
        <v>30</v>
      </c>
    </row>
    <row r="2909" spans="1:4" ht="20.149999999999999" customHeight="1" x14ac:dyDescent="0.35">
      <c r="A2909" s="7" t="s">
        <v>24</v>
      </c>
      <c r="B2909" s="7" t="str">
        <f>VLOOKUP(A2909,'[1]LPLPO '!A$10:B$434,2,0)</f>
        <v>Vitamin B kompleks tablet</v>
      </c>
      <c r="C2909" s="12" t="s">
        <v>111</v>
      </c>
      <c r="D2909" s="8">
        <v>30</v>
      </c>
    </row>
    <row r="2910" spans="1:4" ht="20.149999999999999" customHeight="1" x14ac:dyDescent="0.35">
      <c r="A2910" s="7" t="s">
        <v>29</v>
      </c>
      <c r="B2910" s="7" t="str">
        <f>VLOOKUP(A2910,'[1]LPLPO '!A$10:B$434,2,0)</f>
        <v>Simvastatin 10 mg</v>
      </c>
      <c r="C2910" s="12" t="s">
        <v>111</v>
      </c>
      <c r="D2910" s="8">
        <v>30</v>
      </c>
    </row>
    <row r="2911" spans="1:4" ht="20.149999999999999" customHeight="1" x14ac:dyDescent="0.35">
      <c r="A2911" s="7" t="s">
        <v>76</v>
      </c>
      <c r="B2911" s="7" t="str">
        <f>VLOOKUP(A2911,'[1]LPLPO '!A$10:B$434,2,0)</f>
        <v>Alopurinol Tab.100 mg</v>
      </c>
      <c r="C2911" s="12" t="s">
        <v>111</v>
      </c>
      <c r="D2911" s="8">
        <v>30</v>
      </c>
    </row>
    <row r="2912" spans="1:4" ht="20.149999999999999" customHeight="1" x14ac:dyDescent="0.35">
      <c r="A2912" s="7" t="s">
        <v>108</v>
      </c>
      <c r="B2912" s="7" t="str">
        <f>VLOOKUP(A2912,'[1]LPLPO '!A$10:B$434,2,0)</f>
        <v>Amitriptilin HCL tab.  25 mg ( PROGRAM )</v>
      </c>
      <c r="C2912" s="12" t="s">
        <v>111</v>
      </c>
      <c r="D2912" s="8">
        <v>10</v>
      </c>
    </row>
    <row r="2913" spans="1:4" ht="20.149999999999999" customHeight="1" x14ac:dyDescent="0.35">
      <c r="A2913" s="7" t="s">
        <v>82</v>
      </c>
      <c r="B2913" s="7" t="str">
        <f>VLOOKUP(A2913,'[1]LPLPO '!A$10:B$434,2,0)</f>
        <v>Parasetamol drop</v>
      </c>
      <c r="C2913" s="12" t="s">
        <v>111</v>
      </c>
      <c r="D2913" s="8">
        <v>1</v>
      </c>
    </row>
    <row r="2914" spans="1:4" ht="20.149999999999999" customHeight="1" x14ac:dyDescent="0.35">
      <c r="A2914" s="7" t="s">
        <v>65</v>
      </c>
      <c r="B2914" s="7" t="str">
        <f>VLOOKUP(A2914,'[1]LPLPO '!A$10:B$434,2,0)</f>
        <v>Solafluz Syr</v>
      </c>
      <c r="C2914" s="12" t="s">
        <v>111</v>
      </c>
      <c r="D2914" s="8">
        <v>1</v>
      </c>
    </row>
    <row r="2915" spans="1:4" ht="20.149999999999999" customHeight="1" x14ac:dyDescent="0.35">
      <c r="A2915" s="7" t="s">
        <v>82</v>
      </c>
      <c r="B2915" s="7" t="str">
        <f>VLOOKUP(A2915,'[1]LPLPO '!A$10:B$434,2,0)</f>
        <v>Parasetamol drop</v>
      </c>
      <c r="C2915" s="12" t="s">
        <v>111</v>
      </c>
      <c r="D2915" s="8">
        <v>1</v>
      </c>
    </row>
    <row r="2916" spans="1:4" ht="20.149999999999999" customHeight="1" x14ac:dyDescent="0.35">
      <c r="A2916" s="7" t="s">
        <v>65</v>
      </c>
      <c r="B2916" s="7" t="str">
        <f>VLOOKUP(A2916,'[1]LPLPO '!A$10:B$434,2,0)</f>
        <v>Solafluz Syr</v>
      </c>
      <c r="C2916" s="12" t="s">
        <v>111</v>
      </c>
      <c r="D2916" s="8">
        <v>1</v>
      </c>
    </row>
    <row r="2917" spans="1:4" ht="20.149999999999999" customHeight="1" x14ac:dyDescent="0.35">
      <c r="A2917" s="7" t="s">
        <v>32</v>
      </c>
      <c r="B2917" s="7" t="str">
        <f>VLOOKUP(A2917,'[1]LPLPO '!A$10:B$434,2,0)</f>
        <v xml:space="preserve">Deksametason tab. 0.5 mg </v>
      </c>
      <c r="C2917" s="12" t="s">
        <v>111</v>
      </c>
      <c r="D2917" s="8">
        <v>10</v>
      </c>
    </row>
    <row r="2918" spans="1:4" ht="20.149999999999999" customHeight="1" x14ac:dyDescent="0.35">
      <c r="A2918" s="7" t="s">
        <v>25</v>
      </c>
      <c r="B2918" s="7" t="str">
        <f>VLOOKUP(A2918,'[1]LPLPO '!A$10:B$434,2,0)</f>
        <v>Lytacur Sirup</v>
      </c>
      <c r="C2918" s="12" t="s">
        <v>111</v>
      </c>
      <c r="D2918" s="8">
        <v>1</v>
      </c>
    </row>
    <row r="2919" spans="1:4" ht="20.149999999999999" customHeight="1" x14ac:dyDescent="0.35">
      <c r="A2919" s="7" t="s">
        <v>82</v>
      </c>
      <c r="B2919" s="7" t="str">
        <f>VLOOKUP(A2919,'[1]LPLPO '!A$10:B$434,2,0)</f>
        <v>Parasetamol drop</v>
      </c>
      <c r="C2919" s="12" t="s">
        <v>111</v>
      </c>
      <c r="D2919" s="8">
        <v>1</v>
      </c>
    </row>
    <row r="2920" spans="1:4" ht="20.149999999999999" customHeight="1" x14ac:dyDescent="0.35">
      <c r="A2920" s="7" t="s">
        <v>67</v>
      </c>
      <c r="B2920" s="7" t="str">
        <f>VLOOKUP(A2920,'[1]LPLPO '!A$10:B$434,2,0)</f>
        <v>Asam Folat tablet 1mg</v>
      </c>
      <c r="C2920" s="12" t="s">
        <v>111</v>
      </c>
      <c r="D2920" s="8">
        <v>30</v>
      </c>
    </row>
    <row r="2921" spans="1:4" ht="20.149999999999999" customHeight="1" x14ac:dyDescent="0.35">
      <c r="A2921" s="7" t="s">
        <v>60</v>
      </c>
      <c r="B2921" s="7" t="str">
        <f>VLOOKUP(A2921,'[1]LPLPO '!A$10:B$434,2,0)</f>
        <v>Piridoksin HCl tab. 10 mg</v>
      </c>
      <c r="C2921" s="12" t="s">
        <v>111</v>
      </c>
      <c r="D2921" s="8">
        <v>30</v>
      </c>
    </row>
    <row r="2922" spans="1:4" ht="20.149999999999999" customHeight="1" x14ac:dyDescent="0.35">
      <c r="A2922" s="7" t="s">
        <v>70</v>
      </c>
      <c r="B2922" s="7" t="str">
        <f>VLOOKUP(A2922,'[1]LPLPO '!A$10:B$434,2,0)</f>
        <v>Tablet Tambah Darah komb ( PROGRAM )</v>
      </c>
      <c r="C2922" s="12" t="s">
        <v>111</v>
      </c>
      <c r="D2922" s="8">
        <v>30</v>
      </c>
    </row>
    <row r="2923" spans="1:4" ht="20.149999999999999" customHeight="1" x14ac:dyDescent="0.35">
      <c r="A2923" s="7" t="s">
        <v>59</v>
      </c>
      <c r="B2923" s="7" t="str">
        <f>VLOOKUP(A2923,'[1]LPLPO '!A$10:B$434,2,0)</f>
        <v xml:space="preserve">Kalsium Laktat (Kalk ) tab. </v>
      </c>
      <c r="C2923" s="12" t="s">
        <v>111</v>
      </c>
      <c r="D2923" s="8">
        <v>30</v>
      </c>
    </row>
    <row r="2924" spans="1:4" ht="20.149999999999999" customHeight="1" x14ac:dyDescent="0.35">
      <c r="A2924" s="7" t="s">
        <v>71</v>
      </c>
      <c r="B2924" s="7" t="str">
        <f>VLOOKUP(A2924,'[1]LPLPO '!A$10:B$434,2,0)</f>
        <v>Asam Askorbat  tab. 50 mg</v>
      </c>
      <c r="C2924" s="12" t="s">
        <v>111</v>
      </c>
      <c r="D2924" s="8">
        <v>30</v>
      </c>
    </row>
    <row r="2925" spans="1:4" ht="20.149999999999999" customHeight="1" x14ac:dyDescent="0.35">
      <c r="A2925" s="7" t="s">
        <v>65</v>
      </c>
      <c r="B2925" s="7" t="str">
        <f>VLOOKUP(A2925,'[1]LPLPO '!A$10:B$434,2,0)</f>
        <v>Solafluz Syr</v>
      </c>
      <c r="C2925" s="12" t="s">
        <v>111</v>
      </c>
      <c r="D2925" s="8">
        <v>1</v>
      </c>
    </row>
    <row r="2926" spans="1:4" ht="20.149999999999999" customHeight="1" x14ac:dyDescent="0.35">
      <c r="A2926" s="7" t="s">
        <v>25</v>
      </c>
      <c r="B2926" s="7" t="str">
        <f>VLOOKUP(A2926,'[1]LPLPO '!A$10:B$434,2,0)</f>
        <v>Lytacur Sirup</v>
      </c>
      <c r="C2926" s="12" t="s">
        <v>111</v>
      </c>
      <c r="D2926" s="8">
        <v>1</v>
      </c>
    </row>
    <row r="2927" spans="1:4" ht="20.149999999999999" customHeight="1" x14ac:dyDescent="0.35">
      <c r="A2927" s="7" t="s">
        <v>67</v>
      </c>
      <c r="B2927" s="7" t="str">
        <f>VLOOKUP(A2927,'[1]LPLPO '!A$10:B$434,2,0)</f>
        <v>Asam Folat tablet 1mg</v>
      </c>
      <c r="C2927" s="12" t="s">
        <v>111</v>
      </c>
      <c r="D2927" s="8">
        <v>30</v>
      </c>
    </row>
    <row r="2928" spans="1:4" ht="20.149999999999999" customHeight="1" x14ac:dyDescent="0.35">
      <c r="A2928" s="7" t="s">
        <v>11</v>
      </c>
      <c r="B2928" s="7" t="str">
        <f>VLOOKUP(A2928,'[1]LPLPO '!A$10:B$434,2,0)</f>
        <v>Paracetamol + Pseudoefedrin + Tripolidine Tablet (NOZA)</v>
      </c>
      <c r="C2928" s="12" t="s">
        <v>111</v>
      </c>
      <c r="D2928" s="8">
        <v>10</v>
      </c>
    </row>
    <row r="2929" spans="1:4" ht="20.149999999999999" customHeight="1" x14ac:dyDescent="0.35">
      <c r="A2929" s="7" t="s">
        <v>70</v>
      </c>
      <c r="B2929" s="7" t="str">
        <f>VLOOKUP(A2929,'[1]LPLPO '!A$10:B$434,2,0)</f>
        <v>Tablet Tambah Darah komb ( PROGRAM )</v>
      </c>
      <c r="C2929" s="12" t="s">
        <v>111</v>
      </c>
      <c r="D2929" s="8">
        <v>30</v>
      </c>
    </row>
    <row r="2930" spans="1:4" ht="20.149999999999999" customHeight="1" x14ac:dyDescent="0.35">
      <c r="A2930" s="7" t="s">
        <v>37</v>
      </c>
      <c r="B2930" s="7" t="str">
        <f>VLOOKUP(A2930,'[1]LPLPO '!A$10:B$434,2,0)</f>
        <v>Parasetamol sirup 120 mg / 5 ml</v>
      </c>
      <c r="C2930" s="12" t="s">
        <v>111</v>
      </c>
      <c r="D2930" s="8">
        <v>1</v>
      </c>
    </row>
    <row r="2931" spans="1:4" ht="20.149999999999999" customHeight="1" x14ac:dyDescent="0.35">
      <c r="A2931" s="7" t="s">
        <v>82</v>
      </c>
      <c r="B2931" s="7" t="str">
        <f>VLOOKUP(A2931,'[1]LPLPO '!A$10:B$434,2,0)</f>
        <v>Parasetamol drop</v>
      </c>
      <c r="C2931" s="12" t="s">
        <v>111</v>
      </c>
      <c r="D2931" s="8">
        <v>1</v>
      </c>
    </row>
    <row r="2932" spans="1:4" ht="20.149999999999999" customHeight="1" x14ac:dyDescent="0.35">
      <c r="A2932" s="7" t="s">
        <v>72</v>
      </c>
      <c r="B2932" s="7" t="str">
        <f>VLOOKUP(A2932,'[1]LPLPO '!A$10:B$434,2,0)</f>
        <v>Zink Tablet 20mg</v>
      </c>
      <c r="C2932" s="12" t="s">
        <v>113</v>
      </c>
      <c r="D2932" s="8">
        <v>10</v>
      </c>
    </row>
    <row r="2933" spans="1:4" ht="20.149999999999999" customHeight="1" x14ac:dyDescent="0.35">
      <c r="A2933" s="7" t="s">
        <v>27</v>
      </c>
      <c r="B2933" s="7" t="str">
        <f>VLOOKUP(A2933,'[1]LPLPO '!A$10:B$434,2,0)</f>
        <v>Domperidon tablet 10 mg</v>
      </c>
      <c r="C2933" s="12" t="s">
        <v>113</v>
      </c>
      <c r="D2933" s="8">
        <v>10</v>
      </c>
    </row>
    <row r="2934" spans="1:4" ht="20.149999999999999" customHeight="1" x14ac:dyDescent="0.35">
      <c r="A2934" s="7" t="s">
        <v>11</v>
      </c>
      <c r="B2934" s="7" t="str">
        <f>VLOOKUP(A2934,'[1]LPLPO '!A$10:B$434,2,0)</f>
        <v>Paracetamol + Pseudoefedrin + Tripolidine Tablet (NOZA)</v>
      </c>
      <c r="C2934" s="12" t="s">
        <v>113</v>
      </c>
      <c r="D2934" s="8">
        <v>8</v>
      </c>
    </row>
    <row r="2935" spans="1:4" ht="20.149999999999999" customHeight="1" x14ac:dyDescent="0.35">
      <c r="A2935" s="7" t="s">
        <v>44</v>
      </c>
      <c r="B2935" s="7" t="str">
        <f>VLOOKUP(A2935,'[1]LPLPO '!A$10:B$434,2,0)</f>
        <v>Molexdryl syrup</v>
      </c>
      <c r="C2935" s="12" t="s">
        <v>113</v>
      </c>
      <c r="D2935" s="8">
        <v>1</v>
      </c>
    </row>
    <row r="2936" spans="1:4" ht="20.149999999999999" customHeight="1" x14ac:dyDescent="0.35">
      <c r="A2936" s="7" t="s">
        <v>24</v>
      </c>
      <c r="B2936" s="7" t="str">
        <f>VLOOKUP(A2936,'[1]LPLPO '!A$10:B$434,2,0)</f>
        <v>Vitamin B kompleks tablet</v>
      </c>
      <c r="C2936" s="12" t="s">
        <v>113</v>
      </c>
      <c r="D2936" s="8">
        <v>10</v>
      </c>
    </row>
    <row r="2937" spans="1:4" ht="20.149999999999999" customHeight="1" x14ac:dyDescent="0.35">
      <c r="A2937" s="7" t="s">
        <v>19</v>
      </c>
      <c r="B2937" s="7" t="str">
        <f>VLOOKUP(A2937,'[1]LPLPO '!A$10:B$434,2,0)</f>
        <v>Amlodipin 10 mg</v>
      </c>
      <c r="C2937" s="12" t="s">
        <v>113</v>
      </c>
      <c r="D2937" s="8">
        <v>30</v>
      </c>
    </row>
    <row r="2938" spans="1:4" ht="20.149999999999999" customHeight="1" x14ac:dyDescent="0.35">
      <c r="A2938" s="7" t="s">
        <v>15</v>
      </c>
      <c r="B2938" s="7" t="str">
        <f>VLOOKUP(A2938,'[1]LPLPO '!A$10:B$434,2,0)</f>
        <v>Parasetamol tab. 500 mg</v>
      </c>
      <c r="C2938" s="12" t="s">
        <v>113</v>
      </c>
      <c r="D2938" s="8">
        <v>10</v>
      </c>
    </row>
    <row r="2939" spans="1:4" ht="20.149999999999999" customHeight="1" x14ac:dyDescent="0.35">
      <c r="A2939" s="7" t="s">
        <v>13</v>
      </c>
      <c r="B2939" s="7" t="str">
        <f>VLOOKUP(A2939,'[1]LPLPO '!A$10:B$434,2,0)</f>
        <v>Multivitamin Tablet ( Pehavral )</v>
      </c>
      <c r="C2939" s="12" t="s">
        <v>113</v>
      </c>
      <c r="D2939" s="8">
        <v>10</v>
      </c>
    </row>
    <row r="2940" spans="1:4" ht="20.149999999999999" customHeight="1" x14ac:dyDescent="0.35">
      <c r="A2940" s="7" t="s">
        <v>72</v>
      </c>
      <c r="B2940" s="7" t="str">
        <f>VLOOKUP(A2940,'[1]LPLPO '!A$10:B$434,2,0)</f>
        <v>Zink Tablet 20mg</v>
      </c>
      <c r="C2940" s="12" t="s">
        <v>113</v>
      </c>
      <c r="D2940" s="8">
        <v>10</v>
      </c>
    </row>
    <row r="2941" spans="1:4" ht="20.149999999999999" customHeight="1" x14ac:dyDescent="0.35">
      <c r="A2941" s="7" t="s">
        <v>27</v>
      </c>
      <c r="B2941" s="7" t="str">
        <f>VLOOKUP(A2941,'[1]LPLPO '!A$10:B$434,2,0)</f>
        <v>Domperidon tablet 10 mg</v>
      </c>
      <c r="C2941" s="12" t="s">
        <v>113</v>
      </c>
      <c r="D2941" s="8">
        <v>10</v>
      </c>
    </row>
    <row r="2942" spans="1:4" ht="20.149999999999999" customHeight="1" x14ac:dyDescent="0.35">
      <c r="A2942" s="7" t="s">
        <v>11</v>
      </c>
      <c r="B2942" s="7" t="str">
        <f>VLOOKUP(A2942,'[1]LPLPO '!A$10:B$434,2,0)</f>
        <v>Paracetamol + Pseudoefedrin + Tripolidine Tablet (NOZA)</v>
      </c>
      <c r="C2942" s="12" t="s">
        <v>113</v>
      </c>
      <c r="D2942" s="8">
        <v>8</v>
      </c>
    </row>
    <row r="2943" spans="1:4" ht="20.149999999999999" customHeight="1" x14ac:dyDescent="0.35">
      <c r="A2943" s="7" t="s">
        <v>24</v>
      </c>
      <c r="B2943" s="7" t="str">
        <f>VLOOKUP(A2943,'[1]LPLPO '!A$10:B$434,2,0)</f>
        <v>Vitamin B kompleks tablet</v>
      </c>
      <c r="C2943" s="12" t="s">
        <v>113</v>
      </c>
      <c r="D2943" s="8">
        <v>10</v>
      </c>
    </row>
    <row r="2944" spans="1:4" ht="20.149999999999999" customHeight="1" x14ac:dyDescent="0.35">
      <c r="A2944" s="7" t="s">
        <v>83</v>
      </c>
      <c r="B2944" s="7" t="str">
        <f>VLOOKUP(A2944,'[1]LPLPO '!A$10:B$434,2,0)</f>
        <v>Cefadroxil 500 mg</v>
      </c>
      <c r="C2944" s="12" t="s">
        <v>113</v>
      </c>
      <c r="D2944" s="8">
        <v>6</v>
      </c>
    </row>
    <row r="2945" spans="1:4" ht="20.149999999999999" customHeight="1" x14ac:dyDescent="0.35">
      <c r="A2945" s="7" t="s">
        <v>34</v>
      </c>
      <c r="B2945" s="7" t="str">
        <f>VLOOKUP(A2945,'[1]LPLPO '!A$10:B$434,2,0)</f>
        <v>Acetylcysteine 200 mg</v>
      </c>
      <c r="C2945" s="12" t="s">
        <v>113</v>
      </c>
      <c r="D2945" s="8">
        <v>10</v>
      </c>
    </row>
    <row r="2946" spans="1:4" ht="20.149999999999999" customHeight="1" x14ac:dyDescent="0.35">
      <c r="A2946" s="7" t="s">
        <v>14</v>
      </c>
      <c r="B2946" s="7" t="str">
        <f>VLOOKUP(A2946,'[1]LPLPO '!A$10:B$434,2,0)</f>
        <v>Grantusif</v>
      </c>
      <c r="C2946" s="12" t="s">
        <v>113</v>
      </c>
      <c r="D2946" s="8">
        <v>10</v>
      </c>
    </row>
    <row r="2947" spans="1:4" ht="20.149999999999999" customHeight="1" x14ac:dyDescent="0.35">
      <c r="A2947" s="7" t="s">
        <v>27</v>
      </c>
      <c r="B2947" s="7" t="str">
        <f>VLOOKUP(A2947,'[1]LPLPO '!A$10:B$434,2,0)</f>
        <v>Domperidon tablet 10 mg</v>
      </c>
      <c r="C2947" s="12" t="s">
        <v>113</v>
      </c>
      <c r="D2947" s="8">
        <v>10</v>
      </c>
    </row>
    <row r="2948" spans="1:4" ht="20.149999999999999" customHeight="1" x14ac:dyDescent="0.35">
      <c r="A2948" s="7" t="s">
        <v>42</v>
      </c>
      <c r="B2948" s="7" t="str">
        <f>VLOOKUP(A2948,'[1]LPLPO '!A$10:B$434,2,0)</f>
        <v>Antasida doen tablet, kombinasi</v>
      </c>
      <c r="C2948" s="12" t="s">
        <v>113</v>
      </c>
      <c r="D2948" s="8">
        <v>10</v>
      </c>
    </row>
    <row r="2949" spans="1:4" ht="20.149999999999999" customHeight="1" x14ac:dyDescent="0.35">
      <c r="A2949" s="7" t="s">
        <v>15</v>
      </c>
      <c r="B2949" s="7" t="str">
        <f>VLOOKUP(A2949,'[1]LPLPO '!A$10:B$434,2,0)</f>
        <v>Parasetamol tab. 500 mg</v>
      </c>
      <c r="C2949" s="12" t="s">
        <v>113</v>
      </c>
      <c r="D2949" s="8">
        <v>10</v>
      </c>
    </row>
    <row r="2950" spans="1:4" ht="20.149999999999999" customHeight="1" x14ac:dyDescent="0.35">
      <c r="A2950" s="7" t="s">
        <v>14</v>
      </c>
      <c r="B2950" s="7" t="str">
        <f>VLOOKUP(A2950,'[1]LPLPO '!A$10:B$434,2,0)</f>
        <v>Grantusif</v>
      </c>
      <c r="C2950" s="12" t="s">
        <v>113</v>
      </c>
      <c r="D2950" s="8">
        <v>10</v>
      </c>
    </row>
    <row r="2951" spans="1:4" ht="20.149999999999999" customHeight="1" x14ac:dyDescent="0.35">
      <c r="A2951" s="7" t="s">
        <v>13</v>
      </c>
      <c r="B2951" s="7" t="str">
        <f>VLOOKUP(A2951,'[1]LPLPO '!A$10:B$434,2,0)</f>
        <v>Multivitamin Tablet ( Pehavral )</v>
      </c>
      <c r="C2951" s="12" t="s">
        <v>113</v>
      </c>
      <c r="D2951" s="8">
        <v>10</v>
      </c>
    </row>
    <row r="2952" spans="1:4" ht="20.149999999999999" customHeight="1" x14ac:dyDescent="0.35">
      <c r="A2952" s="7" t="s">
        <v>51</v>
      </c>
      <c r="B2952" s="7" t="str">
        <f>VLOOKUP(A2952,'[1]LPLPO '!A$10:B$434,2,0)</f>
        <v>Gentamicin Tetes Mata 0.3%</v>
      </c>
      <c r="C2952" s="12" t="s">
        <v>113</v>
      </c>
      <c r="D2952" s="8">
        <v>1</v>
      </c>
    </row>
    <row r="2953" spans="1:4" ht="20.149999999999999" customHeight="1" x14ac:dyDescent="0.35">
      <c r="A2953" s="7" t="s">
        <v>32</v>
      </c>
      <c r="B2953" s="7" t="str">
        <f>VLOOKUP(A2953,'[1]LPLPO '!A$10:B$434,2,0)</f>
        <v xml:space="preserve">Deksametason tab. 0.5 mg </v>
      </c>
      <c r="C2953" s="12" t="s">
        <v>113</v>
      </c>
      <c r="D2953" s="8">
        <v>10</v>
      </c>
    </row>
    <row r="2954" spans="1:4" ht="20.149999999999999" customHeight="1" x14ac:dyDescent="0.35">
      <c r="A2954" s="7" t="s">
        <v>72</v>
      </c>
      <c r="B2954" s="7" t="str">
        <f>VLOOKUP(A2954,'[1]LPLPO '!A$10:B$434,2,0)</f>
        <v>Zink Tablet 20mg</v>
      </c>
      <c r="C2954" s="12" t="s">
        <v>113</v>
      </c>
      <c r="D2954" s="8">
        <v>10</v>
      </c>
    </row>
    <row r="2955" spans="1:4" ht="20.149999999999999" customHeight="1" x14ac:dyDescent="0.35">
      <c r="A2955" s="7" t="s">
        <v>27</v>
      </c>
      <c r="B2955" s="7" t="str">
        <f>VLOOKUP(A2955,'[1]LPLPO '!A$10:B$434,2,0)</f>
        <v>Domperidon tablet 10 mg</v>
      </c>
      <c r="C2955" s="12" t="s">
        <v>113</v>
      </c>
      <c r="D2955" s="8">
        <v>10</v>
      </c>
    </row>
    <row r="2956" spans="1:4" ht="20.149999999999999" customHeight="1" x14ac:dyDescent="0.35">
      <c r="A2956" s="7" t="s">
        <v>15</v>
      </c>
      <c r="B2956" s="7" t="str">
        <f>VLOOKUP(A2956,'[1]LPLPO '!A$10:B$434,2,0)</f>
        <v>Parasetamol tab. 500 mg</v>
      </c>
      <c r="C2956" s="12" t="s">
        <v>113</v>
      </c>
      <c r="D2956" s="8">
        <v>10</v>
      </c>
    </row>
    <row r="2957" spans="1:4" ht="20.149999999999999" customHeight="1" x14ac:dyDescent="0.35">
      <c r="A2957" s="7" t="s">
        <v>74</v>
      </c>
      <c r="B2957" s="7" t="str">
        <f>VLOOKUP(A2957,'[1]LPLPO '!A$10:B$434,2,0)</f>
        <v>Attapulgite/New Antides /selediar/ molagit</v>
      </c>
      <c r="C2957" s="12" t="s">
        <v>113</v>
      </c>
      <c r="D2957" s="8">
        <v>10</v>
      </c>
    </row>
    <row r="2958" spans="1:4" ht="20.149999999999999" customHeight="1" x14ac:dyDescent="0.35">
      <c r="A2958" s="7" t="s">
        <v>28</v>
      </c>
      <c r="B2958" s="7" t="str">
        <f>VLOOKUP(A2958,'[1]LPLPO '!A$10:B$434,2,0)</f>
        <v>Garam Oralit</v>
      </c>
      <c r="C2958" s="12" t="s">
        <v>113</v>
      </c>
      <c r="D2958" s="8">
        <v>5</v>
      </c>
    </row>
    <row r="2959" spans="1:4" ht="20.149999999999999" customHeight="1" x14ac:dyDescent="0.35">
      <c r="A2959" s="7" t="s">
        <v>23</v>
      </c>
      <c r="B2959" s="7" t="str">
        <f>VLOOKUP(A2959,'[1]LPLPO '!A$10:B$434,2,0)</f>
        <v>Amlodipin 5 mg</v>
      </c>
      <c r="C2959" s="12" t="s">
        <v>113</v>
      </c>
      <c r="D2959" s="8">
        <v>30</v>
      </c>
    </row>
    <row r="2960" spans="1:4" ht="20.149999999999999" customHeight="1" x14ac:dyDescent="0.35">
      <c r="A2960" s="7" t="s">
        <v>22</v>
      </c>
      <c r="B2960" s="7" t="str">
        <f>VLOOKUP(A2960,'[1]LPLPO '!A$10:B$434,2,0)</f>
        <v>Natrium Diklofenak 50 mg tab.</v>
      </c>
      <c r="C2960" s="12" t="s">
        <v>113</v>
      </c>
      <c r="D2960" s="8">
        <v>10</v>
      </c>
    </row>
    <row r="2961" spans="1:4" ht="20.149999999999999" customHeight="1" x14ac:dyDescent="0.35">
      <c r="A2961" s="7" t="s">
        <v>34</v>
      </c>
      <c r="B2961" s="7" t="str">
        <f>VLOOKUP(A2961,'[1]LPLPO '!A$10:B$434,2,0)</f>
        <v>Acetylcysteine 200 mg</v>
      </c>
      <c r="C2961" s="12" t="s">
        <v>113</v>
      </c>
      <c r="D2961" s="8">
        <v>10</v>
      </c>
    </row>
    <row r="2962" spans="1:4" ht="20.149999999999999" customHeight="1" x14ac:dyDescent="0.35">
      <c r="A2962" s="7" t="s">
        <v>9</v>
      </c>
      <c r="B2962" s="7" t="str">
        <f>VLOOKUP(A2962,'[1]LPLPO '!A$10:B$434,2,0)</f>
        <v>Amoksisilin  500 mg Kapsul</v>
      </c>
      <c r="C2962" s="12" t="s">
        <v>113</v>
      </c>
      <c r="D2962" s="8">
        <v>15</v>
      </c>
    </row>
    <row r="2963" spans="1:4" ht="20.149999999999999" customHeight="1" x14ac:dyDescent="0.35">
      <c r="A2963" s="7" t="s">
        <v>65</v>
      </c>
      <c r="B2963" s="7" t="str">
        <f>VLOOKUP(A2963,'[1]LPLPO '!A$10:B$434,2,0)</f>
        <v>Solafluz Syr</v>
      </c>
      <c r="C2963" s="12" t="s">
        <v>113</v>
      </c>
      <c r="D2963" s="8">
        <v>1</v>
      </c>
    </row>
    <row r="2964" spans="1:4" ht="20.149999999999999" customHeight="1" x14ac:dyDescent="0.35">
      <c r="A2964" s="7" t="s">
        <v>32</v>
      </c>
      <c r="B2964" s="7" t="str">
        <f>VLOOKUP(A2964,'[1]LPLPO '!A$10:B$434,2,0)</f>
        <v xml:space="preserve">Deksametason tab. 0.5 mg </v>
      </c>
      <c r="C2964" s="12" t="s">
        <v>113</v>
      </c>
      <c r="D2964" s="8">
        <v>10</v>
      </c>
    </row>
    <row r="2965" spans="1:4" ht="20.149999999999999" customHeight="1" x14ac:dyDescent="0.35">
      <c r="A2965" s="7" t="s">
        <v>25</v>
      </c>
      <c r="B2965" s="7" t="str">
        <f>VLOOKUP(A2965,'[1]LPLPO '!A$10:B$434,2,0)</f>
        <v>Lytacur Sirup</v>
      </c>
      <c r="C2965" s="12" t="s">
        <v>113</v>
      </c>
      <c r="D2965" s="8">
        <v>1</v>
      </c>
    </row>
    <row r="2966" spans="1:4" ht="20.149999999999999" customHeight="1" x14ac:dyDescent="0.35">
      <c r="A2966" s="7" t="s">
        <v>56</v>
      </c>
      <c r="B2966" s="7" t="str">
        <f>VLOOKUP(A2966,'[1]LPLPO '!A$10:B$434,2,0)</f>
        <v>Acyclovir krim</v>
      </c>
      <c r="C2966" s="12" t="s">
        <v>113</v>
      </c>
      <c r="D2966" s="8">
        <v>1</v>
      </c>
    </row>
    <row r="2967" spans="1:4" ht="20.149999999999999" customHeight="1" x14ac:dyDescent="0.35">
      <c r="A2967" s="7" t="s">
        <v>55</v>
      </c>
      <c r="B2967" s="7" t="str">
        <f>VLOOKUP(A2967,'[1]LPLPO '!A$10:B$434,2,0)</f>
        <v>Acyclovir tab.400 mg</v>
      </c>
      <c r="C2967" s="12" t="s">
        <v>113</v>
      </c>
      <c r="D2967" s="8">
        <v>20</v>
      </c>
    </row>
    <row r="2968" spans="1:4" ht="20.149999999999999" customHeight="1" x14ac:dyDescent="0.35">
      <c r="A2968" s="7" t="s">
        <v>23</v>
      </c>
      <c r="B2968" s="7" t="str">
        <f>VLOOKUP(A2968,'[1]LPLPO '!A$10:B$434,2,0)</f>
        <v>Amlodipin 5 mg</v>
      </c>
      <c r="C2968" s="12" t="s">
        <v>113</v>
      </c>
      <c r="D2968" s="8">
        <v>30</v>
      </c>
    </row>
    <row r="2969" spans="1:4" ht="20.149999999999999" customHeight="1" x14ac:dyDescent="0.35">
      <c r="A2969" s="7" t="s">
        <v>22</v>
      </c>
      <c r="B2969" s="7" t="str">
        <f>VLOOKUP(A2969,'[1]LPLPO '!A$10:B$434,2,0)</f>
        <v>Natrium Diklofenak 50 mg tab.</v>
      </c>
      <c r="C2969" s="12" t="s">
        <v>113</v>
      </c>
      <c r="D2969" s="8">
        <v>10</v>
      </c>
    </row>
    <row r="2970" spans="1:4" ht="20.149999999999999" customHeight="1" x14ac:dyDescent="0.35">
      <c r="A2970" s="7" t="s">
        <v>33</v>
      </c>
      <c r="B2970" s="7" t="str">
        <f>VLOOKUP(A2970,'[1]LPLPO '!A$10:B$434,2,0)</f>
        <v>Hidrokortison krim 2,5 %</v>
      </c>
      <c r="C2970" s="12" t="s">
        <v>113</v>
      </c>
      <c r="D2970" s="8">
        <v>1</v>
      </c>
    </row>
    <row r="2971" spans="1:4" ht="20.149999999999999" customHeight="1" x14ac:dyDescent="0.35">
      <c r="A2971" s="7" t="s">
        <v>24</v>
      </c>
      <c r="B2971" s="7" t="str">
        <f>VLOOKUP(A2971,'[1]LPLPO '!A$10:B$434,2,0)</f>
        <v>Vitamin B kompleks tablet</v>
      </c>
      <c r="C2971" s="12" t="s">
        <v>113</v>
      </c>
      <c r="D2971" s="8">
        <v>30</v>
      </c>
    </row>
    <row r="2972" spans="1:4" ht="20.149999999999999" customHeight="1" x14ac:dyDescent="0.35">
      <c r="A2972" s="7" t="s">
        <v>15</v>
      </c>
      <c r="B2972" s="7" t="str">
        <f>VLOOKUP(A2972,'[1]LPLPO '!A$10:B$434,2,0)</f>
        <v>Parasetamol tab. 500 mg</v>
      </c>
      <c r="C2972" s="12" t="s">
        <v>113</v>
      </c>
      <c r="D2972" s="8">
        <v>10</v>
      </c>
    </row>
    <row r="2973" spans="1:4" ht="20.149999999999999" customHeight="1" x14ac:dyDescent="0.35">
      <c r="A2973" s="7" t="s">
        <v>30</v>
      </c>
      <c r="B2973" s="7" t="str">
        <f>VLOOKUP(A2973,'[1]LPLPO '!A$10:B$434,2,0)</f>
        <v>Neurotropik Tablet ( Nerofa / Beneuron )</v>
      </c>
      <c r="C2973" s="12" t="s">
        <v>113</v>
      </c>
      <c r="D2973" s="8">
        <v>5</v>
      </c>
    </row>
    <row r="2974" spans="1:4" ht="20.149999999999999" customHeight="1" x14ac:dyDescent="0.35">
      <c r="A2974" s="7" t="s">
        <v>9</v>
      </c>
      <c r="B2974" s="7" t="str">
        <f>VLOOKUP(A2974,'[1]LPLPO '!A$10:B$434,2,0)</f>
        <v>Amoksisilin  500 mg Kapsul</v>
      </c>
      <c r="C2974" s="12" t="s">
        <v>113</v>
      </c>
      <c r="D2974" s="8">
        <v>10</v>
      </c>
    </row>
    <row r="2975" spans="1:4" ht="20.149999999999999" customHeight="1" x14ac:dyDescent="0.35">
      <c r="A2975" s="7" t="s">
        <v>44</v>
      </c>
      <c r="B2975" s="7" t="str">
        <f>VLOOKUP(A2975,'[1]LPLPO '!A$10:B$434,2,0)</f>
        <v>Molexdryl syrup</v>
      </c>
      <c r="C2975" s="12" t="s">
        <v>113</v>
      </c>
      <c r="D2975" s="8">
        <v>1</v>
      </c>
    </row>
    <row r="2976" spans="1:4" ht="20.149999999999999" customHeight="1" x14ac:dyDescent="0.35">
      <c r="A2976" s="7" t="s">
        <v>25</v>
      </c>
      <c r="B2976" s="7" t="str">
        <f>VLOOKUP(A2976,'[1]LPLPO '!A$10:B$434,2,0)</f>
        <v>Lytacur Sirup</v>
      </c>
      <c r="C2976" s="12" t="s">
        <v>113</v>
      </c>
      <c r="D2976" s="8">
        <v>1</v>
      </c>
    </row>
    <row r="2977" spans="1:4" ht="20.149999999999999" customHeight="1" x14ac:dyDescent="0.35">
      <c r="A2977" s="7" t="s">
        <v>17</v>
      </c>
      <c r="B2977" s="7" t="str">
        <f>VLOOKUP(A2977,'[1]LPLPO '!A$10:B$434,2,0)</f>
        <v>Metformin 500 mg</v>
      </c>
      <c r="C2977" s="12" t="s">
        <v>113</v>
      </c>
      <c r="D2977" s="8">
        <v>60</v>
      </c>
    </row>
    <row r="2978" spans="1:4" ht="20.149999999999999" customHeight="1" x14ac:dyDescent="0.35">
      <c r="A2978" s="7" t="s">
        <v>18</v>
      </c>
      <c r="B2978" s="7" t="str">
        <f>VLOOKUP(A2978,'[1]LPLPO '!A$10:B$434,2,0)</f>
        <v>Glimepiride tab 2 mg</v>
      </c>
      <c r="C2978" s="12" t="s">
        <v>113</v>
      </c>
      <c r="D2978" s="8">
        <v>15</v>
      </c>
    </row>
    <row r="2979" spans="1:4" ht="20.149999999999999" customHeight="1" x14ac:dyDescent="0.35">
      <c r="A2979" s="7" t="s">
        <v>39</v>
      </c>
      <c r="B2979" s="7" t="str">
        <f>VLOOKUP(A2979,'[1]LPLPO '!A$10:B$434,2,0)</f>
        <v>Captopril 25 mg tab.</v>
      </c>
      <c r="C2979" s="12" t="s">
        <v>113</v>
      </c>
      <c r="D2979" s="8">
        <v>60</v>
      </c>
    </row>
    <row r="2980" spans="1:4" ht="20.149999999999999" customHeight="1" x14ac:dyDescent="0.35">
      <c r="A2980" s="7" t="s">
        <v>62</v>
      </c>
      <c r="B2980" s="7" t="str">
        <f>VLOOKUP(A2980,'[1]LPLPO '!A$10:B$434,2,0)</f>
        <v>Furosemida tab. 40 mg</v>
      </c>
      <c r="C2980" s="12" t="s">
        <v>113</v>
      </c>
      <c r="D2980" s="8">
        <v>15</v>
      </c>
    </row>
    <row r="2981" spans="1:4" ht="20.149999999999999" customHeight="1" x14ac:dyDescent="0.35">
      <c r="A2981" s="7" t="s">
        <v>29</v>
      </c>
      <c r="B2981" s="7" t="str">
        <f>VLOOKUP(A2981,'[1]LPLPO '!A$10:B$434,2,0)</f>
        <v>Simvastatin 10 mg</v>
      </c>
      <c r="C2981" s="12" t="s">
        <v>113</v>
      </c>
      <c r="D2981" s="8">
        <v>30</v>
      </c>
    </row>
    <row r="2982" spans="1:4" ht="20.149999999999999" customHeight="1" x14ac:dyDescent="0.35">
      <c r="A2982" s="7" t="s">
        <v>24</v>
      </c>
      <c r="B2982" s="7" t="str">
        <f>VLOOKUP(A2982,'[1]LPLPO '!A$10:B$434,2,0)</f>
        <v>Vitamin B kompleks tablet</v>
      </c>
      <c r="C2982" s="12" t="s">
        <v>113</v>
      </c>
      <c r="D2982" s="8">
        <v>30</v>
      </c>
    </row>
    <row r="2983" spans="1:4" ht="20.149999999999999" customHeight="1" x14ac:dyDescent="0.35">
      <c r="A2983" s="7" t="s">
        <v>15</v>
      </c>
      <c r="B2983" s="7" t="str">
        <f>VLOOKUP(A2983,'[1]LPLPO '!A$10:B$434,2,0)</f>
        <v>Parasetamol tab. 500 mg</v>
      </c>
      <c r="C2983" s="12" t="s">
        <v>113</v>
      </c>
      <c r="D2983" s="8">
        <v>10</v>
      </c>
    </row>
    <row r="2984" spans="1:4" ht="20.149999999999999" customHeight="1" x14ac:dyDescent="0.35">
      <c r="A2984" s="7" t="s">
        <v>35</v>
      </c>
      <c r="B2984" s="7" t="str">
        <f>VLOOKUP(A2984,'[1]LPLPO '!A$10:B$434,2,0)</f>
        <v>Metil Prednisolon tab 4 mg</v>
      </c>
      <c r="C2984" s="12" t="s">
        <v>113</v>
      </c>
      <c r="D2984" s="8">
        <v>10</v>
      </c>
    </row>
    <row r="2985" spans="1:4" ht="20.149999999999999" customHeight="1" x14ac:dyDescent="0.35">
      <c r="A2985" s="7" t="s">
        <v>57</v>
      </c>
      <c r="B2985" s="7" t="str">
        <f>VLOOKUP(A2985,'[1]LPLPO '!A$10:B$434,2,0)</f>
        <v>Ciprofloxacin 500 mg tab.</v>
      </c>
      <c r="C2985" s="12" t="s">
        <v>113</v>
      </c>
      <c r="D2985" s="8">
        <v>10</v>
      </c>
    </row>
    <row r="2986" spans="1:4" ht="20.149999999999999" customHeight="1" x14ac:dyDescent="0.35">
      <c r="A2986" s="7" t="s">
        <v>13</v>
      </c>
      <c r="B2986" s="7" t="str">
        <f>VLOOKUP(A2986,'[1]LPLPO '!A$10:B$434,2,0)</f>
        <v>Multivitamin Tablet ( Pehavral )</v>
      </c>
      <c r="C2986" s="12" t="s">
        <v>113</v>
      </c>
      <c r="D2986" s="8">
        <v>10</v>
      </c>
    </row>
    <row r="2987" spans="1:4" ht="20.149999999999999" customHeight="1" x14ac:dyDescent="0.35">
      <c r="A2987" s="7" t="s">
        <v>43</v>
      </c>
      <c r="B2987" s="7" t="str">
        <f>VLOOKUP(A2987,'[1]LPLPO '!A$10:B$434,2,0)</f>
        <v>Clindamisin Kapsul 300 mg</v>
      </c>
      <c r="C2987" s="12" t="s">
        <v>113</v>
      </c>
      <c r="D2987" s="8">
        <v>10</v>
      </c>
    </row>
    <row r="2988" spans="1:4" ht="20.149999999999999" customHeight="1" x14ac:dyDescent="0.35">
      <c r="A2988" s="7" t="s">
        <v>50</v>
      </c>
      <c r="B2988" s="7" t="str">
        <f>VLOOKUP(A2988,'[1]LPLPO '!A$10:B$434,2,0)</f>
        <v>Asam Mefenamat 500 mg tab.</v>
      </c>
      <c r="C2988" s="12" t="s">
        <v>113</v>
      </c>
      <c r="D2988" s="8">
        <v>10</v>
      </c>
    </row>
    <row r="2989" spans="1:4" ht="20.149999999999999" customHeight="1" x14ac:dyDescent="0.35">
      <c r="A2989" s="7" t="s">
        <v>58</v>
      </c>
      <c r="B2989" s="7" t="str">
        <f>VLOOKUP(A2989,'[1]LPLPO '!A$10:B$434,2,0)</f>
        <v>Gentamisin salep kulit 0,1%</v>
      </c>
      <c r="C2989" s="12" t="s">
        <v>113</v>
      </c>
      <c r="D2989" s="8">
        <v>1</v>
      </c>
    </row>
    <row r="2990" spans="1:4" ht="20.149999999999999" customHeight="1" x14ac:dyDescent="0.35">
      <c r="A2990" s="7" t="s">
        <v>9</v>
      </c>
      <c r="B2990" s="7" t="str">
        <f>VLOOKUP(A2990,'[1]LPLPO '!A$10:B$434,2,0)</f>
        <v>Amoksisilin  500 mg Kapsul</v>
      </c>
      <c r="C2990" s="12" t="s">
        <v>113</v>
      </c>
      <c r="D2990" s="8">
        <v>10</v>
      </c>
    </row>
    <row r="2991" spans="1:4" ht="20.149999999999999" customHeight="1" x14ac:dyDescent="0.35">
      <c r="A2991" s="7" t="s">
        <v>50</v>
      </c>
      <c r="B2991" s="7" t="str">
        <f>VLOOKUP(A2991,'[1]LPLPO '!A$10:B$434,2,0)</f>
        <v>Asam Mefenamat 500 mg tab.</v>
      </c>
      <c r="C2991" s="12" t="s">
        <v>113</v>
      </c>
      <c r="D2991" s="8">
        <v>10</v>
      </c>
    </row>
    <row r="2992" spans="1:4" ht="20.149999999999999" customHeight="1" x14ac:dyDescent="0.35">
      <c r="A2992" s="7" t="s">
        <v>24</v>
      </c>
      <c r="B2992" s="7" t="str">
        <f>VLOOKUP(A2992,'[1]LPLPO '!A$10:B$434,2,0)</f>
        <v>Vitamin B kompleks tablet</v>
      </c>
      <c r="C2992" s="12" t="s">
        <v>113</v>
      </c>
      <c r="D2992" s="8">
        <v>10</v>
      </c>
    </row>
    <row r="2993" spans="1:4" ht="20.149999999999999" customHeight="1" x14ac:dyDescent="0.35">
      <c r="A2993" s="7" t="s">
        <v>9</v>
      </c>
      <c r="B2993" s="7" t="str">
        <f>VLOOKUP(A2993,'[1]LPLPO '!A$10:B$434,2,0)</f>
        <v>Amoksisilin  500 mg Kapsul</v>
      </c>
      <c r="C2993" s="12" t="s">
        <v>113</v>
      </c>
      <c r="D2993" s="8">
        <v>15</v>
      </c>
    </row>
    <row r="2994" spans="1:4" ht="20.149999999999999" customHeight="1" x14ac:dyDescent="0.35">
      <c r="A2994" s="7" t="s">
        <v>50</v>
      </c>
      <c r="B2994" s="7" t="str">
        <f>VLOOKUP(A2994,'[1]LPLPO '!A$10:B$434,2,0)</f>
        <v>Asam Mefenamat 500 mg tab.</v>
      </c>
      <c r="C2994" s="12" t="s">
        <v>113</v>
      </c>
      <c r="D2994" s="8">
        <v>10</v>
      </c>
    </row>
    <row r="2995" spans="1:4" ht="20.149999999999999" customHeight="1" x14ac:dyDescent="0.35">
      <c r="A2995" s="7" t="s">
        <v>58</v>
      </c>
      <c r="B2995" s="7" t="str">
        <f>VLOOKUP(A2995,'[1]LPLPO '!A$10:B$434,2,0)</f>
        <v>Gentamisin salep kulit 0,1%</v>
      </c>
      <c r="C2995" s="12" t="s">
        <v>113</v>
      </c>
      <c r="D2995" s="8">
        <v>1</v>
      </c>
    </row>
    <row r="2996" spans="1:4" ht="20.149999999999999" customHeight="1" x14ac:dyDescent="0.35">
      <c r="A2996" s="7" t="s">
        <v>12</v>
      </c>
      <c r="B2996" s="7" t="str">
        <f>VLOOKUP(A2996,'[1]LPLPO '!A$10:B$434,2,0)</f>
        <v>Ibuprofen tab. 400 mg</v>
      </c>
      <c r="C2996" s="12" t="s">
        <v>113</v>
      </c>
      <c r="D2996" s="8">
        <v>10</v>
      </c>
    </row>
    <row r="2997" spans="1:4" ht="20.149999999999999" customHeight="1" x14ac:dyDescent="0.35">
      <c r="A2997" s="7" t="s">
        <v>91</v>
      </c>
      <c r="B2997" s="7" t="str">
        <f>VLOOKUP(A2997,'[1]LPLPO '!A$10:B$434,2,0)</f>
        <v>Nystatin Suspensi (Nymiko)</v>
      </c>
      <c r="C2997" s="12" t="s">
        <v>113</v>
      </c>
      <c r="D2997" s="8">
        <v>1</v>
      </c>
    </row>
    <row r="2998" spans="1:4" ht="20.149999999999999" customHeight="1" x14ac:dyDescent="0.35">
      <c r="A2998" s="7" t="s">
        <v>13</v>
      </c>
      <c r="B2998" s="7" t="str">
        <f>VLOOKUP(A2998,'[1]LPLPO '!A$10:B$434,2,0)</f>
        <v>Multivitamin Tablet ( Pehavral )</v>
      </c>
      <c r="C2998" s="12" t="s">
        <v>113</v>
      </c>
      <c r="D2998" s="8">
        <v>10</v>
      </c>
    </row>
    <row r="2999" spans="1:4" ht="20.149999999999999" customHeight="1" x14ac:dyDescent="0.35">
      <c r="A2999" s="7" t="s">
        <v>57</v>
      </c>
      <c r="B2999" s="7" t="str">
        <f>VLOOKUP(A2999,'[1]LPLPO '!A$10:B$434,2,0)</f>
        <v>Ciprofloxacin 500 mg tab.</v>
      </c>
      <c r="C2999" s="12" t="s">
        <v>113</v>
      </c>
      <c r="D2999" s="8">
        <v>10</v>
      </c>
    </row>
    <row r="3000" spans="1:4" ht="20.149999999999999" customHeight="1" x14ac:dyDescent="0.35">
      <c r="A3000" s="7" t="s">
        <v>44</v>
      </c>
      <c r="B3000" s="7" t="str">
        <f>VLOOKUP(A3000,'[1]LPLPO '!A$10:B$434,2,0)</f>
        <v>Molexdryl syrup</v>
      </c>
      <c r="C3000" s="12" t="s">
        <v>113</v>
      </c>
      <c r="D3000" s="8">
        <v>1</v>
      </c>
    </row>
    <row r="3001" spans="1:4" ht="20.149999999999999" customHeight="1" x14ac:dyDescent="0.35">
      <c r="A3001" s="7" t="s">
        <v>11</v>
      </c>
      <c r="B3001" s="7" t="str">
        <f>VLOOKUP(A3001,'[1]LPLPO '!A$10:B$434,2,0)</f>
        <v>Paracetamol + Pseudoefedrin + Tripolidine Tablet (NOZA)</v>
      </c>
      <c r="C3001" s="12" t="s">
        <v>113</v>
      </c>
      <c r="D3001" s="8">
        <v>6</v>
      </c>
    </row>
    <row r="3002" spans="1:4" ht="20.149999999999999" customHeight="1" x14ac:dyDescent="0.35">
      <c r="A3002" s="7" t="s">
        <v>32</v>
      </c>
      <c r="B3002" s="7" t="str">
        <f>VLOOKUP(A3002,'[1]LPLPO '!A$10:B$434,2,0)</f>
        <v xml:space="preserve">Deksametason tab. 0.5 mg </v>
      </c>
      <c r="C3002" s="12" t="s">
        <v>113</v>
      </c>
      <c r="D3002" s="8">
        <v>10</v>
      </c>
    </row>
    <row r="3003" spans="1:4" ht="20.149999999999999" customHeight="1" x14ac:dyDescent="0.35">
      <c r="A3003" s="7" t="s">
        <v>40</v>
      </c>
      <c r="B3003" s="7" t="str">
        <f>VLOOKUP(A3003,'[1]LPLPO '!A$10:B$434,2,0)</f>
        <v>Loratadin tab.</v>
      </c>
      <c r="C3003" s="12" t="s">
        <v>113</v>
      </c>
      <c r="D3003" s="8">
        <v>10</v>
      </c>
    </row>
    <row r="3004" spans="1:4" ht="20.149999999999999" customHeight="1" x14ac:dyDescent="0.35">
      <c r="A3004" s="7" t="s">
        <v>33</v>
      </c>
      <c r="B3004" s="7" t="str">
        <f>VLOOKUP(A3004,'[1]LPLPO '!A$10:B$434,2,0)</f>
        <v>Hidrokortison krim 2,5 %</v>
      </c>
      <c r="C3004" s="12" t="s">
        <v>113</v>
      </c>
      <c r="D3004" s="8">
        <v>1</v>
      </c>
    </row>
    <row r="3005" spans="1:4" ht="20.149999999999999" customHeight="1" x14ac:dyDescent="0.35">
      <c r="A3005" s="7" t="s">
        <v>22</v>
      </c>
      <c r="B3005" s="7" t="str">
        <f>VLOOKUP(A3005,'[1]LPLPO '!A$10:B$434,2,0)</f>
        <v>Natrium Diklofenak 50 mg tab.</v>
      </c>
      <c r="C3005" s="12" t="s">
        <v>113</v>
      </c>
      <c r="D3005" s="8">
        <v>10</v>
      </c>
    </row>
    <row r="3006" spans="1:4" ht="20.149999999999999" customHeight="1" x14ac:dyDescent="0.35">
      <c r="A3006" s="7" t="s">
        <v>24</v>
      </c>
      <c r="B3006" s="7" t="str">
        <f>VLOOKUP(A3006,'[1]LPLPO '!A$10:B$434,2,0)</f>
        <v>Vitamin B kompleks tablet</v>
      </c>
      <c r="C3006" s="12" t="s">
        <v>113</v>
      </c>
      <c r="D3006" s="8">
        <v>10</v>
      </c>
    </row>
    <row r="3007" spans="1:4" ht="20.149999999999999" customHeight="1" x14ac:dyDescent="0.35">
      <c r="A3007" s="7" t="s">
        <v>9</v>
      </c>
      <c r="B3007" s="7" t="str">
        <f>VLOOKUP(A3007,'[1]LPLPO '!A$10:B$434,2,0)</f>
        <v>Amoksisilin  500 mg Kapsul</v>
      </c>
      <c r="C3007" s="12" t="s">
        <v>113</v>
      </c>
      <c r="D3007" s="8">
        <v>12</v>
      </c>
    </row>
    <row r="3008" spans="1:4" ht="20.149999999999999" customHeight="1" x14ac:dyDescent="0.35">
      <c r="A3008" s="7" t="s">
        <v>11</v>
      </c>
      <c r="B3008" s="7" t="str">
        <f>VLOOKUP(A3008,'[1]LPLPO '!A$10:B$434,2,0)</f>
        <v>Paracetamol + Pseudoefedrin + Tripolidine Tablet (NOZA)</v>
      </c>
      <c r="C3008" s="12" t="s">
        <v>113</v>
      </c>
      <c r="D3008" s="8">
        <v>10</v>
      </c>
    </row>
    <row r="3009" spans="1:4" ht="20.149999999999999" customHeight="1" x14ac:dyDescent="0.35">
      <c r="A3009" s="7" t="s">
        <v>34</v>
      </c>
      <c r="B3009" s="7" t="str">
        <f>VLOOKUP(A3009,'[1]LPLPO '!A$10:B$434,2,0)</f>
        <v>Acetylcysteine 200 mg</v>
      </c>
      <c r="C3009" s="12" t="s">
        <v>113</v>
      </c>
      <c r="D3009" s="8">
        <v>10</v>
      </c>
    </row>
    <row r="3010" spans="1:4" ht="20.149999999999999" customHeight="1" x14ac:dyDescent="0.35">
      <c r="A3010" s="7" t="s">
        <v>13</v>
      </c>
      <c r="B3010" s="7" t="str">
        <f>VLOOKUP(A3010,'[1]LPLPO '!A$10:B$434,2,0)</f>
        <v>Multivitamin Tablet ( Pehavral )</v>
      </c>
      <c r="C3010" s="12" t="s">
        <v>113</v>
      </c>
      <c r="D3010" s="8">
        <v>10</v>
      </c>
    </row>
    <row r="3011" spans="1:4" ht="20.149999999999999" customHeight="1" x14ac:dyDescent="0.35">
      <c r="A3011" s="7" t="s">
        <v>15</v>
      </c>
      <c r="B3011" s="7" t="str">
        <f>VLOOKUP(A3011,'[1]LPLPO '!A$10:B$434,2,0)</f>
        <v>Parasetamol tab. 500 mg</v>
      </c>
      <c r="C3011" s="12" t="s">
        <v>113</v>
      </c>
      <c r="D3011" s="8">
        <v>10</v>
      </c>
    </row>
    <row r="3012" spans="1:4" ht="20.149999999999999" customHeight="1" x14ac:dyDescent="0.35">
      <c r="A3012" s="7" t="s">
        <v>34</v>
      </c>
      <c r="B3012" s="7" t="str">
        <f>VLOOKUP(A3012,'[1]LPLPO '!A$10:B$434,2,0)</f>
        <v>Acetylcysteine 200 mg</v>
      </c>
      <c r="C3012" s="12" t="s">
        <v>113</v>
      </c>
      <c r="D3012" s="8">
        <v>10</v>
      </c>
    </row>
    <row r="3013" spans="1:4" ht="20.149999999999999" customHeight="1" x14ac:dyDescent="0.35">
      <c r="A3013" s="7" t="s">
        <v>32</v>
      </c>
      <c r="B3013" s="7" t="str">
        <f>VLOOKUP(A3013,'[1]LPLPO '!A$10:B$434,2,0)</f>
        <v xml:space="preserve">Deksametason tab. 0.5 mg </v>
      </c>
      <c r="C3013" s="12" t="s">
        <v>113</v>
      </c>
      <c r="D3013" s="8">
        <v>10</v>
      </c>
    </row>
    <row r="3014" spans="1:4" ht="20.149999999999999" customHeight="1" x14ac:dyDescent="0.35">
      <c r="A3014" s="7" t="s">
        <v>13</v>
      </c>
      <c r="B3014" s="7" t="str">
        <f>VLOOKUP(A3014,'[1]LPLPO '!A$10:B$434,2,0)</f>
        <v>Multivitamin Tablet ( Pehavral )</v>
      </c>
      <c r="C3014" s="12" t="s">
        <v>113</v>
      </c>
      <c r="D3014" s="8">
        <v>10</v>
      </c>
    </row>
    <row r="3015" spans="1:4" ht="20.149999999999999" customHeight="1" x14ac:dyDescent="0.35">
      <c r="A3015" s="7" t="s">
        <v>99</v>
      </c>
      <c r="B3015" s="7" t="str">
        <f>VLOOKUP(A3015,'[1]LPLPO '!A$10:B$434,2,0)</f>
        <v>Diazepam Tablet 2 mg</v>
      </c>
      <c r="C3015" s="12" t="s">
        <v>113</v>
      </c>
      <c r="D3015" s="8">
        <v>5</v>
      </c>
    </row>
    <row r="3016" spans="1:4" ht="20.149999999999999" customHeight="1" x14ac:dyDescent="0.35">
      <c r="A3016" s="7" t="s">
        <v>27</v>
      </c>
      <c r="B3016" s="7" t="str">
        <f>VLOOKUP(A3016,'[1]LPLPO '!A$10:B$434,2,0)</f>
        <v>Domperidon tablet 10 mg</v>
      </c>
      <c r="C3016" s="12" t="s">
        <v>113</v>
      </c>
      <c r="D3016" s="8">
        <v>10</v>
      </c>
    </row>
    <row r="3017" spans="1:4" ht="20.149999999999999" customHeight="1" x14ac:dyDescent="0.35">
      <c r="A3017" s="7" t="s">
        <v>14</v>
      </c>
      <c r="B3017" s="7" t="str">
        <f>VLOOKUP(A3017,'[1]LPLPO '!A$10:B$434,2,0)</f>
        <v>Grantusif</v>
      </c>
      <c r="C3017" s="12" t="s">
        <v>113</v>
      </c>
      <c r="D3017" s="8">
        <v>10</v>
      </c>
    </row>
    <row r="3018" spans="1:4" ht="20.149999999999999" customHeight="1" x14ac:dyDescent="0.35">
      <c r="A3018" s="7" t="s">
        <v>15</v>
      </c>
      <c r="B3018" s="7" t="str">
        <f>VLOOKUP(A3018,'[1]LPLPO '!A$10:B$434,2,0)</f>
        <v>Parasetamol tab. 500 mg</v>
      </c>
      <c r="C3018" s="12" t="s">
        <v>113</v>
      </c>
      <c r="D3018" s="8">
        <v>10</v>
      </c>
    </row>
    <row r="3019" spans="1:4" ht="20.149999999999999" customHeight="1" x14ac:dyDescent="0.35">
      <c r="A3019" s="7" t="s">
        <v>24</v>
      </c>
      <c r="B3019" s="7" t="str">
        <f>VLOOKUP(A3019,'[1]LPLPO '!A$10:B$434,2,0)</f>
        <v>Vitamin B kompleks tablet</v>
      </c>
      <c r="C3019" s="12" t="s">
        <v>113</v>
      </c>
      <c r="D3019" s="8">
        <v>10</v>
      </c>
    </row>
    <row r="3020" spans="1:4" ht="20.149999999999999" customHeight="1" x14ac:dyDescent="0.35">
      <c r="A3020" s="7" t="s">
        <v>15</v>
      </c>
      <c r="B3020" s="7" t="str">
        <f>VLOOKUP(A3020,'[1]LPLPO '!A$10:B$434,2,0)</f>
        <v>Parasetamol tab. 500 mg</v>
      </c>
      <c r="C3020" s="12" t="s">
        <v>113</v>
      </c>
      <c r="D3020" s="8">
        <v>10</v>
      </c>
    </row>
    <row r="3021" spans="1:4" ht="20.149999999999999" customHeight="1" x14ac:dyDescent="0.35">
      <c r="A3021" s="7" t="s">
        <v>14</v>
      </c>
      <c r="B3021" s="7" t="str">
        <f>VLOOKUP(A3021,'[1]LPLPO '!A$10:B$434,2,0)</f>
        <v>Grantusif</v>
      </c>
      <c r="C3021" s="12" t="s">
        <v>113</v>
      </c>
      <c r="D3021" s="8">
        <v>10</v>
      </c>
    </row>
    <row r="3022" spans="1:4" ht="20.149999999999999" customHeight="1" x14ac:dyDescent="0.35">
      <c r="A3022" s="7" t="s">
        <v>71</v>
      </c>
      <c r="B3022" s="7" t="str">
        <f>VLOOKUP(A3022,'[1]LPLPO '!A$10:B$434,2,0)</f>
        <v>Asam Askorbat  tab. 50 mg</v>
      </c>
      <c r="C3022" s="12" t="s">
        <v>113</v>
      </c>
      <c r="D3022" s="8">
        <v>10</v>
      </c>
    </row>
    <row r="3023" spans="1:4" ht="20.149999999999999" customHeight="1" x14ac:dyDescent="0.35">
      <c r="A3023" s="7" t="s">
        <v>19</v>
      </c>
      <c r="B3023" s="7" t="str">
        <f>VLOOKUP(A3023,'[1]LPLPO '!A$10:B$434,2,0)</f>
        <v>Amlodipin 10 mg</v>
      </c>
      <c r="C3023" s="12" t="s">
        <v>113</v>
      </c>
      <c r="D3023" s="8">
        <v>30</v>
      </c>
    </row>
    <row r="3024" spans="1:4" ht="20.149999999999999" customHeight="1" x14ac:dyDescent="0.35">
      <c r="A3024" s="7" t="s">
        <v>20</v>
      </c>
      <c r="B3024" s="7" t="str">
        <f>VLOOKUP(A3024,'[1]LPLPO '!A$10:B$434,2,0)</f>
        <v>Lisinopril tab 10 mg</v>
      </c>
      <c r="C3024" s="12" t="s">
        <v>113</v>
      </c>
      <c r="D3024" s="8">
        <v>30</v>
      </c>
    </row>
    <row r="3025" spans="1:4" ht="20.149999999999999" customHeight="1" x14ac:dyDescent="0.35">
      <c r="A3025" s="7" t="s">
        <v>47</v>
      </c>
      <c r="B3025" s="7" t="str">
        <f>VLOOKUP(A3025,'[1]LPLPO '!A$10:B$434,2,0)</f>
        <v>Hidroklorotiazid  tab. 25 mg</v>
      </c>
      <c r="C3025" s="12" t="s">
        <v>113</v>
      </c>
      <c r="D3025" s="8">
        <v>30</v>
      </c>
    </row>
    <row r="3026" spans="1:4" ht="20.149999999999999" customHeight="1" x14ac:dyDescent="0.35">
      <c r="A3026" s="7" t="s">
        <v>34</v>
      </c>
      <c r="B3026" s="7" t="str">
        <f>VLOOKUP(A3026,'[1]LPLPO '!A$10:B$434,2,0)</f>
        <v>Acetylcysteine 200 mg</v>
      </c>
      <c r="C3026" s="12" t="s">
        <v>113</v>
      </c>
      <c r="D3026" s="8">
        <v>10</v>
      </c>
    </row>
    <row r="3027" spans="1:4" ht="20.149999999999999" customHeight="1" x14ac:dyDescent="0.35">
      <c r="A3027" s="7" t="s">
        <v>24</v>
      </c>
      <c r="B3027" s="7" t="str">
        <f>VLOOKUP(A3027,'[1]LPLPO '!A$10:B$434,2,0)</f>
        <v>Vitamin B kompleks tablet</v>
      </c>
      <c r="C3027" s="12" t="s">
        <v>113</v>
      </c>
      <c r="D3027" s="8">
        <v>30</v>
      </c>
    </row>
    <row r="3028" spans="1:4" ht="20.149999999999999" customHeight="1" x14ac:dyDescent="0.35">
      <c r="A3028" s="7" t="s">
        <v>19</v>
      </c>
      <c r="B3028" s="7" t="str">
        <f>VLOOKUP(A3028,'[1]LPLPO '!A$10:B$434,2,0)</f>
        <v>Amlodipin 10 mg</v>
      </c>
      <c r="C3028" s="12" t="s">
        <v>113</v>
      </c>
      <c r="D3028" s="8">
        <v>30</v>
      </c>
    </row>
    <row r="3029" spans="1:4" ht="20.149999999999999" customHeight="1" x14ac:dyDescent="0.35">
      <c r="A3029" s="7" t="s">
        <v>31</v>
      </c>
      <c r="B3029" s="7" t="str">
        <f>VLOOKUP(A3029,'[1]LPLPO '!A$10:B$434,2,0)</f>
        <v>Cetirizine 5 mg/5ml syrp</v>
      </c>
      <c r="C3029" s="12" t="s">
        <v>113</v>
      </c>
      <c r="D3029" s="8">
        <v>1</v>
      </c>
    </row>
    <row r="3030" spans="1:4" ht="20.149999999999999" customHeight="1" x14ac:dyDescent="0.35">
      <c r="A3030" s="7" t="s">
        <v>59</v>
      </c>
      <c r="B3030" s="7" t="str">
        <f>VLOOKUP(A3030,'[1]LPLPO '!A$10:B$434,2,0)</f>
        <v xml:space="preserve">Kalsium Laktat (Kalk ) tab. </v>
      </c>
      <c r="C3030" s="12" t="s">
        <v>113</v>
      </c>
      <c r="D3030" s="8">
        <v>30</v>
      </c>
    </row>
    <row r="3031" spans="1:4" ht="20.149999999999999" customHeight="1" x14ac:dyDescent="0.35">
      <c r="A3031" s="7" t="s">
        <v>24</v>
      </c>
      <c r="B3031" s="7" t="str">
        <f>VLOOKUP(A3031,'[1]LPLPO '!A$10:B$434,2,0)</f>
        <v>Vitamin B kompleks tablet</v>
      </c>
      <c r="C3031" s="12" t="s">
        <v>113</v>
      </c>
      <c r="D3031" s="8">
        <v>30</v>
      </c>
    </row>
    <row r="3032" spans="1:4" ht="20.149999999999999" customHeight="1" x14ac:dyDescent="0.35">
      <c r="A3032" s="7" t="s">
        <v>22</v>
      </c>
      <c r="B3032" s="7" t="str">
        <f>VLOOKUP(A3032,'[1]LPLPO '!A$10:B$434,2,0)</f>
        <v>Natrium Diklofenak 50 mg tab.</v>
      </c>
      <c r="C3032" s="12" t="s">
        <v>113</v>
      </c>
      <c r="D3032" s="8">
        <v>10</v>
      </c>
    </row>
    <row r="3033" spans="1:4" ht="20.149999999999999" customHeight="1" x14ac:dyDescent="0.35">
      <c r="A3033" s="7" t="s">
        <v>24</v>
      </c>
      <c r="B3033" s="7" t="str">
        <f>VLOOKUP(A3033,'[1]LPLPO '!A$10:B$434,2,0)</f>
        <v>Vitamin B kompleks tablet</v>
      </c>
      <c r="C3033" s="12" t="s">
        <v>113</v>
      </c>
      <c r="D3033" s="8">
        <v>10</v>
      </c>
    </row>
    <row r="3034" spans="1:4" ht="20.149999999999999" customHeight="1" x14ac:dyDescent="0.35">
      <c r="A3034" s="7" t="s">
        <v>23</v>
      </c>
      <c r="B3034" s="7" t="str">
        <f>VLOOKUP(A3034,'[1]LPLPO '!A$10:B$434,2,0)</f>
        <v>Amlodipin 5 mg</v>
      </c>
      <c r="C3034" s="12" t="s">
        <v>113</v>
      </c>
      <c r="D3034" s="8">
        <v>30</v>
      </c>
    </row>
    <row r="3035" spans="1:4" ht="20.149999999999999" customHeight="1" x14ac:dyDescent="0.35">
      <c r="A3035" s="7" t="s">
        <v>29</v>
      </c>
      <c r="B3035" s="7" t="str">
        <f>VLOOKUP(A3035,'[1]LPLPO '!A$10:B$434,2,0)</f>
        <v>Simvastatin 10 mg</v>
      </c>
      <c r="C3035" s="12" t="s">
        <v>113</v>
      </c>
      <c r="D3035" s="8">
        <v>30</v>
      </c>
    </row>
    <row r="3036" spans="1:4" ht="20.149999999999999" customHeight="1" x14ac:dyDescent="0.35">
      <c r="A3036" s="7" t="s">
        <v>24</v>
      </c>
      <c r="B3036" s="7" t="str">
        <f>VLOOKUP(A3036,'[1]LPLPO '!A$10:B$434,2,0)</f>
        <v>Vitamin B kompleks tablet</v>
      </c>
      <c r="C3036" s="12" t="s">
        <v>113</v>
      </c>
      <c r="D3036" s="8">
        <v>30</v>
      </c>
    </row>
    <row r="3037" spans="1:4" ht="20.149999999999999" customHeight="1" x14ac:dyDescent="0.35">
      <c r="A3037" s="7" t="s">
        <v>15</v>
      </c>
      <c r="B3037" s="7" t="str">
        <f>VLOOKUP(A3037,'[1]LPLPO '!A$10:B$434,2,0)</f>
        <v>Parasetamol tab. 500 mg</v>
      </c>
      <c r="C3037" s="12" t="s">
        <v>113</v>
      </c>
      <c r="D3037" s="8">
        <v>10</v>
      </c>
    </row>
    <row r="3038" spans="1:4" ht="20.149999999999999" customHeight="1" x14ac:dyDescent="0.35">
      <c r="A3038" s="7" t="s">
        <v>27</v>
      </c>
      <c r="B3038" s="7" t="str">
        <f>VLOOKUP(A3038,'[1]LPLPO '!A$10:B$434,2,0)</f>
        <v>Domperidon tablet 10 mg</v>
      </c>
      <c r="C3038" s="12" t="s">
        <v>113</v>
      </c>
      <c r="D3038" s="8">
        <v>10</v>
      </c>
    </row>
    <row r="3039" spans="1:4" ht="20.149999999999999" customHeight="1" x14ac:dyDescent="0.35">
      <c r="A3039" s="7" t="s">
        <v>41</v>
      </c>
      <c r="B3039" s="7" t="str">
        <f>VLOOKUP(A3039,'[1]LPLPO '!A$10:B$434,2,0)</f>
        <v>Omeprazole Kapsul 20 mg</v>
      </c>
      <c r="C3039" s="12" t="s">
        <v>113</v>
      </c>
      <c r="D3039" s="8">
        <v>10</v>
      </c>
    </row>
    <row r="3040" spans="1:4" ht="20.149999999999999" customHeight="1" x14ac:dyDescent="0.35">
      <c r="A3040" s="7" t="s">
        <v>42</v>
      </c>
      <c r="B3040" s="7" t="str">
        <f>VLOOKUP(A3040,'[1]LPLPO '!A$10:B$434,2,0)</f>
        <v>Antasida doen tablet, kombinasi</v>
      </c>
      <c r="C3040" s="12" t="s">
        <v>113</v>
      </c>
      <c r="D3040" s="8">
        <v>10</v>
      </c>
    </row>
    <row r="3041" spans="1:4" ht="20.149999999999999" customHeight="1" x14ac:dyDescent="0.35">
      <c r="A3041" s="7" t="s">
        <v>23</v>
      </c>
      <c r="B3041" s="7" t="str">
        <f>VLOOKUP(A3041,'[1]LPLPO '!A$10:B$434,2,0)</f>
        <v>Amlodipin 5 mg</v>
      </c>
      <c r="C3041" s="12" t="s">
        <v>113</v>
      </c>
      <c r="D3041" s="8">
        <v>30</v>
      </c>
    </row>
    <row r="3042" spans="1:4" ht="20.149999999999999" customHeight="1" x14ac:dyDescent="0.35">
      <c r="A3042" s="7" t="s">
        <v>29</v>
      </c>
      <c r="B3042" s="7" t="str">
        <f>VLOOKUP(A3042,'[1]LPLPO '!A$10:B$434,2,0)</f>
        <v>Simvastatin 10 mg</v>
      </c>
      <c r="C3042" s="12" t="s">
        <v>113</v>
      </c>
      <c r="D3042" s="8">
        <v>30</v>
      </c>
    </row>
    <row r="3043" spans="1:4" ht="20.149999999999999" customHeight="1" x14ac:dyDescent="0.35">
      <c r="A3043" s="7" t="s">
        <v>11</v>
      </c>
      <c r="B3043" s="7" t="str">
        <f>VLOOKUP(A3043,'[1]LPLPO '!A$10:B$434,2,0)</f>
        <v>Paracetamol + Pseudoefedrin + Tripolidine Tablet (NOZA)</v>
      </c>
      <c r="C3043" s="12" t="s">
        <v>113</v>
      </c>
      <c r="D3043" s="8">
        <v>12</v>
      </c>
    </row>
    <row r="3044" spans="1:4" ht="20.149999999999999" customHeight="1" x14ac:dyDescent="0.35">
      <c r="A3044" s="7" t="s">
        <v>61</v>
      </c>
      <c r="B3044" s="7" t="str">
        <f>VLOOKUP(A3044,'[1]LPLPO '!A$10:B$434,2,0)</f>
        <v>Meloksikam 7,5 mg</v>
      </c>
      <c r="C3044" s="12" t="s">
        <v>113</v>
      </c>
      <c r="D3044" s="8">
        <v>10</v>
      </c>
    </row>
    <row r="3045" spans="1:4" ht="20.149999999999999" customHeight="1" x14ac:dyDescent="0.35">
      <c r="A3045" s="7" t="s">
        <v>26</v>
      </c>
      <c r="B3045" s="7" t="str">
        <f>VLOOKUP(A3045,'[1]LPLPO '!A$10:B$434,2,0)</f>
        <v>Ibuprofen susp 100mg/5ml</v>
      </c>
      <c r="C3045" s="12" t="s">
        <v>113</v>
      </c>
      <c r="D3045" s="8">
        <v>1</v>
      </c>
    </row>
    <row r="3046" spans="1:4" ht="20.149999999999999" customHeight="1" x14ac:dyDescent="0.35">
      <c r="A3046" s="7" t="s">
        <v>65</v>
      </c>
      <c r="B3046" s="7" t="str">
        <f>VLOOKUP(A3046,'[1]LPLPO '!A$10:B$434,2,0)</f>
        <v>Solafluz Syr</v>
      </c>
      <c r="C3046" s="12" t="s">
        <v>113</v>
      </c>
      <c r="D3046" s="8">
        <v>1</v>
      </c>
    </row>
    <row r="3047" spans="1:4" ht="20.149999999999999" customHeight="1" x14ac:dyDescent="0.35">
      <c r="A3047" s="7" t="s">
        <v>36</v>
      </c>
      <c r="B3047" s="7" t="str">
        <f>VLOOKUP(A3047,'[1]LPLPO '!A$10:B$434,2,0)</f>
        <v>Amoksisilin syrp kering 125 mg</v>
      </c>
      <c r="C3047" s="12" t="s">
        <v>113</v>
      </c>
      <c r="D3047" s="8">
        <v>1</v>
      </c>
    </row>
    <row r="3048" spans="1:4" ht="20.149999999999999" customHeight="1" x14ac:dyDescent="0.35">
      <c r="A3048" s="7" t="s">
        <v>33</v>
      </c>
      <c r="B3048" s="7" t="str">
        <f>VLOOKUP(A3048,'[1]LPLPO '!A$10:B$434,2,0)</f>
        <v>Hidrokortison krim 2,5 %</v>
      </c>
      <c r="C3048" s="12" t="s">
        <v>113</v>
      </c>
      <c r="D3048" s="8">
        <v>1</v>
      </c>
    </row>
    <row r="3049" spans="1:4" ht="20.149999999999999" customHeight="1" x14ac:dyDescent="0.35">
      <c r="A3049" s="7" t="s">
        <v>37</v>
      </c>
      <c r="B3049" s="7" t="str">
        <f>VLOOKUP(A3049,'[1]LPLPO '!A$10:B$434,2,0)</f>
        <v>Parasetamol sirup 120 mg / 5 ml</v>
      </c>
      <c r="C3049" s="12" t="s">
        <v>113</v>
      </c>
      <c r="D3049" s="8">
        <v>1</v>
      </c>
    </row>
    <row r="3050" spans="1:4" ht="20.149999999999999" customHeight="1" x14ac:dyDescent="0.35">
      <c r="A3050" s="7" t="s">
        <v>44</v>
      </c>
      <c r="B3050" s="7" t="str">
        <f>VLOOKUP(A3050,'[1]LPLPO '!A$10:B$434,2,0)</f>
        <v>Molexdryl syrup</v>
      </c>
      <c r="C3050" s="12" t="s">
        <v>113</v>
      </c>
      <c r="D3050" s="8">
        <v>1</v>
      </c>
    </row>
    <row r="3051" spans="1:4" ht="20.149999999999999" customHeight="1" x14ac:dyDescent="0.35">
      <c r="A3051" s="7" t="s">
        <v>27</v>
      </c>
      <c r="B3051" s="7" t="str">
        <f>VLOOKUP(A3051,'[1]LPLPO '!A$10:B$434,2,0)</f>
        <v>Domperidon tablet 10 mg</v>
      </c>
      <c r="C3051" s="12" t="s">
        <v>113</v>
      </c>
      <c r="D3051" s="8">
        <v>1</v>
      </c>
    </row>
    <row r="3052" spans="1:4" ht="20.149999999999999" customHeight="1" x14ac:dyDescent="0.35">
      <c r="A3052" s="7" t="s">
        <v>51</v>
      </c>
      <c r="B3052" s="7" t="str">
        <f>VLOOKUP(A3052,'[1]LPLPO '!A$10:B$434,2,0)</f>
        <v>Gentamicin Tetes Mata 0.3%</v>
      </c>
      <c r="C3052" s="12" t="s">
        <v>113</v>
      </c>
      <c r="D3052" s="8">
        <v>1</v>
      </c>
    </row>
    <row r="3053" spans="1:4" ht="20.149999999999999" customHeight="1" x14ac:dyDescent="0.35">
      <c r="A3053" s="7" t="s">
        <v>65</v>
      </c>
      <c r="B3053" s="7" t="str">
        <f>VLOOKUP(A3053,'[1]LPLPO '!A$10:B$434,2,0)</f>
        <v>Solafluz Syr</v>
      </c>
      <c r="C3053" s="12" t="s">
        <v>113</v>
      </c>
      <c r="D3053" s="8">
        <v>1</v>
      </c>
    </row>
    <row r="3054" spans="1:4" ht="20.149999999999999" customHeight="1" x14ac:dyDescent="0.35">
      <c r="A3054" s="7" t="s">
        <v>31</v>
      </c>
      <c r="B3054" s="7" t="str">
        <f>VLOOKUP(A3054,'[1]LPLPO '!A$10:B$434,2,0)</f>
        <v>Cetirizine 5 mg/5ml syrp</v>
      </c>
      <c r="C3054" s="12" t="s">
        <v>113</v>
      </c>
      <c r="D3054" s="8">
        <v>1</v>
      </c>
    </row>
    <row r="3055" spans="1:4" ht="20.149999999999999" customHeight="1" x14ac:dyDescent="0.35">
      <c r="A3055" s="7" t="s">
        <v>70</v>
      </c>
      <c r="B3055" s="7" t="str">
        <f>VLOOKUP(A3055,'[1]LPLPO '!A$10:B$434,2,0)</f>
        <v>Tablet Tambah Darah komb ( PROGRAM )</v>
      </c>
      <c r="C3055" s="12" t="s">
        <v>113</v>
      </c>
      <c r="D3055" s="8">
        <v>30</v>
      </c>
    </row>
    <row r="3056" spans="1:4" ht="20.149999999999999" customHeight="1" x14ac:dyDescent="0.35">
      <c r="A3056" s="7" t="s">
        <v>59</v>
      </c>
      <c r="B3056" s="7" t="str">
        <f>VLOOKUP(A3056,'[1]LPLPO '!A$10:B$434,2,0)</f>
        <v xml:space="preserve">Kalsium Laktat (Kalk ) tab. </v>
      </c>
      <c r="C3056" s="12" t="s">
        <v>113</v>
      </c>
      <c r="D3056" s="8">
        <v>30</v>
      </c>
    </row>
    <row r="3057" spans="1:4" ht="20.149999999999999" customHeight="1" x14ac:dyDescent="0.35">
      <c r="A3057" s="7" t="s">
        <v>71</v>
      </c>
      <c r="B3057" s="7" t="str">
        <f>VLOOKUP(A3057,'[1]LPLPO '!A$10:B$434,2,0)</f>
        <v>Asam Askorbat  tab. 50 mg</v>
      </c>
      <c r="C3057" s="12" t="s">
        <v>113</v>
      </c>
      <c r="D3057" s="8">
        <v>30</v>
      </c>
    </row>
    <row r="3058" spans="1:4" ht="20.149999999999999" customHeight="1" x14ac:dyDescent="0.35">
      <c r="A3058" s="7" t="s">
        <v>31</v>
      </c>
      <c r="B3058" s="7" t="str">
        <f>VLOOKUP(A3058,'[1]LPLPO '!A$10:B$434,2,0)</f>
        <v>Cetirizine 5 mg/5ml syrp</v>
      </c>
      <c r="C3058" s="12" t="s">
        <v>113</v>
      </c>
      <c r="D3058" s="8">
        <v>1</v>
      </c>
    </row>
    <row r="3059" spans="1:4" ht="20.149999999999999" customHeight="1" x14ac:dyDescent="0.35">
      <c r="A3059" s="7" t="s">
        <v>36</v>
      </c>
      <c r="B3059" s="7" t="str">
        <f>VLOOKUP(A3059,'[1]LPLPO '!A$10:B$434,2,0)</f>
        <v>Amoksisilin syrp kering 125 mg</v>
      </c>
      <c r="C3059" s="12" t="s">
        <v>113</v>
      </c>
      <c r="D3059" s="8">
        <v>1</v>
      </c>
    </row>
    <row r="3060" spans="1:4" ht="20.149999999999999" customHeight="1" x14ac:dyDescent="0.35">
      <c r="A3060" s="7" t="s">
        <v>33</v>
      </c>
      <c r="B3060" s="7" t="str">
        <f>VLOOKUP(A3060,'[1]LPLPO '!A$10:B$434,2,0)</f>
        <v>Hidrokortison krim 2,5 %</v>
      </c>
      <c r="C3060" s="12" t="s">
        <v>113</v>
      </c>
      <c r="D3060" s="8">
        <v>1</v>
      </c>
    </row>
    <row r="3061" spans="1:4" ht="20.149999999999999" customHeight="1" x14ac:dyDescent="0.35">
      <c r="A3061" s="7" t="s">
        <v>58</v>
      </c>
      <c r="B3061" s="7" t="str">
        <f>VLOOKUP(A3061,'[1]LPLPO '!A$10:B$434,2,0)</f>
        <v>Gentamisin salep kulit 0,1%</v>
      </c>
      <c r="C3061" s="12" t="s">
        <v>113</v>
      </c>
      <c r="D3061" s="8">
        <v>1</v>
      </c>
    </row>
    <row r="3062" spans="1:4" ht="20.149999999999999" customHeight="1" x14ac:dyDescent="0.35">
      <c r="A3062" s="7" t="s">
        <v>65</v>
      </c>
      <c r="B3062" s="7" t="str">
        <f>VLOOKUP(A3062,'[1]LPLPO '!A$10:B$434,2,0)</f>
        <v>Solafluz Syr</v>
      </c>
      <c r="C3062" s="12" t="s">
        <v>113</v>
      </c>
      <c r="D3062" s="8">
        <v>1</v>
      </c>
    </row>
    <row r="3063" spans="1:4" ht="20.149999999999999" customHeight="1" x14ac:dyDescent="0.35">
      <c r="A3063" s="7" t="s">
        <v>36</v>
      </c>
      <c r="B3063" s="7" t="str">
        <f>VLOOKUP(A3063,'[1]LPLPO '!A$10:B$434,2,0)</f>
        <v>Amoksisilin syrp kering 125 mg</v>
      </c>
      <c r="C3063" s="12" t="s">
        <v>113</v>
      </c>
      <c r="D3063" s="8">
        <v>1</v>
      </c>
    </row>
    <row r="3064" spans="1:4" ht="20.149999999999999" customHeight="1" x14ac:dyDescent="0.35">
      <c r="A3064" s="7" t="s">
        <v>25</v>
      </c>
      <c r="B3064" s="7" t="str">
        <f>VLOOKUP(A3064,'[1]LPLPO '!A$10:B$434,2,0)</f>
        <v>Lytacur Sirup</v>
      </c>
      <c r="C3064" s="12" t="s">
        <v>113</v>
      </c>
      <c r="D3064" s="8">
        <v>1</v>
      </c>
    </row>
    <row r="3065" spans="1:4" ht="20.149999999999999" customHeight="1" x14ac:dyDescent="0.35">
      <c r="A3065" s="7" t="s">
        <v>65</v>
      </c>
      <c r="B3065" s="7" t="str">
        <f>VLOOKUP(A3065,'[1]LPLPO '!A$10:B$434,2,0)</f>
        <v>Solafluz Syr</v>
      </c>
      <c r="C3065" s="12" t="s">
        <v>113</v>
      </c>
      <c r="D3065" s="8">
        <v>1</v>
      </c>
    </row>
    <row r="3066" spans="1:4" ht="20.149999999999999" customHeight="1" x14ac:dyDescent="0.35">
      <c r="A3066" s="7" t="s">
        <v>36</v>
      </c>
      <c r="B3066" s="7" t="str">
        <f>VLOOKUP(A3066,'[1]LPLPO '!A$10:B$434,2,0)</f>
        <v>Amoksisilin syrp kering 125 mg</v>
      </c>
      <c r="C3066" s="12" t="s">
        <v>113</v>
      </c>
      <c r="D3066" s="8">
        <v>1</v>
      </c>
    </row>
    <row r="3067" spans="1:4" ht="20.149999999999999" customHeight="1" x14ac:dyDescent="0.35">
      <c r="A3067" s="7" t="s">
        <v>25</v>
      </c>
      <c r="B3067" s="7" t="str">
        <f>VLOOKUP(A3067,'[1]LPLPO '!A$10:B$434,2,0)</f>
        <v>Lytacur Sirup</v>
      </c>
      <c r="C3067" s="12" t="s">
        <v>113</v>
      </c>
      <c r="D3067" s="8">
        <v>1</v>
      </c>
    </row>
    <row r="3068" spans="1:4" ht="20.149999999999999" customHeight="1" x14ac:dyDescent="0.35">
      <c r="A3068" s="7" t="s">
        <v>9</v>
      </c>
      <c r="B3068" s="7" t="str">
        <f>VLOOKUP(A3068,'[1]LPLPO '!A$10:B$434,2,0)</f>
        <v>Amoksisilin  500 mg Kapsul</v>
      </c>
      <c r="C3068" s="12" t="s">
        <v>113</v>
      </c>
      <c r="D3068" s="8">
        <v>10</v>
      </c>
    </row>
    <row r="3069" spans="1:4" ht="20.149999999999999" customHeight="1" x14ac:dyDescent="0.35">
      <c r="A3069" s="7" t="s">
        <v>15</v>
      </c>
      <c r="B3069" s="7" t="str">
        <f>VLOOKUP(A3069,'[1]LPLPO '!A$10:B$434,2,0)</f>
        <v>Parasetamol tab. 500 mg</v>
      </c>
      <c r="C3069" s="12" t="s">
        <v>113</v>
      </c>
      <c r="D3069" s="8">
        <v>10</v>
      </c>
    </row>
    <row r="3070" spans="1:4" ht="20.149999999999999" customHeight="1" x14ac:dyDescent="0.35">
      <c r="A3070" s="7" t="s">
        <v>53</v>
      </c>
      <c r="B3070" s="7" t="str">
        <f>VLOOKUP(A3070,'[1]LPLPO '!A$10:B$434,2,0)</f>
        <v>Metronidazol tab. 500 mg</v>
      </c>
      <c r="C3070" s="12" t="s">
        <v>113</v>
      </c>
      <c r="D3070" s="8">
        <v>5</v>
      </c>
    </row>
    <row r="3071" spans="1:4" ht="20.149999999999999" customHeight="1" x14ac:dyDescent="0.35">
      <c r="A3071" s="7" t="s">
        <v>77</v>
      </c>
      <c r="B3071" s="7" t="str">
        <f>VLOOKUP(A3071,'[1]LPLPO '!A$10:B$434,2,0)</f>
        <v>Galpain cream</v>
      </c>
      <c r="C3071" s="12" t="s">
        <v>113</v>
      </c>
      <c r="D3071" s="8">
        <v>1</v>
      </c>
    </row>
    <row r="3072" spans="1:4" ht="20.149999999999999" customHeight="1" x14ac:dyDescent="0.35">
      <c r="A3072" s="7" t="s">
        <v>11</v>
      </c>
      <c r="B3072" s="7" t="str">
        <f>VLOOKUP(A3072,'[1]LPLPO '!A$10:B$434,2,0)</f>
        <v>Paracetamol + Pseudoefedrin + Tripolidine Tablet (NOZA)</v>
      </c>
      <c r="C3072" s="12" t="s">
        <v>113</v>
      </c>
      <c r="D3072" s="8">
        <v>3</v>
      </c>
    </row>
    <row r="3073" spans="1:4" ht="20.149999999999999" customHeight="1" x14ac:dyDescent="0.35">
      <c r="A3073" s="7" t="s">
        <v>32</v>
      </c>
      <c r="B3073" s="7" t="str">
        <f>VLOOKUP(A3073,'[1]LPLPO '!A$10:B$434,2,0)</f>
        <v xml:space="preserve">Deksametason tab. 0.5 mg </v>
      </c>
      <c r="C3073" s="12" t="s">
        <v>113</v>
      </c>
      <c r="D3073" s="8">
        <v>3</v>
      </c>
    </row>
    <row r="3074" spans="1:4" ht="20.149999999999999" customHeight="1" x14ac:dyDescent="0.35">
      <c r="A3074" s="7" t="s">
        <v>24</v>
      </c>
      <c r="B3074" s="7" t="str">
        <f>VLOOKUP(A3074,'[1]LPLPO '!A$10:B$434,2,0)</f>
        <v>Vitamin B kompleks tablet</v>
      </c>
      <c r="C3074" s="12" t="s">
        <v>113</v>
      </c>
      <c r="D3074" s="8">
        <v>2</v>
      </c>
    </row>
    <row r="3075" spans="1:4" ht="20.149999999999999" customHeight="1" x14ac:dyDescent="0.35">
      <c r="A3075" s="7" t="s">
        <v>71</v>
      </c>
      <c r="B3075" s="7" t="str">
        <f>VLOOKUP(A3075,'[1]LPLPO '!A$10:B$434,2,0)</f>
        <v>Asam Askorbat  tab. 50 mg</v>
      </c>
      <c r="C3075" s="12" t="s">
        <v>113</v>
      </c>
      <c r="D3075" s="8">
        <v>2</v>
      </c>
    </row>
    <row r="3076" spans="1:4" ht="20.149999999999999" customHeight="1" x14ac:dyDescent="0.35">
      <c r="A3076" s="7" t="s">
        <v>114</v>
      </c>
      <c r="B3076" s="7" t="str">
        <f>VLOOKUP(A3076,'[1]LPLPO '!A$10:B$434,2,0)</f>
        <v>Domperidon syr</v>
      </c>
      <c r="C3076" s="12" t="s">
        <v>113</v>
      </c>
      <c r="D3076" s="8">
        <v>1</v>
      </c>
    </row>
    <row r="3077" spans="1:4" ht="20.149999999999999" customHeight="1" x14ac:dyDescent="0.35">
      <c r="A3077" s="7" t="s">
        <v>42</v>
      </c>
      <c r="B3077" s="7" t="str">
        <f>VLOOKUP(A3077,'[1]LPLPO '!A$10:B$434,2,0)</f>
        <v>Antasida doen tablet, kombinasi</v>
      </c>
      <c r="C3077" s="12" t="s">
        <v>113</v>
      </c>
      <c r="D3077" s="8">
        <v>5</v>
      </c>
    </row>
    <row r="3078" spans="1:4" ht="20.149999999999999" customHeight="1" x14ac:dyDescent="0.35">
      <c r="A3078" s="7" t="s">
        <v>37</v>
      </c>
      <c r="B3078" s="7" t="str">
        <f>VLOOKUP(A3078,'[1]LPLPO '!A$10:B$434,2,0)</f>
        <v>Parasetamol sirup 120 mg / 5 ml</v>
      </c>
      <c r="C3078" s="12" t="s">
        <v>113</v>
      </c>
      <c r="D3078" s="8">
        <v>1</v>
      </c>
    </row>
    <row r="3079" spans="1:4" ht="20.149999999999999" customHeight="1" x14ac:dyDescent="0.35">
      <c r="A3079" s="7" t="s">
        <v>28</v>
      </c>
      <c r="B3079" s="7" t="str">
        <f>VLOOKUP(A3079,'[1]LPLPO '!A$10:B$434,2,0)</f>
        <v>Garam Oralit</v>
      </c>
      <c r="C3079" s="12" t="s">
        <v>113</v>
      </c>
      <c r="D3079" s="8">
        <v>6</v>
      </c>
    </row>
    <row r="3080" spans="1:4" ht="20.149999999999999" customHeight="1" x14ac:dyDescent="0.35">
      <c r="A3080" s="7" t="s">
        <v>72</v>
      </c>
      <c r="B3080" s="7" t="str">
        <f>VLOOKUP(A3080,'[1]LPLPO '!A$10:B$434,2,0)</f>
        <v>Zink Tablet 20mg</v>
      </c>
      <c r="C3080" s="12" t="s">
        <v>113</v>
      </c>
      <c r="D3080" s="8">
        <v>10</v>
      </c>
    </row>
    <row r="3081" spans="1:4" ht="20.149999999999999" customHeight="1" x14ac:dyDescent="0.35">
      <c r="A3081" s="7" t="s">
        <v>29</v>
      </c>
      <c r="B3081" s="7" t="str">
        <f>VLOOKUP(A3081,'[1]LPLPO '!A$10:B$434,2,0)</f>
        <v>Simvastatin 10 mg</v>
      </c>
      <c r="C3081" s="12" t="s">
        <v>113</v>
      </c>
      <c r="D3081" s="8">
        <v>30</v>
      </c>
    </row>
    <row r="3082" spans="1:4" ht="20.149999999999999" customHeight="1" x14ac:dyDescent="0.35">
      <c r="A3082" s="7" t="s">
        <v>41</v>
      </c>
      <c r="B3082" s="7" t="str">
        <f>VLOOKUP(A3082,'[1]LPLPO '!A$10:B$434,2,0)</f>
        <v>Omeprazole Kapsul 20 mg</v>
      </c>
      <c r="C3082" s="12" t="s">
        <v>113</v>
      </c>
      <c r="D3082" s="8">
        <v>10</v>
      </c>
    </row>
    <row r="3083" spans="1:4" ht="20.149999999999999" customHeight="1" x14ac:dyDescent="0.35">
      <c r="A3083" s="7" t="s">
        <v>72</v>
      </c>
      <c r="B3083" s="7" t="str">
        <f>VLOOKUP(A3083,'[1]LPLPO '!A$10:B$434,2,0)</f>
        <v>Zink Tablet 20mg</v>
      </c>
      <c r="C3083" s="12" t="s">
        <v>113</v>
      </c>
      <c r="D3083" s="8">
        <v>20</v>
      </c>
    </row>
    <row r="3084" spans="1:4" ht="20.149999999999999" customHeight="1" x14ac:dyDescent="0.35">
      <c r="A3084" s="7" t="s">
        <v>44</v>
      </c>
      <c r="B3084" s="7" t="str">
        <f>VLOOKUP(A3084,'[1]LPLPO '!A$10:B$434,2,0)</f>
        <v>Molexdryl syrup</v>
      </c>
      <c r="C3084" s="12" t="s">
        <v>113</v>
      </c>
      <c r="D3084" s="8">
        <v>1</v>
      </c>
    </row>
    <row r="3085" spans="1:4" ht="20.149999999999999" customHeight="1" x14ac:dyDescent="0.35">
      <c r="A3085" s="7" t="s">
        <v>25</v>
      </c>
      <c r="B3085" s="7" t="str">
        <f>VLOOKUP(A3085,'[1]LPLPO '!A$10:B$434,2,0)</f>
        <v>Lytacur Sirup</v>
      </c>
      <c r="C3085" s="12" t="s">
        <v>113</v>
      </c>
      <c r="D3085" s="8">
        <v>1</v>
      </c>
    </row>
    <row r="3086" spans="1:4" ht="20.149999999999999" customHeight="1" x14ac:dyDescent="0.35">
      <c r="A3086" s="7" t="s">
        <v>12</v>
      </c>
      <c r="B3086" s="7" t="str">
        <f>VLOOKUP(A3086,'[1]LPLPO '!A$10:B$434,2,0)</f>
        <v>Ibuprofen tab. 400 mg</v>
      </c>
      <c r="C3086" s="12" t="s">
        <v>115</v>
      </c>
      <c r="D3086" s="8">
        <v>10</v>
      </c>
    </row>
    <row r="3087" spans="1:4" ht="20.149999999999999" customHeight="1" x14ac:dyDescent="0.35">
      <c r="A3087" s="7" t="s">
        <v>17</v>
      </c>
      <c r="B3087" s="7" t="str">
        <f>VLOOKUP(A3087,'[1]LPLPO '!A$10:B$434,2,0)</f>
        <v>Metformin 500 mg</v>
      </c>
      <c r="C3087" s="12" t="s">
        <v>115</v>
      </c>
      <c r="D3087" s="8">
        <v>60</v>
      </c>
    </row>
    <row r="3088" spans="1:4" ht="20.149999999999999" customHeight="1" x14ac:dyDescent="0.35">
      <c r="A3088" s="7" t="s">
        <v>18</v>
      </c>
      <c r="B3088" s="7" t="str">
        <f>VLOOKUP(A3088,'[1]LPLPO '!A$10:B$434,2,0)</f>
        <v>Glimepiride tab 2 mg</v>
      </c>
      <c r="C3088" s="12" t="s">
        <v>115</v>
      </c>
      <c r="D3088" s="8">
        <v>30</v>
      </c>
    </row>
    <row r="3089" spans="1:4" ht="20.149999999999999" customHeight="1" x14ac:dyDescent="0.35">
      <c r="A3089" s="7" t="s">
        <v>19</v>
      </c>
      <c r="B3089" s="7" t="str">
        <f>VLOOKUP(A3089,'[1]LPLPO '!A$10:B$434,2,0)</f>
        <v>Amlodipin 10 mg</v>
      </c>
      <c r="C3089" s="12" t="s">
        <v>115</v>
      </c>
      <c r="D3089" s="8">
        <v>30</v>
      </c>
    </row>
    <row r="3090" spans="1:4" ht="20.149999999999999" customHeight="1" x14ac:dyDescent="0.35">
      <c r="A3090" s="7" t="s">
        <v>52</v>
      </c>
      <c r="B3090" s="7" t="str">
        <f>VLOOKUP(A3090,'[1]LPLPO '!A$10:B$434,2,0)</f>
        <v>Bisoprolol tablet 5 mg</v>
      </c>
      <c r="C3090" s="12" t="s">
        <v>115</v>
      </c>
      <c r="D3090" s="8">
        <v>30</v>
      </c>
    </row>
    <row r="3091" spans="1:4" ht="20.149999999999999" customHeight="1" x14ac:dyDescent="0.35">
      <c r="A3091" s="7" t="s">
        <v>15</v>
      </c>
      <c r="B3091" s="7" t="str">
        <f>VLOOKUP(A3091,'[1]LPLPO '!A$10:B$434,2,0)</f>
        <v>Parasetamol tab. 500 mg</v>
      </c>
      <c r="C3091" s="12" t="s">
        <v>115</v>
      </c>
      <c r="D3091" s="8">
        <v>10</v>
      </c>
    </row>
    <row r="3092" spans="1:4" ht="20.149999999999999" customHeight="1" x14ac:dyDescent="0.35">
      <c r="A3092" s="7" t="s">
        <v>17</v>
      </c>
      <c r="B3092" s="7" t="str">
        <f>VLOOKUP(A3092,'[1]LPLPO '!A$10:B$434,2,0)</f>
        <v>Metformin 500 mg</v>
      </c>
      <c r="C3092" s="12" t="s">
        <v>115</v>
      </c>
      <c r="D3092" s="8">
        <v>30</v>
      </c>
    </row>
    <row r="3093" spans="1:4" ht="20.149999999999999" customHeight="1" x14ac:dyDescent="0.35">
      <c r="A3093" s="7" t="s">
        <v>23</v>
      </c>
      <c r="B3093" s="7" t="str">
        <f>VLOOKUP(A3093,'[1]LPLPO '!A$10:B$434,2,0)</f>
        <v>Amlodipin 5 mg</v>
      </c>
      <c r="C3093" s="12" t="s">
        <v>115</v>
      </c>
      <c r="D3093" s="8">
        <v>30</v>
      </c>
    </row>
    <row r="3094" spans="1:4" ht="20.149999999999999" customHeight="1" x14ac:dyDescent="0.35">
      <c r="A3094" s="7" t="s">
        <v>16</v>
      </c>
      <c r="B3094" s="7" t="str">
        <f>VLOOKUP(A3094,'[1]LPLPO '!A$10:B$434,2,0)</f>
        <v>Ranitidin tab 150 mg</v>
      </c>
      <c r="C3094" s="12" t="s">
        <v>115</v>
      </c>
      <c r="D3094" s="8">
        <v>10</v>
      </c>
    </row>
    <row r="3095" spans="1:4" ht="20.149999999999999" customHeight="1" x14ac:dyDescent="0.35">
      <c r="A3095" s="7" t="s">
        <v>49</v>
      </c>
      <c r="B3095" s="7" t="str">
        <f>VLOOKUP(A3095,'[1]LPLPO '!A$10:B$434,2,0)</f>
        <v>Antasida DOEN Suspensi</v>
      </c>
      <c r="C3095" s="12" t="s">
        <v>115</v>
      </c>
      <c r="D3095" s="8">
        <v>1</v>
      </c>
    </row>
    <row r="3096" spans="1:4" ht="20.149999999999999" customHeight="1" x14ac:dyDescent="0.35">
      <c r="A3096" s="7" t="s">
        <v>22</v>
      </c>
      <c r="B3096" s="7" t="str">
        <f>VLOOKUP(A3096,'[1]LPLPO '!A$10:B$434,2,0)</f>
        <v>Natrium Diklofenak 50 mg tab.</v>
      </c>
      <c r="C3096" s="12" t="s">
        <v>115</v>
      </c>
      <c r="D3096" s="8">
        <v>10</v>
      </c>
    </row>
    <row r="3097" spans="1:4" ht="20.149999999999999" customHeight="1" x14ac:dyDescent="0.35">
      <c r="A3097" s="7" t="s">
        <v>24</v>
      </c>
      <c r="B3097" s="7" t="str">
        <f>VLOOKUP(A3097,'[1]LPLPO '!A$10:B$434,2,0)</f>
        <v>Vitamin B kompleks tablet</v>
      </c>
      <c r="C3097" s="12" t="s">
        <v>115</v>
      </c>
      <c r="D3097" s="8">
        <v>30</v>
      </c>
    </row>
    <row r="3098" spans="1:4" ht="20.149999999999999" customHeight="1" x14ac:dyDescent="0.35">
      <c r="A3098" s="7" t="s">
        <v>23</v>
      </c>
      <c r="B3098" s="7" t="str">
        <f>VLOOKUP(A3098,'[1]LPLPO '!A$10:B$434,2,0)</f>
        <v>Amlodipin 5 mg</v>
      </c>
      <c r="C3098" s="12" t="s">
        <v>115</v>
      </c>
      <c r="D3098" s="8">
        <v>30</v>
      </c>
    </row>
    <row r="3099" spans="1:4" ht="20.149999999999999" customHeight="1" x14ac:dyDescent="0.35">
      <c r="A3099" s="7" t="s">
        <v>47</v>
      </c>
      <c r="B3099" s="7" t="str">
        <f>VLOOKUP(A3099,'[1]LPLPO '!A$10:B$434,2,0)</f>
        <v>Hidroklorotiazid  tab. 25 mg</v>
      </c>
      <c r="C3099" s="12" t="s">
        <v>115</v>
      </c>
      <c r="D3099" s="8">
        <v>30</v>
      </c>
    </row>
    <row r="3100" spans="1:4" ht="20.149999999999999" customHeight="1" x14ac:dyDescent="0.35">
      <c r="A3100" s="7" t="s">
        <v>29</v>
      </c>
      <c r="B3100" s="7" t="str">
        <f>VLOOKUP(A3100,'[1]LPLPO '!A$10:B$434,2,0)</f>
        <v>Simvastatin 10 mg</v>
      </c>
      <c r="C3100" s="12" t="s">
        <v>115</v>
      </c>
      <c r="D3100" s="8">
        <v>30</v>
      </c>
    </row>
    <row r="3101" spans="1:4" ht="20.149999999999999" customHeight="1" x14ac:dyDescent="0.35">
      <c r="A3101" s="7" t="s">
        <v>44</v>
      </c>
      <c r="B3101" s="7" t="str">
        <f>VLOOKUP(A3101,'[1]LPLPO '!A$10:B$434,2,0)</f>
        <v>Molexdryl syrup</v>
      </c>
      <c r="C3101" s="12" t="s">
        <v>115</v>
      </c>
      <c r="D3101" s="8">
        <v>1</v>
      </c>
    </row>
    <row r="3102" spans="1:4" ht="20.149999999999999" customHeight="1" x14ac:dyDescent="0.35">
      <c r="A3102" s="7" t="s">
        <v>24</v>
      </c>
      <c r="B3102" s="7" t="str">
        <f>VLOOKUP(A3102,'[1]LPLPO '!A$10:B$434,2,0)</f>
        <v>Vitamin B kompleks tablet</v>
      </c>
      <c r="C3102" s="12" t="s">
        <v>115</v>
      </c>
      <c r="D3102" s="8">
        <v>30</v>
      </c>
    </row>
    <row r="3103" spans="1:4" ht="20.149999999999999" customHeight="1" x14ac:dyDescent="0.35">
      <c r="A3103" s="7" t="s">
        <v>19</v>
      </c>
      <c r="B3103" s="7" t="str">
        <f>VLOOKUP(A3103,'[1]LPLPO '!A$10:B$434,2,0)</f>
        <v>Amlodipin 10 mg</v>
      </c>
      <c r="C3103" s="12" t="s">
        <v>115</v>
      </c>
      <c r="D3103" s="8">
        <v>30</v>
      </c>
    </row>
    <row r="3104" spans="1:4" ht="20.149999999999999" customHeight="1" x14ac:dyDescent="0.35">
      <c r="A3104" s="7" t="s">
        <v>41</v>
      </c>
      <c r="B3104" s="7" t="str">
        <f>VLOOKUP(A3104,'[1]LPLPO '!A$10:B$434,2,0)</f>
        <v>Omeprazole Kapsul 20 mg</v>
      </c>
      <c r="C3104" s="12" t="s">
        <v>115</v>
      </c>
      <c r="D3104" s="8">
        <v>10</v>
      </c>
    </row>
    <row r="3105" spans="1:4" ht="20.149999999999999" customHeight="1" x14ac:dyDescent="0.35">
      <c r="A3105" s="7" t="s">
        <v>18</v>
      </c>
      <c r="B3105" s="7" t="str">
        <f>VLOOKUP(A3105,'[1]LPLPO '!A$10:B$434,2,0)</f>
        <v>Glimepiride tab 2 mg</v>
      </c>
      <c r="C3105" s="12" t="s">
        <v>115</v>
      </c>
      <c r="D3105" s="8">
        <v>45</v>
      </c>
    </row>
    <row r="3106" spans="1:4" ht="20.149999999999999" customHeight="1" x14ac:dyDescent="0.35">
      <c r="A3106" s="7" t="s">
        <v>17</v>
      </c>
      <c r="B3106" s="7" t="str">
        <f>VLOOKUP(A3106,'[1]LPLPO '!A$10:B$434,2,0)</f>
        <v>Metformin 500 mg</v>
      </c>
      <c r="C3106" s="12" t="s">
        <v>115</v>
      </c>
      <c r="D3106" s="8">
        <v>60</v>
      </c>
    </row>
    <row r="3107" spans="1:4" ht="20.149999999999999" customHeight="1" x14ac:dyDescent="0.35">
      <c r="A3107" s="7" t="s">
        <v>46</v>
      </c>
      <c r="B3107" s="7" t="str">
        <f>VLOOKUP(A3107,'[1]LPLPO '!A$10:B$434,2,0)</f>
        <v>Acarbose 50mg</v>
      </c>
      <c r="C3107" s="12" t="s">
        <v>115</v>
      </c>
      <c r="D3107" s="8">
        <v>60</v>
      </c>
    </row>
    <row r="3108" spans="1:4" ht="20.149999999999999" customHeight="1" x14ac:dyDescent="0.35">
      <c r="A3108" s="7" t="s">
        <v>19</v>
      </c>
      <c r="B3108" s="7" t="str">
        <f>VLOOKUP(A3108,'[1]LPLPO '!A$10:B$434,2,0)</f>
        <v>Amlodipin 10 mg</v>
      </c>
      <c r="C3108" s="12" t="s">
        <v>115</v>
      </c>
      <c r="D3108" s="8">
        <v>30</v>
      </c>
    </row>
    <row r="3109" spans="1:4" ht="20.149999999999999" customHeight="1" x14ac:dyDescent="0.35">
      <c r="A3109" s="7" t="s">
        <v>20</v>
      </c>
      <c r="B3109" s="7" t="str">
        <f>VLOOKUP(A3109,'[1]LPLPO '!A$10:B$434,2,0)</f>
        <v>Lisinopril tab 10 mg</v>
      </c>
      <c r="C3109" s="12" t="s">
        <v>115</v>
      </c>
      <c r="D3109" s="8">
        <v>60</v>
      </c>
    </row>
    <row r="3110" spans="1:4" ht="20.149999999999999" customHeight="1" x14ac:dyDescent="0.35">
      <c r="A3110" s="7" t="s">
        <v>61</v>
      </c>
      <c r="B3110" s="7" t="str">
        <f>VLOOKUP(A3110,'[1]LPLPO '!A$10:B$434,2,0)</f>
        <v>Meloksikam 7,5 mg</v>
      </c>
      <c r="C3110" s="12" t="s">
        <v>115</v>
      </c>
      <c r="D3110" s="8">
        <v>10</v>
      </c>
    </row>
    <row r="3111" spans="1:4" ht="20.149999999999999" customHeight="1" x14ac:dyDescent="0.35">
      <c r="A3111" s="7" t="s">
        <v>19</v>
      </c>
      <c r="B3111" s="7" t="str">
        <f>VLOOKUP(A3111,'[1]LPLPO '!A$10:B$434,2,0)</f>
        <v>Amlodipin 10 mg</v>
      </c>
      <c r="C3111" s="12" t="s">
        <v>115</v>
      </c>
      <c r="D3111" s="8">
        <v>30</v>
      </c>
    </row>
    <row r="3112" spans="1:4" ht="20.149999999999999" customHeight="1" x14ac:dyDescent="0.35">
      <c r="A3112" s="7" t="s">
        <v>44</v>
      </c>
      <c r="B3112" s="7" t="str">
        <f>VLOOKUP(A3112,'[1]LPLPO '!A$10:B$434,2,0)</f>
        <v>Molexdryl syrup</v>
      </c>
      <c r="C3112" s="12" t="s">
        <v>115</v>
      </c>
      <c r="D3112" s="8">
        <v>1</v>
      </c>
    </row>
    <row r="3113" spans="1:4" ht="20.149999999999999" customHeight="1" x14ac:dyDescent="0.35">
      <c r="A3113" s="7" t="s">
        <v>22</v>
      </c>
      <c r="B3113" s="7" t="str">
        <f>VLOOKUP(A3113,'[1]LPLPO '!A$10:B$434,2,0)</f>
        <v>Natrium Diklofenak 50 mg tab.</v>
      </c>
      <c r="C3113" s="12" t="s">
        <v>115</v>
      </c>
      <c r="D3113" s="8">
        <v>10</v>
      </c>
    </row>
    <row r="3114" spans="1:4" ht="20.149999999999999" customHeight="1" x14ac:dyDescent="0.35">
      <c r="A3114" s="7" t="s">
        <v>13</v>
      </c>
      <c r="B3114" s="7" t="str">
        <f>VLOOKUP(A3114,'[1]LPLPO '!A$10:B$434,2,0)</f>
        <v>Multivitamin Tablet ( Pehavral )</v>
      </c>
      <c r="C3114" s="12" t="s">
        <v>115</v>
      </c>
      <c r="D3114" s="8">
        <v>10</v>
      </c>
    </row>
    <row r="3115" spans="1:4" ht="20.149999999999999" customHeight="1" x14ac:dyDescent="0.35">
      <c r="A3115" s="7" t="s">
        <v>19</v>
      </c>
      <c r="B3115" s="7" t="str">
        <f>VLOOKUP(A3115,'[1]LPLPO '!A$10:B$434,2,0)</f>
        <v>Amlodipin 10 mg</v>
      </c>
      <c r="C3115" s="12" t="s">
        <v>115</v>
      </c>
      <c r="D3115" s="8">
        <v>30</v>
      </c>
    </row>
    <row r="3116" spans="1:4" ht="20.149999999999999" customHeight="1" x14ac:dyDescent="0.35">
      <c r="A3116" s="7" t="s">
        <v>20</v>
      </c>
      <c r="B3116" s="7" t="str">
        <f>VLOOKUP(A3116,'[1]LPLPO '!A$10:B$434,2,0)</f>
        <v>Lisinopril tab 10 mg</v>
      </c>
      <c r="C3116" s="12" t="s">
        <v>115</v>
      </c>
      <c r="D3116" s="8">
        <v>60</v>
      </c>
    </row>
    <row r="3117" spans="1:4" ht="20.149999999999999" customHeight="1" x14ac:dyDescent="0.35">
      <c r="A3117" s="7" t="s">
        <v>47</v>
      </c>
      <c r="B3117" s="7" t="str">
        <f>VLOOKUP(A3117,'[1]LPLPO '!A$10:B$434,2,0)</f>
        <v>Hidroklorotiazid  tab. 25 mg</v>
      </c>
      <c r="C3117" s="12" t="s">
        <v>115</v>
      </c>
      <c r="D3117" s="8">
        <v>30</v>
      </c>
    </row>
    <row r="3118" spans="1:4" ht="20.149999999999999" customHeight="1" x14ac:dyDescent="0.35">
      <c r="A3118" s="7" t="s">
        <v>24</v>
      </c>
      <c r="B3118" s="7" t="str">
        <f>VLOOKUP(A3118,'[1]LPLPO '!A$10:B$434,2,0)</f>
        <v>Vitamin B kompleks tablet</v>
      </c>
      <c r="C3118" s="12" t="s">
        <v>115</v>
      </c>
      <c r="D3118" s="8">
        <v>30</v>
      </c>
    </row>
    <row r="3119" spans="1:4" ht="20.149999999999999" customHeight="1" x14ac:dyDescent="0.35">
      <c r="A3119" s="2" t="s">
        <v>19</v>
      </c>
      <c r="B3119" s="7" t="str">
        <f>VLOOKUP(A3119,'[1]LPLPO '!A$10:B$434,2,0)</f>
        <v>Amlodipin 10 mg</v>
      </c>
      <c r="C3119" s="12" t="s">
        <v>115</v>
      </c>
      <c r="D3119" s="8">
        <v>30</v>
      </c>
    </row>
    <row r="3120" spans="1:4" ht="20.149999999999999" customHeight="1" x14ac:dyDescent="0.35">
      <c r="A3120" s="2" t="s">
        <v>44</v>
      </c>
      <c r="B3120" s="7" t="str">
        <f>VLOOKUP(A3120,'[1]LPLPO '!A$10:B$434,2,0)</f>
        <v>Molexdryl syrup</v>
      </c>
      <c r="C3120" s="12" t="s">
        <v>115</v>
      </c>
      <c r="D3120" s="8">
        <v>1</v>
      </c>
    </row>
    <row r="3121" spans="1:4" ht="20.149999999999999" customHeight="1" x14ac:dyDescent="0.35">
      <c r="A3121" s="2" t="s">
        <v>11</v>
      </c>
      <c r="B3121" s="7" t="str">
        <f>VLOOKUP(A3121,'[1]LPLPO '!A$10:B$434,2,0)</f>
        <v>Paracetamol + Pseudoefedrin + Tripolidine Tablet (NOZA)</v>
      </c>
      <c r="C3121" s="12" t="s">
        <v>115</v>
      </c>
      <c r="D3121" s="8">
        <v>8</v>
      </c>
    </row>
    <row r="3122" spans="1:4" ht="20.149999999999999" customHeight="1" x14ac:dyDescent="0.35">
      <c r="A3122" s="2" t="s">
        <v>29</v>
      </c>
      <c r="B3122" s="7" t="str">
        <f>VLOOKUP(A3122,'[1]LPLPO '!A$10:B$434,2,0)</f>
        <v>Simvastatin 10 mg</v>
      </c>
      <c r="C3122" s="12" t="s">
        <v>115</v>
      </c>
      <c r="D3122" s="8">
        <v>30</v>
      </c>
    </row>
    <row r="3123" spans="1:4" ht="20.149999999999999" customHeight="1" x14ac:dyDescent="0.35">
      <c r="A3123" s="2" t="s">
        <v>13</v>
      </c>
      <c r="B3123" s="7" t="str">
        <f>VLOOKUP(A3123,'[1]LPLPO '!A$10:B$434,2,0)</f>
        <v>Multivitamin Tablet ( Pehavral )</v>
      </c>
      <c r="C3123" s="12" t="s">
        <v>115</v>
      </c>
      <c r="D3123" s="8">
        <v>10</v>
      </c>
    </row>
    <row r="3124" spans="1:4" ht="20.149999999999999" customHeight="1" x14ac:dyDescent="0.35">
      <c r="A3124" s="7" t="s">
        <v>17</v>
      </c>
      <c r="B3124" s="7" t="str">
        <f>VLOOKUP(A3124,'[1]LPLPO '!A$10:B$434,2,0)</f>
        <v>Metformin 500 mg</v>
      </c>
      <c r="C3124" s="12" t="s">
        <v>115</v>
      </c>
      <c r="D3124" s="8">
        <v>60</v>
      </c>
    </row>
    <row r="3125" spans="1:4" ht="20.149999999999999" customHeight="1" x14ac:dyDescent="0.35">
      <c r="A3125" s="7" t="s">
        <v>24</v>
      </c>
      <c r="B3125" s="7" t="str">
        <f>VLOOKUP(A3125,'[1]LPLPO '!A$10:B$434,2,0)</f>
        <v>Vitamin B kompleks tablet</v>
      </c>
      <c r="C3125" s="12" t="s">
        <v>115</v>
      </c>
      <c r="D3125" s="8">
        <v>30</v>
      </c>
    </row>
    <row r="3126" spans="1:4" ht="20.149999999999999" customHeight="1" x14ac:dyDescent="0.35">
      <c r="A3126" s="7" t="s">
        <v>19</v>
      </c>
      <c r="B3126" s="7" t="str">
        <f>VLOOKUP(A3126,'[1]LPLPO '!A$10:B$434,2,0)</f>
        <v>Amlodipin 10 mg</v>
      </c>
      <c r="C3126" s="12" t="s">
        <v>115</v>
      </c>
      <c r="D3126" s="8">
        <v>30</v>
      </c>
    </row>
    <row r="3127" spans="1:4" ht="20.149999999999999" customHeight="1" x14ac:dyDescent="0.35">
      <c r="A3127" s="7" t="s">
        <v>29</v>
      </c>
      <c r="B3127" s="7" t="str">
        <f>VLOOKUP(A3127,'[1]LPLPO '!A$10:B$434,2,0)</f>
        <v>Simvastatin 10 mg</v>
      </c>
      <c r="C3127" s="12" t="s">
        <v>115</v>
      </c>
      <c r="D3127" s="8">
        <v>30</v>
      </c>
    </row>
    <row r="3128" spans="1:4" ht="20.149999999999999" customHeight="1" x14ac:dyDescent="0.35">
      <c r="A3128" s="7" t="s">
        <v>16</v>
      </c>
      <c r="B3128" s="7" t="str">
        <f>VLOOKUP(A3128,'[1]LPLPO '!A$10:B$434,2,0)</f>
        <v>Ranitidin tab 150 mg</v>
      </c>
      <c r="C3128" s="12" t="s">
        <v>115</v>
      </c>
      <c r="D3128" s="8">
        <v>10</v>
      </c>
    </row>
    <row r="3129" spans="1:4" ht="20.149999999999999" customHeight="1" x14ac:dyDescent="0.35">
      <c r="A3129" s="7" t="s">
        <v>22</v>
      </c>
      <c r="B3129" s="7" t="str">
        <f>VLOOKUP(A3129,'[1]LPLPO '!A$10:B$434,2,0)</f>
        <v>Natrium Diklofenak 50 mg tab.</v>
      </c>
      <c r="C3129" s="12" t="s">
        <v>115</v>
      </c>
      <c r="D3129" s="8">
        <v>10</v>
      </c>
    </row>
    <row r="3130" spans="1:4" ht="20.149999999999999" customHeight="1" x14ac:dyDescent="0.35">
      <c r="A3130" s="7" t="s">
        <v>24</v>
      </c>
      <c r="B3130" s="7" t="str">
        <f>VLOOKUP(A3130,'[1]LPLPO '!A$10:B$434,2,0)</f>
        <v>Vitamin B kompleks tablet</v>
      </c>
      <c r="C3130" s="12" t="s">
        <v>115</v>
      </c>
      <c r="D3130" s="8">
        <v>30</v>
      </c>
    </row>
    <row r="3131" spans="1:4" ht="20.149999999999999" customHeight="1" x14ac:dyDescent="0.35">
      <c r="A3131" s="7" t="s">
        <v>9</v>
      </c>
      <c r="B3131" s="7" t="str">
        <f>VLOOKUP(A3131,'[1]LPLPO '!A$10:B$434,2,0)</f>
        <v>Amoksisilin  500 mg Kapsul</v>
      </c>
      <c r="C3131" s="12" t="s">
        <v>115</v>
      </c>
      <c r="D3131" s="8">
        <v>10</v>
      </c>
    </row>
    <row r="3132" spans="1:4" ht="20.149999999999999" customHeight="1" x14ac:dyDescent="0.35">
      <c r="A3132" s="7" t="s">
        <v>13</v>
      </c>
      <c r="B3132" s="7" t="str">
        <f>VLOOKUP(A3132,'[1]LPLPO '!A$10:B$434,2,0)</f>
        <v>Multivitamin Tablet ( Pehavral )</v>
      </c>
      <c r="C3132" s="12" t="s">
        <v>115</v>
      </c>
      <c r="D3132" s="8">
        <v>10</v>
      </c>
    </row>
    <row r="3133" spans="1:4" ht="20.149999999999999" customHeight="1" x14ac:dyDescent="0.35">
      <c r="A3133" s="7" t="s">
        <v>9</v>
      </c>
      <c r="B3133" s="7" t="str">
        <f>VLOOKUP(A3133,'[1]LPLPO '!A$10:B$434,2,0)</f>
        <v>Amoksisilin  500 mg Kapsul</v>
      </c>
      <c r="C3133" s="12" t="s">
        <v>115</v>
      </c>
      <c r="D3133" s="8">
        <v>10</v>
      </c>
    </row>
    <row r="3134" spans="1:4" ht="20.149999999999999" customHeight="1" x14ac:dyDescent="0.35">
      <c r="A3134" s="7" t="s">
        <v>13</v>
      </c>
      <c r="B3134" s="7" t="str">
        <f>VLOOKUP(A3134,'[1]LPLPO '!A$10:B$434,2,0)</f>
        <v>Multivitamin Tablet ( Pehavral )</v>
      </c>
      <c r="C3134" s="12" t="s">
        <v>115</v>
      </c>
      <c r="D3134" s="8">
        <v>10</v>
      </c>
    </row>
    <row r="3135" spans="1:4" ht="20.149999999999999" customHeight="1" x14ac:dyDescent="0.35">
      <c r="A3135" s="7" t="s">
        <v>17</v>
      </c>
      <c r="B3135" s="7" t="str">
        <f>VLOOKUP(A3135,'[1]LPLPO '!A$10:B$434,2,0)</f>
        <v>Metformin 500 mg</v>
      </c>
      <c r="C3135" s="12" t="s">
        <v>115</v>
      </c>
      <c r="D3135" s="8">
        <v>60</v>
      </c>
    </row>
    <row r="3136" spans="1:4" ht="20.149999999999999" customHeight="1" x14ac:dyDescent="0.35">
      <c r="A3136" s="7" t="s">
        <v>18</v>
      </c>
      <c r="B3136" s="7" t="str">
        <f>VLOOKUP(A3136,'[1]LPLPO '!A$10:B$434,2,0)</f>
        <v>Glimepiride tab 2 mg</v>
      </c>
      <c r="C3136" s="12" t="s">
        <v>115</v>
      </c>
      <c r="D3136" s="8">
        <v>30</v>
      </c>
    </row>
    <row r="3137" spans="1:4" ht="20.149999999999999" customHeight="1" x14ac:dyDescent="0.35">
      <c r="A3137" s="7" t="s">
        <v>23</v>
      </c>
      <c r="B3137" s="7" t="str">
        <f>VLOOKUP(A3137,'[1]LPLPO '!A$10:B$434,2,0)</f>
        <v>Amlodipin 5 mg</v>
      </c>
      <c r="C3137" s="12" t="s">
        <v>115</v>
      </c>
      <c r="D3137" s="8">
        <v>30</v>
      </c>
    </row>
    <row r="3138" spans="1:4" ht="20.149999999999999" customHeight="1" x14ac:dyDescent="0.35">
      <c r="A3138" s="7" t="s">
        <v>50</v>
      </c>
      <c r="B3138" s="7" t="str">
        <f>VLOOKUP(A3138,'[1]LPLPO '!A$10:B$434,2,0)</f>
        <v>Asam Mefenamat 500 mg tab.</v>
      </c>
      <c r="C3138" s="12" t="s">
        <v>115</v>
      </c>
      <c r="D3138" s="8">
        <v>10</v>
      </c>
    </row>
    <row r="3139" spans="1:4" ht="20.149999999999999" customHeight="1" x14ac:dyDescent="0.35">
      <c r="A3139" s="7" t="s">
        <v>19</v>
      </c>
      <c r="B3139" s="7" t="str">
        <f>VLOOKUP(A3139,'[1]LPLPO '!A$10:B$434,2,0)</f>
        <v>Amlodipin 10 mg</v>
      </c>
      <c r="C3139" s="12" t="s">
        <v>115</v>
      </c>
      <c r="D3139" s="8">
        <v>30</v>
      </c>
    </row>
    <row r="3140" spans="1:4" ht="20.149999999999999" customHeight="1" x14ac:dyDescent="0.35">
      <c r="A3140" s="7" t="s">
        <v>39</v>
      </c>
      <c r="B3140" s="7" t="str">
        <f>VLOOKUP(A3140,'[1]LPLPO '!A$10:B$434,2,0)</f>
        <v>Captopril 25 mg tab.</v>
      </c>
      <c r="C3140" s="12" t="s">
        <v>115</v>
      </c>
      <c r="D3140" s="8">
        <v>60</v>
      </c>
    </row>
    <row r="3141" spans="1:4" ht="20.149999999999999" customHeight="1" x14ac:dyDescent="0.35">
      <c r="A3141" s="7" t="s">
        <v>14</v>
      </c>
      <c r="B3141" s="7" t="str">
        <f>VLOOKUP(A3141,'[1]LPLPO '!A$10:B$434,2,0)</f>
        <v>Grantusif</v>
      </c>
      <c r="C3141" s="12" t="s">
        <v>115</v>
      </c>
      <c r="D3141" s="8">
        <v>10</v>
      </c>
    </row>
    <row r="3142" spans="1:4" ht="20.149999999999999" customHeight="1" x14ac:dyDescent="0.35">
      <c r="A3142" s="7" t="s">
        <v>11</v>
      </c>
      <c r="B3142" s="7" t="str">
        <f>VLOOKUP(A3142,'[1]LPLPO '!A$10:B$434,2,0)</f>
        <v>Paracetamol + Pseudoefedrin + Tripolidine Tablet (NOZA)</v>
      </c>
      <c r="C3142" s="12" t="s">
        <v>115</v>
      </c>
      <c r="D3142" s="8">
        <v>8</v>
      </c>
    </row>
    <row r="3143" spans="1:4" ht="20.149999999999999" customHeight="1" x14ac:dyDescent="0.35">
      <c r="A3143" s="7" t="s">
        <v>22</v>
      </c>
      <c r="B3143" s="7" t="str">
        <f>VLOOKUP(A3143,'[1]LPLPO '!A$10:B$434,2,0)</f>
        <v>Natrium Diklofenak 50 mg tab.</v>
      </c>
      <c r="C3143" s="12" t="s">
        <v>115</v>
      </c>
      <c r="D3143" s="8">
        <v>10</v>
      </c>
    </row>
    <row r="3144" spans="1:4" ht="20.149999999999999" customHeight="1" x14ac:dyDescent="0.35">
      <c r="A3144" s="7" t="s">
        <v>24</v>
      </c>
      <c r="B3144" s="7" t="str">
        <f>VLOOKUP(A3144,'[1]LPLPO '!A$10:B$434,2,0)</f>
        <v>Vitamin B kompleks tablet</v>
      </c>
      <c r="C3144" s="12" t="s">
        <v>115</v>
      </c>
      <c r="D3144" s="8">
        <v>30</v>
      </c>
    </row>
    <row r="3145" spans="1:4" ht="20.149999999999999" customHeight="1" x14ac:dyDescent="0.35">
      <c r="A3145" s="7" t="s">
        <v>72</v>
      </c>
      <c r="B3145" s="7" t="str">
        <f>VLOOKUP(A3145,'[1]LPLPO '!A$10:B$434,2,0)</f>
        <v>Zink Tablet 20mg</v>
      </c>
      <c r="C3145" s="12" t="s">
        <v>115</v>
      </c>
      <c r="D3145" s="8">
        <v>10</v>
      </c>
    </row>
    <row r="3146" spans="1:4" ht="20.149999999999999" customHeight="1" x14ac:dyDescent="0.35">
      <c r="A3146" s="7" t="s">
        <v>27</v>
      </c>
      <c r="B3146" s="7" t="str">
        <f>VLOOKUP(A3146,'[1]LPLPO '!A$10:B$434,2,0)</f>
        <v>Domperidon tablet 10 mg</v>
      </c>
      <c r="C3146" s="12" t="s">
        <v>115</v>
      </c>
      <c r="D3146" s="8">
        <v>10</v>
      </c>
    </row>
    <row r="3147" spans="1:4" ht="20.149999999999999" customHeight="1" x14ac:dyDescent="0.35">
      <c r="A3147" s="7" t="s">
        <v>24</v>
      </c>
      <c r="B3147" s="7" t="str">
        <f>VLOOKUP(A3147,'[1]LPLPO '!A$10:B$434,2,0)</f>
        <v>Vitamin B kompleks tablet</v>
      </c>
      <c r="C3147" s="12" t="s">
        <v>115</v>
      </c>
      <c r="D3147" s="8">
        <v>30</v>
      </c>
    </row>
    <row r="3148" spans="1:4" ht="20.149999999999999" customHeight="1" x14ac:dyDescent="0.35">
      <c r="A3148" s="7" t="s">
        <v>14</v>
      </c>
      <c r="B3148" s="7" t="str">
        <f>VLOOKUP(A3148,'[1]LPLPO '!A$10:B$434,2,0)</f>
        <v>Grantusif</v>
      </c>
      <c r="C3148" s="12" t="s">
        <v>115</v>
      </c>
      <c r="D3148" s="8">
        <v>10</v>
      </c>
    </row>
    <row r="3149" spans="1:4" ht="20.149999999999999" customHeight="1" x14ac:dyDescent="0.35">
      <c r="A3149" s="7" t="s">
        <v>11</v>
      </c>
      <c r="B3149" s="7" t="str">
        <f>VLOOKUP(A3149,'[1]LPLPO '!A$10:B$434,2,0)</f>
        <v>Paracetamol + Pseudoefedrin + Tripolidine Tablet (NOZA)</v>
      </c>
      <c r="C3149" s="12" t="s">
        <v>115</v>
      </c>
      <c r="D3149" s="8">
        <v>8</v>
      </c>
    </row>
    <row r="3150" spans="1:4" ht="20.149999999999999" customHeight="1" x14ac:dyDescent="0.35">
      <c r="A3150" s="7" t="s">
        <v>32</v>
      </c>
      <c r="B3150" s="7" t="str">
        <f>VLOOKUP(A3150,'[1]LPLPO '!A$10:B$434,2,0)</f>
        <v xml:space="preserve">Deksametason tab. 0.5 mg </v>
      </c>
      <c r="C3150" s="12" t="s">
        <v>115</v>
      </c>
      <c r="D3150" s="8">
        <v>10</v>
      </c>
    </row>
    <row r="3151" spans="1:4" ht="20.149999999999999" customHeight="1" x14ac:dyDescent="0.35">
      <c r="A3151" s="7" t="s">
        <v>23</v>
      </c>
      <c r="B3151" s="7" t="str">
        <f>VLOOKUP(A3151,'[1]LPLPO '!A$10:B$434,2,0)</f>
        <v>Amlodipin 5 mg</v>
      </c>
      <c r="C3151" s="12" t="s">
        <v>115</v>
      </c>
      <c r="D3151" s="8">
        <v>30</v>
      </c>
    </row>
    <row r="3152" spans="1:4" ht="20.149999999999999" customHeight="1" x14ac:dyDescent="0.35">
      <c r="A3152" s="7" t="s">
        <v>72</v>
      </c>
      <c r="B3152" s="7" t="str">
        <f>VLOOKUP(A3152,'[1]LPLPO '!A$10:B$434,2,0)</f>
        <v>Zink Tablet 20mg</v>
      </c>
      <c r="C3152" s="12" t="s">
        <v>115</v>
      </c>
      <c r="D3152" s="8">
        <v>10</v>
      </c>
    </row>
    <row r="3153" spans="1:4" ht="20.149999999999999" customHeight="1" x14ac:dyDescent="0.35">
      <c r="A3153" s="7" t="s">
        <v>27</v>
      </c>
      <c r="B3153" s="7" t="str">
        <f>VLOOKUP(A3153,'[1]LPLPO '!A$10:B$434,2,0)</f>
        <v>Domperidon tablet 10 mg</v>
      </c>
      <c r="C3153" s="12" t="s">
        <v>115</v>
      </c>
      <c r="D3153" s="8">
        <v>10</v>
      </c>
    </row>
    <row r="3154" spans="1:4" ht="20.149999999999999" customHeight="1" x14ac:dyDescent="0.35">
      <c r="A3154" s="7" t="s">
        <v>74</v>
      </c>
      <c r="B3154" s="7" t="str">
        <f>VLOOKUP(A3154,'[1]LPLPO '!A$10:B$434,2,0)</f>
        <v>Attapulgite/New Antides /selediar/ molagit</v>
      </c>
      <c r="C3154" s="12" t="s">
        <v>115</v>
      </c>
      <c r="D3154" s="8">
        <v>10</v>
      </c>
    </row>
    <row r="3155" spans="1:4" ht="20.149999999999999" customHeight="1" x14ac:dyDescent="0.35">
      <c r="A3155" s="7" t="s">
        <v>15</v>
      </c>
      <c r="B3155" s="7" t="str">
        <f>VLOOKUP(A3155,'[1]LPLPO '!A$10:B$434,2,0)</f>
        <v>Parasetamol tab. 500 mg</v>
      </c>
      <c r="C3155" s="12" t="s">
        <v>115</v>
      </c>
      <c r="D3155" s="8">
        <v>10</v>
      </c>
    </row>
    <row r="3156" spans="1:4" ht="20.149999999999999" customHeight="1" x14ac:dyDescent="0.35">
      <c r="A3156" s="7" t="s">
        <v>28</v>
      </c>
      <c r="B3156" s="7" t="str">
        <f>VLOOKUP(A3156,'[1]LPLPO '!A$10:B$434,2,0)</f>
        <v>Garam Oralit</v>
      </c>
      <c r="C3156" s="12" t="s">
        <v>115</v>
      </c>
      <c r="D3156" s="8">
        <v>5</v>
      </c>
    </row>
    <row r="3157" spans="1:4" ht="20.149999999999999" customHeight="1" x14ac:dyDescent="0.35">
      <c r="A3157" s="7" t="s">
        <v>72</v>
      </c>
      <c r="B3157" s="7" t="str">
        <f>VLOOKUP(A3157,'[1]LPLPO '!A$10:B$434,2,0)</f>
        <v>Zink Tablet 20mg</v>
      </c>
      <c r="C3157" s="12" t="s">
        <v>115</v>
      </c>
      <c r="D3157" s="8">
        <v>10</v>
      </c>
    </row>
    <row r="3158" spans="1:4" ht="20.149999999999999" customHeight="1" x14ac:dyDescent="0.35">
      <c r="A3158" s="7" t="s">
        <v>74</v>
      </c>
      <c r="B3158" s="7" t="str">
        <f>VLOOKUP(A3158,'[1]LPLPO '!A$10:B$434,2,0)</f>
        <v>Attapulgite/New Antides /selediar/ molagit</v>
      </c>
      <c r="C3158" s="12" t="s">
        <v>115</v>
      </c>
      <c r="D3158" s="8">
        <v>10</v>
      </c>
    </row>
    <row r="3159" spans="1:4" ht="20.149999999999999" customHeight="1" x14ac:dyDescent="0.35">
      <c r="A3159" s="7" t="s">
        <v>28</v>
      </c>
      <c r="B3159" s="7" t="str">
        <f>VLOOKUP(A3159,'[1]LPLPO '!A$10:B$434,2,0)</f>
        <v>Garam Oralit</v>
      </c>
      <c r="C3159" s="12" t="s">
        <v>115</v>
      </c>
      <c r="D3159" s="8">
        <v>5</v>
      </c>
    </row>
    <row r="3160" spans="1:4" ht="20.149999999999999" customHeight="1" x14ac:dyDescent="0.35">
      <c r="A3160" s="7" t="s">
        <v>42</v>
      </c>
      <c r="B3160" s="7" t="str">
        <f>VLOOKUP(A3160,'[1]LPLPO '!A$10:B$434,2,0)</f>
        <v>Antasida doen tablet, kombinasi</v>
      </c>
      <c r="C3160" s="12" t="s">
        <v>115</v>
      </c>
      <c r="D3160" s="8">
        <v>10</v>
      </c>
    </row>
    <row r="3161" spans="1:4" ht="20.149999999999999" customHeight="1" x14ac:dyDescent="0.35">
      <c r="A3161" s="7" t="s">
        <v>22</v>
      </c>
      <c r="B3161" s="7" t="str">
        <f>VLOOKUP(A3161,'[1]LPLPO '!A$10:B$434,2,0)</f>
        <v>Natrium Diklofenak 50 mg tab.</v>
      </c>
      <c r="C3161" s="12" t="s">
        <v>115</v>
      </c>
      <c r="D3161" s="8">
        <v>10</v>
      </c>
    </row>
    <row r="3162" spans="1:4" ht="20.149999999999999" customHeight="1" x14ac:dyDescent="0.35">
      <c r="A3162" s="7" t="s">
        <v>77</v>
      </c>
      <c r="B3162" s="7" t="str">
        <f>VLOOKUP(A3162,'[1]LPLPO '!A$10:B$434,2,0)</f>
        <v>Galpain cream</v>
      </c>
      <c r="C3162" s="12" t="s">
        <v>115</v>
      </c>
      <c r="D3162" s="8">
        <v>1</v>
      </c>
    </row>
    <row r="3163" spans="1:4" ht="20.149999999999999" customHeight="1" x14ac:dyDescent="0.35">
      <c r="A3163" s="7" t="s">
        <v>30</v>
      </c>
      <c r="B3163" s="7" t="str">
        <f>VLOOKUP(A3163,'[1]LPLPO '!A$10:B$434,2,0)</f>
        <v>Neurotropik Tablet ( Nerofa / Beneuron )</v>
      </c>
      <c r="C3163" s="12" t="s">
        <v>115</v>
      </c>
      <c r="D3163" s="8">
        <v>10</v>
      </c>
    </row>
    <row r="3164" spans="1:4" ht="20.149999999999999" customHeight="1" x14ac:dyDescent="0.35">
      <c r="A3164" s="7" t="s">
        <v>57</v>
      </c>
      <c r="B3164" s="7" t="str">
        <f>VLOOKUP(A3164,'[1]LPLPO '!A$10:B$434,2,0)</f>
        <v>Ciprofloxacin 500 mg tab.</v>
      </c>
      <c r="C3164" s="12" t="s">
        <v>115</v>
      </c>
      <c r="D3164" s="8">
        <v>10</v>
      </c>
    </row>
    <row r="3165" spans="1:4" ht="20.149999999999999" customHeight="1" x14ac:dyDescent="0.35">
      <c r="A3165" s="7" t="s">
        <v>22</v>
      </c>
      <c r="B3165" s="7" t="str">
        <f>VLOOKUP(A3165,'[1]LPLPO '!A$10:B$434,2,0)</f>
        <v>Natrium Diklofenak 50 mg tab.</v>
      </c>
      <c r="C3165" s="12" t="s">
        <v>115</v>
      </c>
      <c r="D3165" s="8">
        <v>10</v>
      </c>
    </row>
    <row r="3166" spans="1:4" ht="20.149999999999999" customHeight="1" x14ac:dyDescent="0.35">
      <c r="A3166" s="7" t="s">
        <v>51</v>
      </c>
      <c r="B3166" s="7" t="str">
        <f>VLOOKUP(A3166,'[1]LPLPO '!A$10:B$434,2,0)</f>
        <v>Gentamicin Tetes Mata 0.3%</v>
      </c>
      <c r="C3166" s="12" t="s">
        <v>115</v>
      </c>
      <c r="D3166" s="8">
        <v>1</v>
      </c>
    </row>
    <row r="3167" spans="1:4" ht="20.149999999999999" customHeight="1" x14ac:dyDescent="0.35">
      <c r="A3167" s="7" t="s">
        <v>50</v>
      </c>
      <c r="B3167" s="7" t="str">
        <f>VLOOKUP(A3167,'[1]LPLPO '!A$10:B$434,2,0)</f>
        <v>Asam Mefenamat 500 mg tab.</v>
      </c>
      <c r="C3167" s="12" t="s">
        <v>115</v>
      </c>
      <c r="D3167" s="8">
        <v>10</v>
      </c>
    </row>
    <row r="3168" spans="1:4" ht="20.149999999999999" customHeight="1" x14ac:dyDescent="0.35">
      <c r="A3168" s="7" t="s">
        <v>23</v>
      </c>
      <c r="B3168" s="7" t="str">
        <f>VLOOKUP(A3168,'[1]LPLPO '!A$10:B$434,2,0)</f>
        <v>Amlodipin 5 mg</v>
      </c>
      <c r="C3168" s="12" t="s">
        <v>115</v>
      </c>
      <c r="D3168" s="8">
        <v>30</v>
      </c>
    </row>
    <row r="3169" spans="1:4" ht="20.149999999999999" customHeight="1" x14ac:dyDescent="0.35">
      <c r="A3169" s="7" t="s">
        <v>50</v>
      </c>
      <c r="B3169" s="7" t="str">
        <f>VLOOKUP(A3169,'[1]LPLPO '!A$10:B$434,2,0)</f>
        <v>Asam Mefenamat 500 mg tab.</v>
      </c>
      <c r="C3169" s="12" t="s">
        <v>115</v>
      </c>
      <c r="D3169" s="8">
        <v>10</v>
      </c>
    </row>
    <row r="3170" spans="1:4" ht="20.149999999999999" customHeight="1" x14ac:dyDescent="0.35">
      <c r="A3170" s="7" t="s">
        <v>24</v>
      </c>
      <c r="B3170" s="7" t="str">
        <f>VLOOKUP(A3170,'[1]LPLPO '!A$10:B$434,2,0)</f>
        <v>Vitamin B kompleks tablet</v>
      </c>
      <c r="C3170" s="12" t="s">
        <v>115</v>
      </c>
      <c r="D3170" s="8">
        <v>30</v>
      </c>
    </row>
    <row r="3171" spans="1:4" ht="20.149999999999999" customHeight="1" x14ac:dyDescent="0.35">
      <c r="A3171" s="7" t="s">
        <v>17</v>
      </c>
      <c r="B3171" s="7" t="str">
        <f>VLOOKUP(A3171,'[1]LPLPO '!A$10:B$434,2,0)</f>
        <v>Metformin 500 mg</v>
      </c>
      <c r="C3171" s="12" t="s">
        <v>115</v>
      </c>
      <c r="D3171" s="8">
        <v>60</v>
      </c>
    </row>
    <row r="3172" spans="1:4" ht="20.149999999999999" customHeight="1" x14ac:dyDescent="0.35">
      <c r="A3172" s="7" t="s">
        <v>18</v>
      </c>
      <c r="B3172" s="7" t="str">
        <f>VLOOKUP(A3172,'[1]LPLPO '!A$10:B$434,2,0)</f>
        <v>Glimepiride tab 2 mg</v>
      </c>
      <c r="C3172" s="12" t="s">
        <v>115</v>
      </c>
      <c r="D3172" s="8">
        <v>30</v>
      </c>
    </row>
    <row r="3173" spans="1:4" ht="20.149999999999999" customHeight="1" x14ac:dyDescent="0.35">
      <c r="A3173" s="7" t="s">
        <v>19</v>
      </c>
      <c r="B3173" s="7" t="str">
        <f>VLOOKUP(A3173,'[1]LPLPO '!A$10:B$434,2,0)</f>
        <v>Amlodipin 10 mg</v>
      </c>
      <c r="C3173" s="12" t="s">
        <v>115</v>
      </c>
      <c r="D3173" s="8">
        <v>30</v>
      </c>
    </row>
    <row r="3174" spans="1:4" ht="20.149999999999999" customHeight="1" x14ac:dyDescent="0.35">
      <c r="A3174" s="7" t="s">
        <v>47</v>
      </c>
      <c r="B3174" s="7" t="str">
        <f>VLOOKUP(A3174,'[1]LPLPO '!A$10:B$434,2,0)</f>
        <v>Hidroklorotiazid  tab. 25 mg</v>
      </c>
      <c r="C3174" s="12" t="s">
        <v>115</v>
      </c>
      <c r="D3174" s="8">
        <v>30</v>
      </c>
    </row>
    <row r="3175" spans="1:4" ht="20.149999999999999" customHeight="1" x14ac:dyDescent="0.35">
      <c r="A3175" s="7" t="s">
        <v>24</v>
      </c>
      <c r="B3175" s="7" t="str">
        <f>VLOOKUP(A3175,'[1]LPLPO '!A$10:B$434,2,0)</f>
        <v>Vitamin B kompleks tablet</v>
      </c>
      <c r="C3175" s="12" t="s">
        <v>115</v>
      </c>
      <c r="D3175" s="8">
        <v>30</v>
      </c>
    </row>
    <row r="3176" spans="1:4" ht="20.149999999999999" customHeight="1" x14ac:dyDescent="0.35">
      <c r="A3176" s="7" t="s">
        <v>72</v>
      </c>
      <c r="B3176" s="7" t="str">
        <f>VLOOKUP(A3176,'[1]LPLPO '!A$10:B$434,2,0)</f>
        <v>Zink Tablet 20mg</v>
      </c>
      <c r="C3176" s="12" t="s">
        <v>115</v>
      </c>
      <c r="D3176" s="8">
        <v>10</v>
      </c>
    </row>
    <row r="3177" spans="1:4" ht="20.149999999999999" customHeight="1" x14ac:dyDescent="0.35">
      <c r="A3177" s="7" t="s">
        <v>27</v>
      </c>
      <c r="B3177" s="7" t="str">
        <f>VLOOKUP(A3177,'[1]LPLPO '!A$10:B$434,2,0)</f>
        <v>Domperidon tablet 10 mg</v>
      </c>
      <c r="C3177" s="12" t="s">
        <v>115</v>
      </c>
      <c r="D3177" s="8">
        <v>10</v>
      </c>
    </row>
    <row r="3178" spans="1:4" ht="20.149999999999999" customHeight="1" x14ac:dyDescent="0.35">
      <c r="A3178" s="7" t="s">
        <v>19</v>
      </c>
      <c r="B3178" s="7" t="str">
        <f>VLOOKUP(A3178,'[1]LPLPO '!A$10:B$434,2,0)</f>
        <v>Amlodipin 10 mg</v>
      </c>
      <c r="C3178" s="12" t="s">
        <v>115</v>
      </c>
      <c r="D3178" s="8">
        <v>30</v>
      </c>
    </row>
    <row r="3179" spans="1:4" ht="20.149999999999999" customHeight="1" x14ac:dyDescent="0.35">
      <c r="A3179" s="7" t="s">
        <v>24</v>
      </c>
      <c r="B3179" s="7" t="str">
        <f>VLOOKUP(A3179,'[1]LPLPO '!A$10:B$434,2,0)</f>
        <v>Vitamin B kompleks tablet</v>
      </c>
      <c r="C3179" s="12" t="s">
        <v>115</v>
      </c>
      <c r="D3179" s="8">
        <v>30</v>
      </c>
    </row>
    <row r="3180" spans="1:4" ht="20.149999999999999" customHeight="1" x14ac:dyDescent="0.35">
      <c r="A3180" s="7" t="s">
        <v>87</v>
      </c>
      <c r="B3180" s="7" t="str">
        <f>VLOOKUP(A3180,'[1]LPLPO '!A$10:B$434,2,0)</f>
        <v>Sianokobalamin tab 50 mcg</v>
      </c>
      <c r="C3180" s="12" t="s">
        <v>115</v>
      </c>
      <c r="D3180" s="8">
        <v>30</v>
      </c>
    </row>
    <row r="3181" spans="1:4" ht="20.149999999999999" customHeight="1" x14ac:dyDescent="0.35">
      <c r="A3181" s="7" t="s">
        <v>54</v>
      </c>
      <c r="B3181" s="7" t="str">
        <f>VLOOKUP(A3181,'[1]LPLPO '!A$10:B$434,2,0)</f>
        <v>Dimenhydrinat  tab 50mg</v>
      </c>
      <c r="C3181" s="12" t="s">
        <v>115</v>
      </c>
      <c r="D3181" s="8">
        <v>10</v>
      </c>
    </row>
    <row r="3182" spans="1:4" ht="20.149999999999999" customHeight="1" x14ac:dyDescent="0.35">
      <c r="A3182" s="7" t="s">
        <v>50</v>
      </c>
      <c r="B3182" s="7" t="str">
        <f>VLOOKUP(A3182,'[1]LPLPO '!A$10:B$434,2,0)</f>
        <v>Asam Mefenamat 500 mg tab.</v>
      </c>
      <c r="C3182" s="12" t="s">
        <v>115</v>
      </c>
      <c r="D3182" s="8">
        <v>10</v>
      </c>
    </row>
    <row r="3183" spans="1:4" ht="20.149999999999999" customHeight="1" x14ac:dyDescent="0.35">
      <c r="A3183" s="7" t="s">
        <v>30</v>
      </c>
      <c r="B3183" s="7" t="str">
        <f>VLOOKUP(A3183,'[1]LPLPO '!A$10:B$434,2,0)</f>
        <v>Neurotropik Tablet ( Nerofa / Beneuron )</v>
      </c>
      <c r="C3183" s="12" t="s">
        <v>115</v>
      </c>
      <c r="D3183" s="8">
        <v>10</v>
      </c>
    </row>
    <row r="3184" spans="1:4" ht="20.149999999999999" customHeight="1" x14ac:dyDescent="0.35">
      <c r="A3184" s="7" t="s">
        <v>22</v>
      </c>
      <c r="B3184" s="7" t="str">
        <f>VLOOKUP(A3184,'[1]LPLPO '!A$10:B$434,2,0)</f>
        <v>Natrium Diklofenak 50 mg tab.</v>
      </c>
      <c r="C3184" s="12" t="s">
        <v>115</v>
      </c>
      <c r="D3184" s="8">
        <v>10</v>
      </c>
    </row>
    <row r="3185" spans="1:4" ht="20.149999999999999" customHeight="1" x14ac:dyDescent="0.35">
      <c r="A3185" s="7" t="s">
        <v>24</v>
      </c>
      <c r="B3185" s="7" t="str">
        <f>VLOOKUP(A3185,'[1]LPLPO '!A$10:B$434,2,0)</f>
        <v>Vitamin B kompleks tablet</v>
      </c>
      <c r="C3185" s="12" t="s">
        <v>115</v>
      </c>
      <c r="D3185" s="8">
        <v>10</v>
      </c>
    </row>
    <row r="3186" spans="1:4" ht="20.149999999999999" customHeight="1" x14ac:dyDescent="0.35">
      <c r="A3186" s="7" t="s">
        <v>9</v>
      </c>
      <c r="B3186" s="7" t="str">
        <f>VLOOKUP(A3186,'[1]LPLPO '!A$10:B$434,2,0)</f>
        <v>Amoksisilin  500 mg Kapsul</v>
      </c>
      <c r="C3186" s="12" t="s">
        <v>115</v>
      </c>
      <c r="D3186" s="8">
        <v>10</v>
      </c>
    </row>
    <row r="3187" spans="1:4" ht="20.149999999999999" customHeight="1" x14ac:dyDescent="0.35">
      <c r="A3187" s="7" t="s">
        <v>15</v>
      </c>
      <c r="B3187" s="7" t="str">
        <f>VLOOKUP(A3187,'[1]LPLPO '!A$10:B$434,2,0)</f>
        <v>Parasetamol tab. 500 mg</v>
      </c>
      <c r="C3187" s="12" t="s">
        <v>115</v>
      </c>
      <c r="D3187" s="8">
        <v>10</v>
      </c>
    </row>
    <row r="3188" spans="1:4" ht="20.149999999999999" customHeight="1" x14ac:dyDescent="0.35">
      <c r="A3188" s="7" t="s">
        <v>24</v>
      </c>
      <c r="B3188" s="7" t="str">
        <f>VLOOKUP(A3188,'[1]LPLPO '!A$10:B$434,2,0)</f>
        <v>Vitamin B kompleks tablet</v>
      </c>
      <c r="C3188" s="12" t="s">
        <v>115</v>
      </c>
      <c r="D3188" s="8">
        <v>10</v>
      </c>
    </row>
    <row r="3189" spans="1:4" ht="20.149999999999999" customHeight="1" x14ac:dyDescent="0.35">
      <c r="A3189" s="7" t="s">
        <v>19</v>
      </c>
      <c r="B3189" s="7" t="str">
        <f>VLOOKUP(A3189,'[1]LPLPO '!A$10:B$434,2,0)</f>
        <v>Amlodipin 10 mg</v>
      </c>
      <c r="C3189" s="12" t="s">
        <v>115</v>
      </c>
      <c r="D3189" s="8">
        <v>30</v>
      </c>
    </row>
    <row r="3190" spans="1:4" ht="20.149999999999999" customHeight="1" x14ac:dyDescent="0.35">
      <c r="A3190" s="7" t="s">
        <v>49</v>
      </c>
      <c r="B3190" s="7" t="str">
        <f>VLOOKUP(A3190,'[1]LPLPO '!A$10:B$434,2,0)</f>
        <v>Antasida DOEN Suspensi</v>
      </c>
      <c r="C3190" s="12" t="s">
        <v>115</v>
      </c>
      <c r="D3190" s="8">
        <v>1</v>
      </c>
    </row>
    <row r="3191" spans="1:4" ht="20.149999999999999" customHeight="1" x14ac:dyDescent="0.35">
      <c r="A3191" s="7" t="s">
        <v>44</v>
      </c>
      <c r="B3191" s="7" t="str">
        <f>VLOOKUP(A3191,'[1]LPLPO '!A$10:B$434,2,0)</f>
        <v>Molexdryl syrup</v>
      </c>
      <c r="C3191" s="12" t="s">
        <v>115</v>
      </c>
      <c r="D3191" s="8">
        <v>1</v>
      </c>
    </row>
    <row r="3192" spans="1:4" ht="20.149999999999999" customHeight="1" x14ac:dyDescent="0.35">
      <c r="A3192" s="7" t="s">
        <v>32</v>
      </c>
      <c r="B3192" s="7" t="str">
        <f>VLOOKUP(A3192,'[1]LPLPO '!A$10:B$434,2,0)</f>
        <v xml:space="preserve">Deksametason tab. 0.5 mg </v>
      </c>
      <c r="C3192" s="12" t="s">
        <v>115</v>
      </c>
      <c r="D3192" s="8">
        <v>10</v>
      </c>
    </row>
    <row r="3193" spans="1:4" ht="20.149999999999999" customHeight="1" x14ac:dyDescent="0.35">
      <c r="A3193" s="7" t="s">
        <v>30</v>
      </c>
      <c r="B3193" s="7" t="str">
        <f>VLOOKUP(A3193,'[1]LPLPO '!A$10:B$434,2,0)</f>
        <v>Neurotropik Tablet ( Nerofa / Beneuron )</v>
      </c>
      <c r="C3193" s="12" t="s">
        <v>115</v>
      </c>
      <c r="D3193" s="8">
        <v>10</v>
      </c>
    </row>
    <row r="3194" spans="1:4" ht="20.149999999999999" customHeight="1" x14ac:dyDescent="0.35">
      <c r="A3194" s="7" t="s">
        <v>22</v>
      </c>
      <c r="B3194" s="7" t="str">
        <f>VLOOKUP(A3194,'[1]LPLPO '!A$10:B$434,2,0)</f>
        <v>Natrium Diklofenak 50 mg tab.</v>
      </c>
      <c r="C3194" s="12" t="s">
        <v>115</v>
      </c>
      <c r="D3194" s="8">
        <v>10</v>
      </c>
    </row>
    <row r="3195" spans="1:4" ht="20.149999999999999" customHeight="1" x14ac:dyDescent="0.35">
      <c r="A3195" s="7" t="s">
        <v>16</v>
      </c>
      <c r="B3195" s="7" t="str">
        <f>VLOOKUP(A3195,'[1]LPLPO '!A$10:B$434,2,0)</f>
        <v>Ranitidin tab 150 mg</v>
      </c>
      <c r="C3195" s="12" t="s">
        <v>115</v>
      </c>
      <c r="D3195" s="8">
        <v>10</v>
      </c>
    </row>
    <row r="3196" spans="1:4" ht="20.149999999999999" customHeight="1" x14ac:dyDescent="0.35">
      <c r="A3196" s="7" t="s">
        <v>35</v>
      </c>
      <c r="B3196" s="7" t="str">
        <f>VLOOKUP(A3196,'[1]LPLPO '!A$10:B$434,2,0)</f>
        <v>Metil Prednisolon tab 4 mg</v>
      </c>
      <c r="C3196" s="12" t="s">
        <v>115</v>
      </c>
      <c r="D3196" s="8">
        <v>10</v>
      </c>
    </row>
    <row r="3197" spans="1:4" ht="20.149999999999999" customHeight="1" x14ac:dyDescent="0.35">
      <c r="A3197" s="7" t="s">
        <v>19</v>
      </c>
      <c r="B3197" s="7" t="str">
        <f>VLOOKUP(A3197,'[1]LPLPO '!A$10:B$434,2,0)</f>
        <v>Amlodipin 10 mg</v>
      </c>
      <c r="C3197" s="12" t="s">
        <v>115</v>
      </c>
      <c r="D3197" s="8">
        <v>30</v>
      </c>
    </row>
    <row r="3198" spans="1:4" ht="20.149999999999999" customHeight="1" x14ac:dyDescent="0.35">
      <c r="A3198" s="7" t="s">
        <v>48</v>
      </c>
      <c r="B3198" s="7" t="str">
        <f>VLOOKUP(A3198,'[1]LPLPO '!A$10:B$434,2,0)</f>
        <v>Betahistin Mesilat tablet 6 mg</v>
      </c>
      <c r="C3198" s="12" t="s">
        <v>115</v>
      </c>
      <c r="D3198" s="8">
        <v>10</v>
      </c>
    </row>
    <row r="3199" spans="1:4" ht="20.149999999999999" customHeight="1" x14ac:dyDescent="0.35">
      <c r="A3199" s="7" t="s">
        <v>29</v>
      </c>
      <c r="B3199" s="7" t="str">
        <f>VLOOKUP(A3199,'[1]LPLPO '!A$10:B$434,2,0)</f>
        <v>Simvastatin 10 mg</v>
      </c>
      <c r="C3199" s="12" t="s">
        <v>115</v>
      </c>
      <c r="D3199" s="8">
        <v>30</v>
      </c>
    </row>
    <row r="3200" spans="1:4" ht="20.149999999999999" customHeight="1" x14ac:dyDescent="0.35">
      <c r="A3200" s="7" t="s">
        <v>15</v>
      </c>
      <c r="B3200" s="7" t="str">
        <f>VLOOKUP(A3200,'[1]LPLPO '!A$10:B$434,2,0)</f>
        <v>Parasetamol tab. 500 mg</v>
      </c>
      <c r="C3200" s="12" t="s">
        <v>115</v>
      </c>
      <c r="D3200" s="8">
        <v>10</v>
      </c>
    </row>
    <row r="3201" spans="1:4" ht="20.149999999999999" customHeight="1" x14ac:dyDescent="0.35">
      <c r="A3201" s="7" t="s">
        <v>9</v>
      </c>
      <c r="B3201" s="7" t="str">
        <f>VLOOKUP(A3201,'[1]LPLPO '!A$10:B$434,2,0)</f>
        <v>Amoksisilin  500 mg Kapsul</v>
      </c>
      <c r="C3201" s="12" t="s">
        <v>115</v>
      </c>
      <c r="D3201" s="8">
        <v>12</v>
      </c>
    </row>
    <row r="3202" spans="1:4" ht="20.149999999999999" customHeight="1" x14ac:dyDescent="0.35">
      <c r="A3202" s="7" t="s">
        <v>11</v>
      </c>
      <c r="B3202" s="7" t="str">
        <f>VLOOKUP(A3202,'[1]LPLPO '!A$10:B$434,2,0)</f>
        <v>Paracetamol + Pseudoefedrin + Tripolidine Tablet (NOZA)</v>
      </c>
      <c r="C3202" s="12" t="s">
        <v>115</v>
      </c>
      <c r="D3202" s="8">
        <v>10</v>
      </c>
    </row>
    <row r="3203" spans="1:4" ht="20.149999999999999" customHeight="1" x14ac:dyDescent="0.35">
      <c r="A3203" s="7" t="s">
        <v>34</v>
      </c>
      <c r="B3203" s="7" t="str">
        <f>VLOOKUP(A3203,'[1]LPLPO '!A$10:B$434,2,0)</f>
        <v>Acetylcysteine 200 mg</v>
      </c>
      <c r="C3203" s="12" t="s">
        <v>115</v>
      </c>
      <c r="D3203" s="8">
        <v>10</v>
      </c>
    </row>
    <row r="3204" spans="1:4" ht="20.149999999999999" customHeight="1" x14ac:dyDescent="0.35">
      <c r="A3204" s="7" t="s">
        <v>13</v>
      </c>
      <c r="B3204" s="7" t="str">
        <f>VLOOKUP(A3204,'[1]LPLPO '!A$10:B$434,2,0)</f>
        <v>Multivitamin Tablet ( Pehavral )</v>
      </c>
      <c r="C3204" s="12" t="s">
        <v>115</v>
      </c>
      <c r="D3204" s="8">
        <v>5</v>
      </c>
    </row>
    <row r="3205" spans="1:4" ht="20.149999999999999" customHeight="1" x14ac:dyDescent="0.35">
      <c r="A3205" s="7" t="s">
        <v>9</v>
      </c>
      <c r="B3205" s="7" t="str">
        <f>VLOOKUP(A3205,'[1]LPLPO '!A$10:B$434,2,0)</f>
        <v>Amoksisilin  500 mg Kapsul</v>
      </c>
      <c r="C3205" s="12" t="s">
        <v>115</v>
      </c>
      <c r="D3205" s="8">
        <v>15</v>
      </c>
    </row>
    <row r="3206" spans="1:4" ht="20.149999999999999" customHeight="1" x14ac:dyDescent="0.35">
      <c r="A3206" s="7" t="s">
        <v>11</v>
      </c>
      <c r="B3206" s="7" t="str">
        <f>VLOOKUP(A3206,'[1]LPLPO '!A$10:B$434,2,0)</f>
        <v>Paracetamol + Pseudoefedrin + Tripolidine Tablet (NOZA)</v>
      </c>
      <c r="C3206" s="12" t="s">
        <v>115</v>
      </c>
      <c r="D3206" s="8">
        <v>8</v>
      </c>
    </row>
    <row r="3207" spans="1:4" ht="20.149999999999999" customHeight="1" x14ac:dyDescent="0.35">
      <c r="A3207" s="7" t="s">
        <v>12</v>
      </c>
      <c r="B3207" s="7" t="str">
        <f>VLOOKUP(A3207,'[1]LPLPO '!A$10:B$434,2,0)</f>
        <v>Ibuprofen tab. 400 mg</v>
      </c>
      <c r="C3207" s="12" t="s">
        <v>115</v>
      </c>
      <c r="D3207" s="8">
        <v>10</v>
      </c>
    </row>
    <row r="3208" spans="1:4" ht="20.149999999999999" customHeight="1" x14ac:dyDescent="0.35">
      <c r="A3208" s="7" t="s">
        <v>13</v>
      </c>
      <c r="B3208" s="7" t="str">
        <f>VLOOKUP(A3208,'[1]LPLPO '!A$10:B$434,2,0)</f>
        <v>Multivitamin Tablet ( Pehavral )</v>
      </c>
      <c r="C3208" s="12" t="s">
        <v>115</v>
      </c>
      <c r="D3208" s="8">
        <v>5</v>
      </c>
    </row>
    <row r="3209" spans="1:4" ht="20.149999999999999" customHeight="1" x14ac:dyDescent="0.35">
      <c r="A3209" s="7" t="s">
        <v>9</v>
      </c>
      <c r="B3209" s="7" t="str">
        <f>VLOOKUP(A3209,'[1]LPLPO '!A$10:B$434,2,0)</f>
        <v>Amoksisilin  500 mg Kapsul</v>
      </c>
      <c r="C3209" s="12" t="s">
        <v>115</v>
      </c>
      <c r="D3209" s="8">
        <v>10</v>
      </c>
    </row>
    <row r="3210" spans="1:4" ht="20.149999999999999" customHeight="1" x14ac:dyDescent="0.35">
      <c r="A3210" s="7" t="s">
        <v>50</v>
      </c>
      <c r="B3210" s="7" t="str">
        <f>VLOOKUP(A3210,'[1]LPLPO '!A$10:B$434,2,0)</f>
        <v>Asam Mefenamat 500 mg tab.</v>
      </c>
      <c r="C3210" s="12" t="s">
        <v>115</v>
      </c>
      <c r="D3210" s="8">
        <v>10</v>
      </c>
    </row>
    <row r="3211" spans="1:4" ht="20.149999999999999" customHeight="1" x14ac:dyDescent="0.35">
      <c r="A3211" s="7" t="s">
        <v>21</v>
      </c>
      <c r="B3211" s="7" t="str">
        <f>VLOOKUP(A3211,'[1]LPLPO '!A$10:B$434,2,0)</f>
        <v>Tiamin HCL. tab. 50 mg.</v>
      </c>
      <c r="C3211" s="12" t="s">
        <v>115</v>
      </c>
      <c r="D3211" s="8">
        <v>10</v>
      </c>
    </row>
    <row r="3212" spans="1:4" ht="20.149999999999999" customHeight="1" x14ac:dyDescent="0.35">
      <c r="A3212" s="7" t="s">
        <v>41</v>
      </c>
      <c r="B3212" s="7" t="str">
        <f>VLOOKUP(A3212,'[1]LPLPO '!A$10:B$434,2,0)</f>
        <v>Omeprazole Kapsul 20 mg</v>
      </c>
      <c r="C3212" s="12" t="s">
        <v>115</v>
      </c>
      <c r="D3212" s="8">
        <v>10</v>
      </c>
    </row>
    <row r="3213" spans="1:4" ht="20.149999999999999" customHeight="1" x14ac:dyDescent="0.35">
      <c r="A3213" s="7" t="s">
        <v>42</v>
      </c>
      <c r="B3213" s="7" t="str">
        <f>VLOOKUP(A3213,'[1]LPLPO '!A$10:B$434,2,0)</f>
        <v>Antasida doen tablet, kombinasi</v>
      </c>
      <c r="C3213" s="12" t="s">
        <v>115</v>
      </c>
      <c r="D3213" s="8">
        <v>10</v>
      </c>
    </row>
    <row r="3214" spans="1:4" ht="20.149999999999999" customHeight="1" x14ac:dyDescent="0.35">
      <c r="A3214" s="7" t="s">
        <v>15</v>
      </c>
      <c r="B3214" s="7" t="str">
        <f>VLOOKUP(A3214,'[1]LPLPO '!A$10:B$434,2,0)</f>
        <v>Parasetamol tab. 500 mg</v>
      </c>
      <c r="C3214" s="12" t="s">
        <v>115</v>
      </c>
      <c r="D3214" s="8">
        <v>10</v>
      </c>
    </row>
    <row r="3215" spans="1:4" ht="20.149999999999999" customHeight="1" x14ac:dyDescent="0.35">
      <c r="A3215" s="7" t="s">
        <v>14</v>
      </c>
      <c r="B3215" s="7" t="str">
        <f>VLOOKUP(A3215,'[1]LPLPO '!A$10:B$434,2,0)</f>
        <v>Grantusif</v>
      </c>
      <c r="C3215" s="12" t="s">
        <v>115</v>
      </c>
      <c r="D3215" s="8">
        <v>10</v>
      </c>
    </row>
    <row r="3216" spans="1:4" ht="20.149999999999999" customHeight="1" x14ac:dyDescent="0.35">
      <c r="A3216" s="7" t="s">
        <v>99</v>
      </c>
      <c r="B3216" s="7" t="str">
        <f>VLOOKUP(A3216,'[1]LPLPO '!A$10:B$434,2,0)</f>
        <v>Diazepam Tablet 2 mg</v>
      </c>
      <c r="C3216" s="12" t="s">
        <v>115</v>
      </c>
      <c r="D3216" s="8">
        <v>5</v>
      </c>
    </row>
    <row r="3217" spans="1:4" ht="20.149999999999999" customHeight="1" x14ac:dyDescent="0.35">
      <c r="A3217" s="7" t="s">
        <v>23</v>
      </c>
      <c r="B3217" s="7" t="str">
        <f>VLOOKUP(A3217,'[1]LPLPO '!A$10:B$434,2,0)</f>
        <v>Amlodipin 5 mg</v>
      </c>
      <c r="C3217" s="12" t="s">
        <v>115</v>
      </c>
      <c r="D3217" s="8">
        <v>30</v>
      </c>
    </row>
    <row r="3218" spans="1:4" ht="20.149999999999999" customHeight="1" x14ac:dyDescent="0.35">
      <c r="A3218" s="7" t="s">
        <v>41</v>
      </c>
      <c r="B3218" s="7" t="str">
        <f>VLOOKUP(A3218,'[1]LPLPO '!A$10:B$434,2,0)</f>
        <v>Omeprazole Kapsul 20 mg</v>
      </c>
      <c r="C3218" s="12" t="s">
        <v>115</v>
      </c>
      <c r="D3218" s="8">
        <v>10</v>
      </c>
    </row>
    <row r="3219" spans="1:4" ht="20.149999999999999" customHeight="1" x14ac:dyDescent="0.35">
      <c r="A3219" s="7" t="s">
        <v>42</v>
      </c>
      <c r="B3219" s="7" t="str">
        <f>VLOOKUP(A3219,'[1]LPLPO '!A$10:B$434,2,0)</f>
        <v>Antasida doen tablet, kombinasi</v>
      </c>
      <c r="C3219" s="12" t="s">
        <v>115</v>
      </c>
      <c r="D3219" s="8">
        <v>10</v>
      </c>
    </row>
    <row r="3220" spans="1:4" ht="20.149999999999999" customHeight="1" x14ac:dyDescent="0.35">
      <c r="A3220" s="7" t="s">
        <v>15</v>
      </c>
      <c r="B3220" s="7" t="str">
        <f>VLOOKUP(A3220,'[1]LPLPO '!A$10:B$434,2,0)</f>
        <v>Parasetamol tab. 500 mg</v>
      </c>
      <c r="C3220" s="12" t="s">
        <v>115</v>
      </c>
      <c r="D3220" s="8">
        <v>10</v>
      </c>
    </row>
    <row r="3221" spans="1:4" ht="20.149999999999999" customHeight="1" x14ac:dyDescent="0.35">
      <c r="A3221" s="7" t="s">
        <v>40</v>
      </c>
      <c r="B3221" s="7" t="str">
        <f>VLOOKUP(A3221,'[1]LPLPO '!A$10:B$434,2,0)</f>
        <v>Loratadin tab.</v>
      </c>
      <c r="C3221" s="12" t="s">
        <v>115</v>
      </c>
      <c r="D3221" s="8">
        <v>10</v>
      </c>
    </row>
    <row r="3222" spans="1:4" ht="20.149999999999999" customHeight="1" x14ac:dyDescent="0.35">
      <c r="A3222" s="7" t="s">
        <v>40</v>
      </c>
      <c r="B3222" s="7" t="str">
        <f>VLOOKUP(A3222,'[1]LPLPO '!A$10:B$434,2,0)</f>
        <v>Loratadin tab.</v>
      </c>
      <c r="C3222" s="12" t="s">
        <v>115</v>
      </c>
      <c r="D3222" s="8">
        <v>10</v>
      </c>
    </row>
    <row r="3223" spans="1:4" ht="20.149999999999999" customHeight="1" x14ac:dyDescent="0.35">
      <c r="A3223" s="7" t="s">
        <v>35</v>
      </c>
      <c r="B3223" s="7" t="str">
        <f>VLOOKUP(A3223,'[1]LPLPO '!A$10:B$434,2,0)</f>
        <v>Metil Prednisolon tab 4 mg</v>
      </c>
      <c r="C3223" s="12" t="s">
        <v>115</v>
      </c>
      <c r="D3223" s="8">
        <v>10</v>
      </c>
    </row>
    <row r="3224" spans="1:4" ht="20.149999999999999" customHeight="1" x14ac:dyDescent="0.35">
      <c r="A3224" s="7" t="s">
        <v>33</v>
      </c>
      <c r="B3224" s="7" t="str">
        <f>VLOOKUP(A3224,'[1]LPLPO '!A$10:B$434,2,0)</f>
        <v>Hidrokortison krim 2,5 %</v>
      </c>
      <c r="C3224" s="12" t="s">
        <v>115</v>
      </c>
      <c r="D3224" s="8">
        <v>1</v>
      </c>
    </row>
    <row r="3225" spans="1:4" ht="20.149999999999999" customHeight="1" x14ac:dyDescent="0.35">
      <c r="A3225" s="7" t="s">
        <v>9</v>
      </c>
      <c r="B3225" s="7" t="str">
        <f>VLOOKUP(A3225,'[1]LPLPO '!A$10:B$434,2,0)</f>
        <v>Amoksisilin  500 mg Kapsul</v>
      </c>
      <c r="C3225" s="12" t="s">
        <v>115</v>
      </c>
      <c r="D3225" s="8">
        <v>15</v>
      </c>
    </row>
    <row r="3226" spans="1:4" ht="20.149999999999999" customHeight="1" x14ac:dyDescent="0.35">
      <c r="A3226" s="7" t="s">
        <v>11</v>
      </c>
      <c r="B3226" s="7" t="str">
        <f>VLOOKUP(A3226,'[1]LPLPO '!A$10:B$434,2,0)</f>
        <v>Paracetamol + Pseudoefedrin + Tripolidine Tablet (NOZA)</v>
      </c>
      <c r="C3226" s="12" t="s">
        <v>115</v>
      </c>
      <c r="D3226" s="8">
        <v>10</v>
      </c>
    </row>
    <row r="3227" spans="1:4" ht="20.149999999999999" customHeight="1" x14ac:dyDescent="0.35">
      <c r="A3227" s="7" t="s">
        <v>50</v>
      </c>
      <c r="B3227" s="7" t="str">
        <f>VLOOKUP(A3227,'[1]LPLPO '!A$10:B$434,2,0)</f>
        <v>Asam Mefenamat 500 mg tab.</v>
      </c>
      <c r="C3227" s="12" t="s">
        <v>115</v>
      </c>
      <c r="D3227" s="8">
        <v>10</v>
      </c>
    </row>
    <row r="3228" spans="1:4" ht="20.149999999999999" customHeight="1" x14ac:dyDescent="0.35">
      <c r="A3228" s="7" t="s">
        <v>36</v>
      </c>
      <c r="B3228" s="7" t="str">
        <f>VLOOKUP(A3228,'[1]LPLPO '!A$10:B$434,2,0)</f>
        <v>Amoksisilin syrp kering 125 mg</v>
      </c>
      <c r="C3228" s="12" t="s">
        <v>115</v>
      </c>
      <c r="D3228" s="8">
        <v>1</v>
      </c>
    </row>
    <row r="3229" spans="1:4" ht="20.149999999999999" customHeight="1" x14ac:dyDescent="0.35">
      <c r="A3229" s="7" t="s">
        <v>31</v>
      </c>
      <c r="B3229" s="7" t="str">
        <f>VLOOKUP(A3229,'[1]LPLPO '!A$10:B$434,2,0)</f>
        <v>Cetirizine 5 mg/5ml syrp</v>
      </c>
      <c r="C3229" s="12" t="s">
        <v>115</v>
      </c>
      <c r="D3229" s="8">
        <v>1</v>
      </c>
    </row>
    <row r="3230" spans="1:4" ht="20.149999999999999" customHeight="1" x14ac:dyDescent="0.35">
      <c r="A3230" s="7" t="s">
        <v>32</v>
      </c>
      <c r="B3230" s="7" t="str">
        <f>VLOOKUP(A3230,'[1]LPLPO '!A$10:B$434,2,0)</f>
        <v xml:space="preserve">Deksametason tab. 0.5 mg </v>
      </c>
      <c r="C3230" s="12" t="s">
        <v>115</v>
      </c>
      <c r="D3230" s="8">
        <v>10</v>
      </c>
    </row>
    <row r="3231" spans="1:4" ht="20.149999999999999" customHeight="1" x14ac:dyDescent="0.35">
      <c r="A3231" s="7" t="s">
        <v>58</v>
      </c>
      <c r="B3231" s="7" t="str">
        <f>VLOOKUP(A3231,'[1]LPLPO '!A$10:B$434,2,0)</f>
        <v>Gentamisin salep kulit 0,1%</v>
      </c>
      <c r="C3231" s="12" t="s">
        <v>115</v>
      </c>
      <c r="D3231" s="8">
        <v>1</v>
      </c>
    </row>
    <row r="3232" spans="1:4" ht="20.149999999999999" customHeight="1" x14ac:dyDescent="0.35">
      <c r="A3232" s="7" t="s">
        <v>25</v>
      </c>
      <c r="B3232" s="7" t="str">
        <f>VLOOKUP(A3232,'[1]LPLPO '!A$10:B$434,2,0)</f>
        <v>Lytacur Sirup</v>
      </c>
      <c r="C3232" s="12" t="s">
        <v>115</v>
      </c>
      <c r="D3232" s="8">
        <v>1</v>
      </c>
    </row>
    <row r="3233" spans="1:4" ht="20.149999999999999" customHeight="1" x14ac:dyDescent="0.35">
      <c r="A3233" s="7" t="s">
        <v>55</v>
      </c>
      <c r="B3233" s="7" t="str">
        <f>VLOOKUP(A3233,'[1]LPLPO '!A$10:B$434,2,0)</f>
        <v>Acyclovir tab.400 mg</v>
      </c>
      <c r="C3233" s="12" t="s">
        <v>115</v>
      </c>
      <c r="D3233" s="8">
        <v>40</v>
      </c>
    </row>
    <row r="3234" spans="1:4" ht="20.149999999999999" customHeight="1" x14ac:dyDescent="0.35">
      <c r="A3234" s="7" t="s">
        <v>56</v>
      </c>
      <c r="B3234" s="7" t="str">
        <f>VLOOKUP(A3234,'[1]LPLPO '!A$10:B$434,2,0)</f>
        <v>Acyclovir krim</v>
      </c>
      <c r="C3234" s="12" t="s">
        <v>115</v>
      </c>
      <c r="D3234" s="8">
        <v>1</v>
      </c>
    </row>
    <row r="3235" spans="1:4" ht="20.149999999999999" customHeight="1" x14ac:dyDescent="0.35">
      <c r="A3235" s="7" t="s">
        <v>50</v>
      </c>
      <c r="B3235" s="7" t="str">
        <f>VLOOKUP(A3235,'[1]LPLPO '!A$10:B$434,2,0)</f>
        <v>Asam Mefenamat 500 mg tab.</v>
      </c>
      <c r="C3235" s="12" t="s">
        <v>115</v>
      </c>
      <c r="D3235" s="8">
        <v>10</v>
      </c>
    </row>
    <row r="3236" spans="1:4" ht="20.149999999999999" customHeight="1" x14ac:dyDescent="0.35">
      <c r="A3236" s="7" t="s">
        <v>31</v>
      </c>
      <c r="B3236" s="7" t="str">
        <f>VLOOKUP(A3236,'[1]LPLPO '!A$10:B$434,2,0)</f>
        <v>Cetirizine 5 mg/5ml syrp</v>
      </c>
      <c r="C3236" s="12" t="s">
        <v>115</v>
      </c>
      <c r="D3236" s="8">
        <v>1</v>
      </c>
    </row>
    <row r="3237" spans="1:4" ht="20.149999999999999" customHeight="1" x14ac:dyDescent="0.35">
      <c r="A3237" s="7" t="s">
        <v>13</v>
      </c>
      <c r="B3237" s="7" t="str">
        <f>VLOOKUP(A3237,'[1]LPLPO '!A$10:B$434,2,0)</f>
        <v>Multivitamin Tablet ( Pehavral )</v>
      </c>
      <c r="C3237" s="12" t="s">
        <v>115</v>
      </c>
      <c r="D3237" s="8">
        <v>10</v>
      </c>
    </row>
    <row r="3238" spans="1:4" ht="20.149999999999999" customHeight="1" x14ac:dyDescent="0.35">
      <c r="A3238" s="2" t="s">
        <v>17</v>
      </c>
      <c r="B3238" s="7" t="str">
        <f>VLOOKUP(A3238,'[1]LPLPO '!A$10:B$434,2,0)</f>
        <v>Metformin 500 mg</v>
      </c>
      <c r="C3238" s="12" t="s">
        <v>115</v>
      </c>
      <c r="D3238" s="8">
        <v>60</v>
      </c>
    </row>
    <row r="3239" spans="1:4" ht="20.149999999999999" customHeight="1" x14ac:dyDescent="0.35">
      <c r="A3239" s="2" t="s">
        <v>18</v>
      </c>
      <c r="B3239" s="7" t="str">
        <f>VLOOKUP(A3239,'[1]LPLPO '!A$10:B$434,2,0)</f>
        <v>Glimepiride tab 2 mg</v>
      </c>
      <c r="C3239" s="12" t="s">
        <v>115</v>
      </c>
      <c r="D3239" s="8">
        <v>30</v>
      </c>
    </row>
    <row r="3240" spans="1:4" ht="20.149999999999999" customHeight="1" x14ac:dyDescent="0.35">
      <c r="A3240" s="2" t="s">
        <v>23</v>
      </c>
      <c r="B3240" s="7" t="str">
        <f>VLOOKUP(A3240,'[1]LPLPO '!A$10:B$434,2,0)</f>
        <v>Amlodipin 5 mg</v>
      </c>
      <c r="C3240" s="12" t="s">
        <v>115</v>
      </c>
      <c r="D3240" s="8">
        <v>30</v>
      </c>
    </row>
    <row r="3241" spans="1:4" ht="20.149999999999999" customHeight="1" x14ac:dyDescent="0.35">
      <c r="A3241" s="2" t="s">
        <v>44</v>
      </c>
      <c r="B3241" s="7" t="str">
        <f>VLOOKUP(A3241,'[1]LPLPO '!A$10:B$434,2,0)</f>
        <v>Molexdryl syrup</v>
      </c>
      <c r="C3241" s="12" t="s">
        <v>115</v>
      </c>
      <c r="D3241" s="8">
        <v>1</v>
      </c>
    </row>
    <row r="3242" spans="1:4" ht="20.149999999999999" customHeight="1" x14ac:dyDescent="0.35">
      <c r="A3242" s="7" t="s">
        <v>40</v>
      </c>
      <c r="B3242" s="7" t="str">
        <f>VLOOKUP(A3242,'[1]LPLPO '!A$10:B$434,2,0)</f>
        <v>Loratadin tab.</v>
      </c>
      <c r="C3242" s="12" t="s">
        <v>115</v>
      </c>
      <c r="D3242" s="8">
        <v>10</v>
      </c>
    </row>
    <row r="3243" spans="1:4" ht="20.149999999999999" customHeight="1" x14ac:dyDescent="0.35">
      <c r="A3243" s="7" t="s">
        <v>35</v>
      </c>
      <c r="B3243" s="7" t="str">
        <f>VLOOKUP(A3243,'[1]LPLPO '!A$10:B$434,2,0)</f>
        <v>Metil Prednisolon tab 4 mg</v>
      </c>
      <c r="C3243" s="12" t="s">
        <v>115</v>
      </c>
      <c r="D3243" s="8">
        <v>10</v>
      </c>
    </row>
    <row r="3244" spans="1:4" ht="20.149999999999999" customHeight="1" x14ac:dyDescent="0.35">
      <c r="A3244" s="7" t="s">
        <v>15</v>
      </c>
      <c r="B3244" s="7" t="str">
        <f>VLOOKUP(A3244,'[1]LPLPO '!A$10:B$434,2,0)</f>
        <v>Parasetamol tab. 500 mg</v>
      </c>
      <c r="C3244" s="12" t="s">
        <v>115</v>
      </c>
      <c r="D3244" s="8">
        <v>10</v>
      </c>
    </row>
    <row r="3245" spans="1:4" ht="20.149999999999999" customHeight="1" x14ac:dyDescent="0.35">
      <c r="A3245" s="7" t="s">
        <v>13</v>
      </c>
      <c r="B3245" s="7" t="str">
        <f>VLOOKUP(A3245,'[1]LPLPO '!A$10:B$434,2,0)</f>
        <v>Multivitamin Tablet ( Pehavral )</v>
      </c>
      <c r="C3245" s="12" t="s">
        <v>115</v>
      </c>
      <c r="D3245" s="8">
        <v>5</v>
      </c>
    </row>
    <row r="3246" spans="1:4" ht="20.149999999999999" customHeight="1" x14ac:dyDescent="0.35">
      <c r="A3246" s="7" t="s">
        <v>19</v>
      </c>
      <c r="B3246" s="7" t="str">
        <f>VLOOKUP(A3246,'[1]LPLPO '!A$10:B$434,2,0)</f>
        <v>Amlodipin 10 mg</v>
      </c>
      <c r="C3246" s="12" t="s">
        <v>115</v>
      </c>
      <c r="D3246" s="8">
        <v>30</v>
      </c>
    </row>
    <row r="3247" spans="1:4" ht="20.149999999999999" customHeight="1" x14ac:dyDescent="0.35">
      <c r="A3247" s="7" t="s">
        <v>20</v>
      </c>
      <c r="B3247" s="7" t="str">
        <f>VLOOKUP(A3247,'[1]LPLPO '!A$10:B$434,2,0)</f>
        <v>Lisinopril tab 10 mg</v>
      </c>
      <c r="C3247" s="12" t="s">
        <v>115</v>
      </c>
      <c r="D3247" s="8">
        <v>30</v>
      </c>
    </row>
    <row r="3248" spans="1:4" ht="20.149999999999999" customHeight="1" x14ac:dyDescent="0.35">
      <c r="A3248" s="7" t="s">
        <v>24</v>
      </c>
      <c r="B3248" s="7" t="str">
        <f>VLOOKUP(A3248,'[1]LPLPO '!A$10:B$434,2,0)</f>
        <v>Vitamin B kompleks tablet</v>
      </c>
      <c r="C3248" s="12" t="s">
        <v>115</v>
      </c>
      <c r="D3248" s="8">
        <v>30</v>
      </c>
    </row>
    <row r="3249" spans="1:4" ht="20.149999999999999" customHeight="1" x14ac:dyDescent="0.35">
      <c r="A3249" s="7" t="s">
        <v>19</v>
      </c>
      <c r="B3249" s="7" t="str">
        <f>VLOOKUP(A3249,'[1]LPLPO '!A$10:B$434,2,0)</f>
        <v>Amlodipin 10 mg</v>
      </c>
      <c r="C3249" s="12" t="s">
        <v>115</v>
      </c>
      <c r="D3249" s="8">
        <v>30</v>
      </c>
    </row>
    <row r="3250" spans="1:4" ht="20.149999999999999" customHeight="1" x14ac:dyDescent="0.35">
      <c r="A3250" s="7" t="s">
        <v>39</v>
      </c>
      <c r="B3250" s="7" t="str">
        <f>VLOOKUP(A3250,'[1]LPLPO '!A$10:B$434,2,0)</f>
        <v>Captopril 25 mg tab.</v>
      </c>
      <c r="C3250" s="12" t="s">
        <v>115</v>
      </c>
      <c r="D3250" s="8">
        <v>60</v>
      </c>
    </row>
    <row r="3251" spans="1:4" ht="20.149999999999999" customHeight="1" x14ac:dyDescent="0.35">
      <c r="A3251" s="7" t="s">
        <v>16</v>
      </c>
      <c r="B3251" s="7" t="str">
        <f>VLOOKUP(A3251,'[1]LPLPO '!A$10:B$434,2,0)</f>
        <v>Ranitidin tab 150 mg</v>
      </c>
      <c r="C3251" s="12" t="s">
        <v>115</v>
      </c>
      <c r="D3251" s="8">
        <v>10</v>
      </c>
    </row>
    <row r="3252" spans="1:4" ht="20.149999999999999" customHeight="1" x14ac:dyDescent="0.35">
      <c r="A3252" s="7" t="s">
        <v>15</v>
      </c>
      <c r="B3252" s="7" t="str">
        <f>VLOOKUP(A3252,'[1]LPLPO '!A$10:B$434,2,0)</f>
        <v>Parasetamol tab. 500 mg</v>
      </c>
      <c r="C3252" s="12" t="s">
        <v>115</v>
      </c>
      <c r="D3252" s="8">
        <v>10</v>
      </c>
    </row>
    <row r="3253" spans="1:4" ht="20.149999999999999" customHeight="1" x14ac:dyDescent="0.35">
      <c r="A3253" s="7" t="s">
        <v>24</v>
      </c>
      <c r="B3253" s="7" t="str">
        <f>VLOOKUP(A3253,'[1]LPLPO '!A$10:B$434,2,0)</f>
        <v>Vitamin B kompleks tablet</v>
      </c>
      <c r="C3253" s="12" t="s">
        <v>115</v>
      </c>
      <c r="D3253" s="8">
        <v>10</v>
      </c>
    </row>
    <row r="3254" spans="1:4" ht="20.149999999999999" customHeight="1" x14ac:dyDescent="0.35">
      <c r="A3254" s="7" t="s">
        <v>72</v>
      </c>
      <c r="B3254" s="7" t="str">
        <f>VLOOKUP(A3254,'[1]LPLPO '!A$10:B$434,2,0)</f>
        <v>Zink Tablet 20mg</v>
      </c>
      <c r="C3254" s="12" t="s">
        <v>115</v>
      </c>
      <c r="D3254" s="8">
        <v>10</v>
      </c>
    </row>
    <row r="3255" spans="1:4" ht="20.149999999999999" customHeight="1" x14ac:dyDescent="0.35">
      <c r="A3255" s="7" t="s">
        <v>42</v>
      </c>
      <c r="B3255" s="7" t="str">
        <f>VLOOKUP(A3255,'[1]LPLPO '!A$10:B$434,2,0)</f>
        <v>Antasida doen tablet, kombinasi</v>
      </c>
      <c r="C3255" s="12" t="s">
        <v>115</v>
      </c>
      <c r="D3255" s="8">
        <v>10</v>
      </c>
    </row>
    <row r="3256" spans="1:4" ht="20.149999999999999" customHeight="1" x14ac:dyDescent="0.35">
      <c r="A3256" s="7" t="s">
        <v>75</v>
      </c>
      <c r="B3256" s="7" t="str">
        <f>VLOOKUP(A3256,'[1]LPLPO '!A$10:B$434,2,0)</f>
        <v>Hyoscine butil bromide 10 mg ( Scopma tablet )</v>
      </c>
      <c r="C3256" s="12" t="s">
        <v>115</v>
      </c>
      <c r="D3256" s="8">
        <v>10</v>
      </c>
    </row>
    <row r="3257" spans="1:4" ht="20.149999999999999" customHeight="1" x14ac:dyDescent="0.35">
      <c r="A3257" s="7" t="s">
        <v>15</v>
      </c>
      <c r="B3257" s="7" t="str">
        <f>VLOOKUP(A3257,'[1]LPLPO '!A$10:B$434,2,0)</f>
        <v>Parasetamol tab. 500 mg</v>
      </c>
      <c r="C3257" s="12" t="s">
        <v>115</v>
      </c>
      <c r="D3257" s="8">
        <v>10</v>
      </c>
    </row>
    <row r="3258" spans="1:4" ht="20.149999999999999" customHeight="1" x14ac:dyDescent="0.35">
      <c r="A3258" s="7" t="s">
        <v>19</v>
      </c>
      <c r="B3258" s="7" t="str">
        <f>VLOOKUP(A3258,'[1]LPLPO '!A$10:B$434,2,0)</f>
        <v>Amlodipin 10 mg</v>
      </c>
      <c r="C3258" s="12" t="s">
        <v>115</v>
      </c>
      <c r="D3258" s="8">
        <v>30</v>
      </c>
    </row>
    <row r="3259" spans="1:4" ht="20.149999999999999" customHeight="1" x14ac:dyDescent="0.35">
      <c r="A3259" s="7" t="s">
        <v>47</v>
      </c>
      <c r="B3259" s="7" t="str">
        <f>VLOOKUP(A3259,'[1]LPLPO '!A$10:B$434,2,0)</f>
        <v>Hidroklorotiazid  tab. 25 mg</v>
      </c>
      <c r="C3259" s="12" t="s">
        <v>115</v>
      </c>
      <c r="D3259" s="8">
        <v>30</v>
      </c>
    </row>
    <row r="3260" spans="1:4" ht="20.149999999999999" customHeight="1" x14ac:dyDescent="0.35">
      <c r="A3260" s="7" t="s">
        <v>24</v>
      </c>
      <c r="B3260" s="7" t="str">
        <f>VLOOKUP(A3260,'[1]LPLPO '!A$10:B$434,2,0)</f>
        <v>Vitamin B kompleks tablet</v>
      </c>
      <c r="C3260" s="12" t="s">
        <v>115</v>
      </c>
      <c r="D3260" s="8">
        <v>30</v>
      </c>
    </row>
    <row r="3261" spans="1:4" ht="20.149999999999999" customHeight="1" x14ac:dyDescent="0.35">
      <c r="A3261" s="7" t="s">
        <v>21</v>
      </c>
      <c r="B3261" s="7" t="str">
        <f>VLOOKUP(A3261,'[1]LPLPO '!A$10:B$434,2,0)</f>
        <v>Tiamin HCL. tab. 50 mg.</v>
      </c>
      <c r="C3261" s="12" t="s">
        <v>115</v>
      </c>
      <c r="D3261" s="8">
        <v>30</v>
      </c>
    </row>
    <row r="3262" spans="1:4" ht="20.149999999999999" customHeight="1" x14ac:dyDescent="0.35">
      <c r="A3262" s="7" t="s">
        <v>87</v>
      </c>
      <c r="B3262" s="7" t="str">
        <f>VLOOKUP(A3262,'[1]LPLPO '!A$10:B$434,2,0)</f>
        <v>Sianokobalamin tab 50 mcg</v>
      </c>
      <c r="C3262" s="12" t="s">
        <v>115</v>
      </c>
      <c r="D3262" s="8">
        <v>30</v>
      </c>
    </row>
    <row r="3263" spans="1:4" ht="20.149999999999999" customHeight="1" x14ac:dyDescent="0.35">
      <c r="A3263" s="7" t="s">
        <v>23</v>
      </c>
      <c r="B3263" s="7" t="str">
        <f>VLOOKUP(A3263,'[1]LPLPO '!A$10:B$434,2,0)</f>
        <v>Amlodipin 5 mg</v>
      </c>
      <c r="C3263" s="12" t="s">
        <v>115</v>
      </c>
      <c r="D3263" s="8">
        <v>30</v>
      </c>
    </row>
    <row r="3264" spans="1:4" ht="20.149999999999999" customHeight="1" x14ac:dyDescent="0.35">
      <c r="A3264" s="7" t="s">
        <v>24</v>
      </c>
      <c r="B3264" s="7" t="str">
        <f>VLOOKUP(A3264,'[1]LPLPO '!A$10:B$434,2,0)</f>
        <v>Vitamin B kompleks tablet</v>
      </c>
      <c r="C3264" s="12" t="s">
        <v>115</v>
      </c>
      <c r="D3264" s="8">
        <v>30</v>
      </c>
    </row>
    <row r="3265" spans="1:4" ht="20.149999999999999" customHeight="1" x14ac:dyDescent="0.35">
      <c r="A3265" s="7" t="s">
        <v>23</v>
      </c>
      <c r="B3265" s="7" t="str">
        <f>VLOOKUP(A3265,'[1]LPLPO '!A$10:B$434,2,0)</f>
        <v>Amlodipin 5 mg</v>
      </c>
      <c r="C3265" s="12" t="s">
        <v>115</v>
      </c>
      <c r="D3265" s="8">
        <v>30</v>
      </c>
    </row>
    <row r="3266" spans="1:4" ht="20.149999999999999" customHeight="1" x14ac:dyDescent="0.35">
      <c r="A3266" s="7" t="s">
        <v>12</v>
      </c>
      <c r="B3266" s="7" t="str">
        <f>VLOOKUP(A3266,'[1]LPLPO '!A$10:B$434,2,0)</f>
        <v>Ibuprofen tab. 400 mg</v>
      </c>
      <c r="C3266" s="12" t="s">
        <v>115</v>
      </c>
      <c r="D3266" s="8">
        <v>10</v>
      </c>
    </row>
    <row r="3267" spans="1:4" ht="20.149999999999999" customHeight="1" x14ac:dyDescent="0.35">
      <c r="A3267" s="7" t="s">
        <v>24</v>
      </c>
      <c r="B3267" s="7" t="str">
        <f>VLOOKUP(A3267,'[1]LPLPO '!A$10:B$434,2,0)</f>
        <v>Vitamin B kompleks tablet</v>
      </c>
      <c r="C3267" s="12" t="s">
        <v>115</v>
      </c>
      <c r="D3267" s="8">
        <v>30</v>
      </c>
    </row>
    <row r="3268" spans="1:4" ht="20.149999999999999" customHeight="1" x14ac:dyDescent="0.35">
      <c r="A3268" s="7" t="s">
        <v>42</v>
      </c>
      <c r="B3268" s="7" t="str">
        <f>VLOOKUP(A3268,'[1]LPLPO '!A$10:B$434,2,0)</f>
        <v>Antasida doen tablet, kombinasi</v>
      </c>
      <c r="C3268" s="12" t="s">
        <v>115</v>
      </c>
      <c r="D3268" s="8">
        <v>10</v>
      </c>
    </row>
    <row r="3269" spans="1:4" ht="20.149999999999999" customHeight="1" x14ac:dyDescent="0.35">
      <c r="A3269" s="7" t="s">
        <v>19</v>
      </c>
      <c r="B3269" s="7" t="str">
        <f>VLOOKUP(A3269,'[1]LPLPO '!A$10:B$434,2,0)</f>
        <v>Amlodipin 10 mg</v>
      </c>
      <c r="C3269" s="12" t="s">
        <v>115</v>
      </c>
      <c r="D3269" s="8">
        <v>30</v>
      </c>
    </row>
    <row r="3270" spans="1:4" ht="20.149999999999999" customHeight="1" x14ac:dyDescent="0.35">
      <c r="A3270" s="7" t="s">
        <v>20</v>
      </c>
      <c r="B3270" s="7" t="str">
        <f>VLOOKUP(A3270,'[1]LPLPO '!A$10:B$434,2,0)</f>
        <v>Lisinopril tab 10 mg</v>
      </c>
      <c r="C3270" s="12" t="s">
        <v>115</v>
      </c>
      <c r="D3270" s="8">
        <v>30</v>
      </c>
    </row>
    <row r="3271" spans="1:4" ht="20.149999999999999" customHeight="1" x14ac:dyDescent="0.35">
      <c r="A3271" s="7" t="s">
        <v>24</v>
      </c>
      <c r="B3271" s="7" t="str">
        <f>VLOOKUP(A3271,'[1]LPLPO '!A$10:B$434,2,0)</f>
        <v>Vitamin B kompleks tablet</v>
      </c>
      <c r="C3271" s="12" t="s">
        <v>115</v>
      </c>
      <c r="D3271" s="8">
        <v>30</v>
      </c>
    </row>
    <row r="3272" spans="1:4" ht="20.149999999999999" customHeight="1" x14ac:dyDescent="0.35">
      <c r="A3272" s="7" t="s">
        <v>19</v>
      </c>
      <c r="B3272" s="7" t="str">
        <f>VLOOKUP(A3272,'[1]LPLPO '!A$10:B$434,2,0)</f>
        <v>Amlodipin 10 mg</v>
      </c>
      <c r="C3272" s="12" t="s">
        <v>115</v>
      </c>
      <c r="D3272" s="8">
        <v>30</v>
      </c>
    </row>
    <row r="3273" spans="1:4" ht="20.149999999999999" customHeight="1" x14ac:dyDescent="0.35">
      <c r="A3273" s="7" t="s">
        <v>57</v>
      </c>
      <c r="B3273" s="7" t="str">
        <f>VLOOKUP(A3273,'[1]LPLPO '!A$10:B$434,2,0)</f>
        <v>Ciprofloxacin 500 mg tab.</v>
      </c>
      <c r="C3273" s="12" t="s">
        <v>115</v>
      </c>
      <c r="D3273" s="8">
        <v>10</v>
      </c>
    </row>
    <row r="3274" spans="1:4" ht="20.149999999999999" customHeight="1" x14ac:dyDescent="0.35">
      <c r="A3274" s="7" t="s">
        <v>34</v>
      </c>
      <c r="B3274" s="7" t="str">
        <f>VLOOKUP(A3274,'[1]LPLPO '!A$10:B$434,2,0)</f>
        <v>Acetylcysteine 200 mg</v>
      </c>
      <c r="C3274" s="12" t="s">
        <v>115</v>
      </c>
      <c r="D3274" s="8">
        <v>10</v>
      </c>
    </row>
    <row r="3275" spans="1:4" ht="20.149999999999999" customHeight="1" x14ac:dyDescent="0.35">
      <c r="A3275" s="7" t="s">
        <v>22</v>
      </c>
      <c r="B3275" s="7" t="str">
        <f>VLOOKUP(A3275,'[1]LPLPO '!A$10:B$434,2,0)</f>
        <v>Natrium Diklofenak 50 mg tab.</v>
      </c>
      <c r="C3275" s="12" t="s">
        <v>115</v>
      </c>
      <c r="D3275" s="8">
        <v>10</v>
      </c>
    </row>
    <row r="3276" spans="1:4" ht="20.149999999999999" customHeight="1" x14ac:dyDescent="0.35">
      <c r="A3276" s="7" t="s">
        <v>13</v>
      </c>
      <c r="B3276" s="7" t="str">
        <f>VLOOKUP(A3276,'[1]LPLPO '!A$10:B$434,2,0)</f>
        <v>Multivitamin Tablet ( Pehavral )</v>
      </c>
      <c r="C3276" s="12" t="s">
        <v>115</v>
      </c>
      <c r="D3276" s="8">
        <v>10</v>
      </c>
    </row>
    <row r="3277" spans="1:4" ht="20.149999999999999" customHeight="1" x14ac:dyDescent="0.35">
      <c r="A3277" s="7" t="s">
        <v>36</v>
      </c>
      <c r="B3277" s="7" t="str">
        <f>VLOOKUP(A3277,'[1]LPLPO '!A$10:B$434,2,0)</f>
        <v>Amoksisilin syrp kering 125 mg</v>
      </c>
      <c r="C3277" s="12" t="s">
        <v>115</v>
      </c>
      <c r="D3277" s="8">
        <v>1</v>
      </c>
    </row>
    <row r="3278" spans="1:4" ht="20.149999999999999" customHeight="1" x14ac:dyDescent="0.35">
      <c r="A3278" s="7" t="s">
        <v>32</v>
      </c>
      <c r="B3278" s="7" t="str">
        <f>VLOOKUP(A3278,'[1]LPLPO '!A$10:B$434,2,0)</f>
        <v xml:space="preserve">Deksametason tab. 0.5 mg </v>
      </c>
      <c r="C3278" s="12" t="s">
        <v>115</v>
      </c>
      <c r="D3278" s="8">
        <v>3</v>
      </c>
    </row>
    <row r="3279" spans="1:4" ht="20.149999999999999" customHeight="1" x14ac:dyDescent="0.35">
      <c r="A3279" s="7" t="s">
        <v>24</v>
      </c>
      <c r="B3279" s="7" t="str">
        <f>VLOOKUP(A3279,'[1]LPLPO '!A$10:B$434,2,0)</f>
        <v>Vitamin B kompleks tablet</v>
      </c>
      <c r="C3279" s="12" t="s">
        <v>115</v>
      </c>
      <c r="D3279" s="8">
        <v>3</v>
      </c>
    </row>
    <row r="3280" spans="1:4" ht="20.149999999999999" customHeight="1" x14ac:dyDescent="0.35">
      <c r="A3280" s="7" t="s">
        <v>15</v>
      </c>
      <c r="B3280" s="7" t="str">
        <f>VLOOKUP(A3280,'[1]LPLPO '!A$10:B$434,2,0)</f>
        <v>Parasetamol tab. 500 mg</v>
      </c>
      <c r="C3280" s="12" t="s">
        <v>115</v>
      </c>
      <c r="D3280" s="8">
        <v>4</v>
      </c>
    </row>
    <row r="3281" spans="1:4" ht="20.149999999999999" customHeight="1" x14ac:dyDescent="0.35">
      <c r="A3281" s="7" t="s">
        <v>25</v>
      </c>
      <c r="B3281" s="7" t="str">
        <f>VLOOKUP(A3281,'[1]LPLPO '!A$10:B$434,2,0)</f>
        <v>Lytacur Sirup</v>
      </c>
      <c r="C3281" s="12" t="s">
        <v>115</v>
      </c>
      <c r="D3281" s="8">
        <v>1</v>
      </c>
    </row>
    <row r="3282" spans="1:4" ht="20.149999999999999" customHeight="1" x14ac:dyDescent="0.35">
      <c r="A3282" s="7" t="s">
        <v>91</v>
      </c>
      <c r="B3282" s="7" t="str">
        <f>VLOOKUP(A3282,'[1]LPLPO '!A$10:B$434,2,0)</f>
        <v>Nystatin Suspensi (Nymiko)</v>
      </c>
      <c r="C3282" s="12" t="s">
        <v>115</v>
      </c>
      <c r="D3282" s="8">
        <v>1</v>
      </c>
    </row>
    <row r="3283" spans="1:4" ht="20.149999999999999" customHeight="1" x14ac:dyDescent="0.35">
      <c r="A3283" s="7" t="s">
        <v>42</v>
      </c>
      <c r="B3283" s="7" t="str">
        <f>VLOOKUP(A3283,'[1]LPLPO '!A$10:B$434,2,0)</f>
        <v>Antasida doen tablet, kombinasi</v>
      </c>
      <c r="C3283" s="12" t="s">
        <v>115</v>
      </c>
      <c r="D3283" s="8">
        <v>5</v>
      </c>
    </row>
    <row r="3284" spans="1:4" ht="20.149999999999999" customHeight="1" x14ac:dyDescent="0.35">
      <c r="A3284" s="7" t="s">
        <v>114</v>
      </c>
      <c r="B3284" s="7" t="str">
        <f>VLOOKUP(A3284,'[1]LPLPO '!A$10:B$434,2,0)</f>
        <v>Domperidon syr</v>
      </c>
      <c r="C3284" s="12" t="s">
        <v>115</v>
      </c>
      <c r="D3284" s="8">
        <v>1</v>
      </c>
    </row>
    <row r="3285" spans="1:4" ht="20.149999999999999" customHeight="1" x14ac:dyDescent="0.35">
      <c r="A3285" s="7" t="s">
        <v>37</v>
      </c>
      <c r="B3285" s="7" t="str">
        <f>VLOOKUP(A3285,'[1]LPLPO '!A$10:B$434,2,0)</f>
        <v>Parasetamol sirup 120 mg / 5 ml</v>
      </c>
      <c r="C3285" s="12" t="s">
        <v>115</v>
      </c>
      <c r="D3285" s="8">
        <v>1</v>
      </c>
    </row>
    <row r="3286" spans="1:4" ht="20.149999999999999" customHeight="1" x14ac:dyDescent="0.35">
      <c r="A3286" s="7" t="s">
        <v>69</v>
      </c>
      <c r="B3286" s="7" t="str">
        <f>VLOOKUP(A3286,'[1]LPLPO '!A$10:B$434,2,0)</f>
        <v>Kotrimoksazol suspensi</v>
      </c>
      <c r="C3286" s="12" t="s">
        <v>115</v>
      </c>
      <c r="D3286" s="8">
        <v>1</v>
      </c>
    </row>
    <row r="3287" spans="1:4" ht="20.149999999999999" customHeight="1" x14ac:dyDescent="0.35">
      <c r="A3287" s="7" t="s">
        <v>72</v>
      </c>
      <c r="B3287" s="7" t="str">
        <f>VLOOKUP(A3287,'[1]LPLPO '!A$10:B$434,2,0)</f>
        <v>Zink Tablet 20mg</v>
      </c>
      <c r="C3287" s="12" t="s">
        <v>115</v>
      </c>
      <c r="D3287" s="8">
        <v>10</v>
      </c>
    </row>
    <row r="3288" spans="1:4" ht="20.149999999999999" customHeight="1" x14ac:dyDescent="0.35">
      <c r="A3288" s="7" t="s">
        <v>28</v>
      </c>
      <c r="B3288" s="7" t="str">
        <f>VLOOKUP(A3288,'[1]LPLPO '!A$10:B$434,2,0)</f>
        <v>Garam Oralit</v>
      </c>
      <c r="C3288" s="12" t="s">
        <v>115</v>
      </c>
      <c r="D3288" s="8">
        <v>10</v>
      </c>
    </row>
    <row r="3289" spans="1:4" ht="20.149999999999999" customHeight="1" x14ac:dyDescent="0.35">
      <c r="A3289" s="7" t="s">
        <v>31</v>
      </c>
      <c r="B3289" s="7" t="str">
        <f>VLOOKUP(A3289,'[1]LPLPO '!A$10:B$434,2,0)</f>
        <v>Cetirizine 5 mg/5ml syrp</v>
      </c>
      <c r="C3289" s="12" t="s">
        <v>115</v>
      </c>
      <c r="D3289" s="8">
        <v>1</v>
      </c>
    </row>
    <row r="3290" spans="1:4" ht="20.149999999999999" customHeight="1" x14ac:dyDescent="0.35">
      <c r="A3290" s="7" t="s">
        <v>33</v>
      </c>
      <c r="B3290" s="7" t="str">
        <f>VLOOKUP(A3290,'[1]LPLPO '!A$10:B$434,2,0)</f>
        <v>Hidrokortison krim 2,5 %</v>
      </c>
      <c r="C3290" s="12" t="s">
        <v>115</v>
      </c>
      <c r="D3290" s="8">
        <v>1</v>
      </c>
    </row>
    <row r="3291" spans="1:4" ht="20.149999999999999" customHeight="1" x14ac:dyDescent="0.35">
      <c r="A3291" s="7" t="s">
        <v>70</v>
      </c>
      <c r="B3291" s="7" t="str">
        <f>VLOOKUP(A3291,'[1]LPLPO '!A$10:B$434,2,0)</f>
        <v>Tablet Tambah Darah komb ( PROGRAM )</v>
      </c>
      <c r="C3291" s="12" t="s">
        <v>115</v>
      </c>
      <c r="D3291" s="8">
        <v>60</v>
      </c>
    </row>
    <row r="3292" spans="1:4" ht="20.149999999999999" customHeight="1" x14ac:dyDescent="0.35">
      <c r="A3292" s="7" t="s">
        <v>71</v>
      </c>
      <c r="B3292" s="7" t="str">
        <f>VLOOKUP(A3292,'[1]LPLPO '!A$10:B$434,2,0)</f>
        <v>Asam Askorbat  tab. 50 mg</v>
      </c>
      <c r="C3292" s="12" t="s">
        <v>115</v>
      </c>
      <c r="D3292" s="8">
        <v>30</v>
      </c>
    </row>
    <row r="3293" spans="1:4" ht="20.149999999999999" customHeight="1" x14ac:dyDescent="0.35">
      <c r="A3293" s="7" t="s">
        <v>59</v>
      </c>
      <c r="B3293" s="7" t="str">
        <f>VLOOKUP(A3293,'[1]LPLPO '!A$10:B$434,2,0)</f>
        <v xml:space="preserve">Kalsium Laktat (Kalk ) tab. </v>
      </c>
      <c r="C3293" s="12" t="s">
        <v>115</v>
      </c>
      <c r="D3293" s="8">
        <v>30</v>
      </c>
    </row>
    <row r="3294" spans="1:4" ht="20.149999999999999" customHeight="1" x14ac:dyDescent="0.35">
      <c r="A3294" s="7" t="s">
        <v>31</v>
      </c>
      <c r="B3294" s="7" t="str">
        <f>VLOOKUP(A3294,'[1]LPLPO '!A$10:B$434,2,0)</f>
        <v>Cetirizine 5 mg/5ml syrp</v>
      </c>
      <c r="C3294" s="12" t="s">
        <v>115</v>
      </c>
      <c r="D3294" s="8">
        <v>1</v>
      </c>
    </row>
    <row r="3295" spans="1:4" ht="20.149999999999999" customHeight="1" x14ac:dyDescent="0.35">
      <c r="A3295" s="7" t="s">
        <v>36</v>
      </c>
      <c r="B3295" s="7" t="str">
        <f>VLOOKUP(A3295,'[1]LPLPO '!A$10:B$434,2,0)</f>
        <v>Amoksisilin syrp kering 125 mg</v>
      </c>
      <c r="C3295" s="12" t="s">
        <v>115</v>
      </c>
      <c r="D3295" s="8">
        <v>2</v>
      </c>
    </row>
    <row r="3296" spans="1:4" ht="20.149999999999999" customHeight="1" x14ac:dyDescent="0.35">
      <c r="A3296" s="7" t="s">
        <v>58</v>
      </c>
      <c r="B3296" s="7" t="str">
        <f>VLOOKUP(A3296,'[1]LPLPO '!A$10:B$434,2,0)</f>
        <v>Gentamisin salep kulit 0,1%</v>
      </c>
      <c r="C3296" s="12" t="s">
        <v>115</v>
      </c>
      <c r="D3296" s="8">
        <v>2</v>
      </c>
    </row>
    <row r="3297" spans="1:4" ht="20.149999999999999" customHeight="1" x14ac:dyDescent="0.35">
      <c r="A3297" s="7" t="s">
        <v>26</v>
      </c>
      <c r="B3297" s="7" t="str">
        <f>VLOOKUP(A3297,'[1]LPLPO '!A$10:B$434,2,0)</f>
        <v>Ibuprofen susp 100mg/5ml</v>
      </c>
      <c r="C3297" s="12" t="s">
        <v>115</v>
      </c>
      <c r="D3297" s="8">
        <v>1</v>
      </c>
    </row>
    <row r="3298" spans="1:4" ht="20.149999999999999" customHeight="1" x14ac:dyDescent="0.35">
      <c r="A3298" s="7" t="s">
        <v>33</v>
      </c>
      <c r="B3298" s="7" t="str">
        <f>VLOOKUP(A3298,'[1]LPLPO '!A$10:B$434,2,0)</f>
        <v>Hidrokortison krim 2,5 %</v>
      </c>
      <c r="C3298" s="12" t="s">
        <v>115</v>
      </c>
      <c r="D3298" s="8">
        <v>1</v>
      </c>
    </row>
    <row r="3299" spans="1:4" ht="20.149999999999999" customHeight="1" x14ac:dyDescent="0.35">
      <c r="A3299" s="7" t="s">
        <v>36</v>
      </c>
      <c r="B3299" s="7" t="str">
        <f>VLOOKUP(A3299,'[1]LPLPO '!A$10:B$434,2,0)</f>
        <v>Amoksisilin syrp kering 125 mg</v>
      </c>
      <c r="C3299" s="12" t="s">
        <v>115</v>
      </c>
      <c r="D3299" s="8">
        <v>1</v>
      </c>
    </row>
    <row r="3300" spans="1:4" ht="20.149999999999999" customHeight="1" x14ac:dyDescent="0.35">
      <c r="A3300" s="7" t="s">
        <v>31</v>
      </c>
      <c r="B3300" s="7" t="str">
        <f>VLOOKUP(A3300,'[1]LPLPO '!A$10:B$434,2,0)</f>
        <v>Cetirizine 5 mg/5ml syrp</v>
      </c>
      <c r="C3300" s="12" t="s">
        <v>115</v>
      </c>
      <c r="D3300" s="8">
        <v>1</v>
      </c>
    </row>
    <row r="3301" spans="1:4" ht="20.149999999999999" customHeight="1" x14ac:dyDescent="0.35">
      <c r="A3301" s="7" t="s">
        <v>58</v>
      </c>
      <c r="B3301" s="7" t="str">
        <f>VLOOKUP(A3301,'[1]LPLPO '!A$10:B$434,2,0)</f>
        <v>Gentamisin salep kulit 0,1%</v>
      </c>
      <c r="C3301" s="12" t="s">
        <v>115</v>
      </c>
      <c r="D3301" s="8">
        <v>1</v>
      </c>
    </row>
    <row r="3302" spans="1:4" ht="20.149999999999999" customHeight="1" x14ac:dyDescent="0.35">
      <c r="A3302" s="7" t="s">
        <v>11</v>
      </c>
      <c r="B3302" s="7" t="str">
        <f>VLOOKUP(A3302,'[1]LPLPO '!A$10:B$434,2,0)</f>
        <v>Paracetamol + Pseudoefedrin + Tripolidine Tablet (NOZA)</v>
      </c>
      <c r="C3302" s="12" t="s">
        <v>115</v>
      </c>
      <c r="D3302" s="8">
        <v>3</v>
      </c>
    </row>
    <row r="3303" spans="1:4" ht="20.149999999999999" customHeight="1" x14ac:dyDescent="0.35">
      <c r="A3303" s="7" t="s">
        <v>34</v>
      </c>
      <c r="B3303" s="7" t="str">
        <f>VLOOKUP(A3303,'[1]LPLPO '!A$10:B$434,2,0)</f>
        <v>Acetylcysteine 200 mg</v>
      </c>
      <c r="C3303" s="12" t="s">
        <v>115</v>
      </c>
      <c r="D3303" s="8">
        <v>3</v>
      </c>
    </row>
    <row r="3304" spans="1:4" ht="20.149999999999999" customHeight="1" x14ac:dyDescent="0.35">
      <c r="A3304" s="7" t="s">
        <v>32</v>
      </c>
      <c r="B3304" s="7" t="str">
        <f>VLOOKUP(A3304,'[1]LPLPO '!A$10:B$434,2,0)</f>
        <v xml:space="preserve">Deksametason tab. 0.5 mg </v>
      </c>
      <c r="C3304" s="12" t="s">
        <v>115</v>
      </c>
      <c r="D3304" s="8">
        <v>3</v>
      </c>
    </row>
    <row r="3305" spans="1:4" ht="20.149999999999999" customHeight="1" x14ac:dyDescent="0.35">
      <c r="A3305" s="7" t="s">
        <v>24</v>
      </c>
      <c r="B3305" s="7" t="str">
        <f>VLOOKUP(A3305,'[1]LPLPO '!A$10:B$434,2,0)</f>
        <v>Vitamin B kompleks tablet</v>
      </c>
      <c r="C3305" s="12" t="s">
        <v>115</v>
      </c>
      <c r="D3305" s="8">
        <v>2</v>
      </c>
    </row>
    <row r="3306" spans="1:4" ht="20.149999999999999" customHeight="1" x14ac:dyDescent="0.35">
      <c r="A3306" s="7" t="s">
        <v>36</v>
      </c>
      <c r="B3306" s="7" t="str">
        <f>VLOOKUP(A3306,'[1]LPLPO '!A$10:B$434,2,0)</f>
        <v>Amoksisilin syrp kering 125 mg</v>
      </c>
      <c r="C3306" s="12" t="s">
        <v>115</v>
      </c>
      <c r="D3306" s="8">
        <v>1</v>
      </c>
    </row>
    <row r="3307" spans="1:4" ht="20.149999999999999" customHeight="1" x14ac:dyDescent="0.35">
      <c r="A3307" s="7" t="s">
        <v>31</v>
      </c>
      <c r="B3307" s="7" t="str">
        <f>VLOOKUP(A3307,'[1]LPLPO '!A$10:B$434,2,0)</f>
        <v>Cetirizine 5 mg/5ml syrp</v>
      </c>
      <c r="C3307" s="12" t="s">
        <v>115</v>
      </c>
      <c r="D3307" s="8">
        <v>1</v>
      </c>
    </row>
    <row r="3308" spans="1:4" ht="20.149999999999999" customHeight="1" x14ac:dyDescent="0.35">
      <c r="A3308" s="7" t="s">
        <v>33</v>
      </c>
      <c r="B3308" s="7" t="str">
        <f>VLOOKUP(A3308,'[1]LPLPO '!A$10:B$434,2,0)</f>
        <v>Hidrokortison krim 2,5 %</v>
      </c>
      <c r="C3308" s="12" t="s">
        <v>115</v>
      </c>
      <c r="D3308" s="8">
        <v>1</v>
      </c>
    </row>
    <row r="3309" spans="1:4" ht="20.149999999999999" customHeight="1" x14ac:dyDescent="0.35">
      <c r="A3309" s="7" t="s">
        <v>65</v>
      </c>
      <c r="B3309" s="7" t="str">
        <f>VLOOKUP(A3309,'[1]LPLPO '!A$10:B$434,2,0)</f>
        <v>Solafluz Syr</v>
      </c>
      <c r="C3309" s="12" t="s">
        <v>115</v>
      </c>
      <c r="D3309" s="8">
        <v>1</v>
      </c>
    </row>
    <row r="3310" spans="1:4" ht="20.149999999999999" customHeight="1" x14ac:dyDescent="0.35">
      <c r="A3310" s="7" t="s">
        <v>25</v>
      </c>
      <c r="B3310" s="7" t="str">
        <f>VLOOKUP(A3310,'[1]LPLPO '!A$10:B$434,2,0)</f>
        <v>Lytacur Sirup</v>
      </c>
      <c r="C3310" s="12" t="s">
        <v>115</v>
      </c>
      <c r="D3310" s="8">
        <v>1</v>
      </c>
    </row>
    <row r="3311" spans="1:4" ht="20.149999999999999" customHeight="1" x14ac:dyDescent="0.35">
      <c r="A3311" s="7" t="s">
        <v>28</v>
      </c>
      <c r="B3311" s="7" t="str">
        <f>VLOOKUP(A3311,'[1]LPLPO '!A$10:B$434,2,0)</f>
        <v>Garam Oralit</v>
      </c>
      <c r="C3311" s="12" t="s">
        <v>115</v>
      </c>
      <c r="D3311" s="8">
        <v>6</v>
      </c>
    </row>
    <row r="3312" spans="1:4" ht="20.149999999999999" customHeight="1" x14ac:dyDescent="0.35">
      <c r="A3312" s="7" t="s">
        <v>72</v>
      </c>
      <c r="B3312" s="7" t="str">
        <f>VLOOKUP(A3312,'[1]LPLPO '!A$10:B$434,2,0)</f>
        <v>Zink Tablet 20mg</v>
      </c>
      <c r="C3312" s="12" t="s">
        <v>115</v>
      </c>
      <c r="D3312" s="8">
        <v>10</v>
      </c>
    </row>
    <row r="3313" spans="1:4" ht="20.149999999999999" customHeight="1" x14ac:dyDescent="0.35">
      <c r="A3313" s="7" t="s">
        <v>65</v>
      </c>
      <c r="B3313" s="7" t="str">
        <f>VLOOKUP(A3313,'[1]LPLPO '!A$10:B$434,2,0)</f>
        <v>Solafluz Syr</v>
      </c>
      <c r="C3313" s="12" t="s">
        <v>115</v>
      </c>
      <c r="D3313" s="8">
        <v>1</v>
      </c>
    </row>
    <row r="3314" spans="1:4" ht="20.149999999999999" customHeight="1" x14ac:dyDescent="0.35">
      <c r="A3314" s="7" t="s">
        <v>36</v>
      </c>
      <c r="B3314" s="7" t="str">
        <f>VLOOKUP(A3314,'[1]LPLPO '!A$10:B$434,2,0)</f>
        <v>Amoksisilin syrp kering 125 mg</v>
      </c>
      <c r="C3314" s="12" t="s">
        <v>115</v>
      </c>
      <c r="D3314" s="8">
        <v>1</v>
      </c>
    </row>
    <row r="3315" spans="1:4" ht="20.149999999999999" customHeight="1" x14ac:dyDescent="0.35">
      <c r="A3315" s="7" t="s">
        <v>33</v>
      </c>
      <c r="B3315" s="7" t="str">
        <f>VLOOKUP(A3315,'[1]LPLPO '!A$10:B$434,2,0)</f>
        <v>Hidrokortison krim 2,5 %</v>
      </c>
      <c r="C3315" s="12" t="s">
        <v>115</v>
      </c>
      <c r="D3315" s="8">
        <v>1</v>
      </c>
    </row>
    <row r="3316" spans="1:4" ht="20.149999999999999" customHeight="1" x14ac:dyDescent="0.35">
      <c r="A3316" s="7" t="s">
        <v>31</v>
      </c>
      <c r="B3316" s="7" t="str">
        <f>VLOOKUP(A3316,'[1]LPLPO '!A$10:B$434,2,0)</f>
        <v>Cetirizine 5 mg/5ml syrp</v>
      </c>
      <c r="C3316" s="12" t="s">
        <v>115</v>
      </c>
      <c r="D3316" s="8">
        <v>10</v>
      </c>
    </row>
    <row r="3317" spans="1:4" ht="20.149999999999999" customHeight="1" x14ac:dyDescent="0.35">
      <c r="A3317" s="7" t="s">
        <v>9</v>
      </c>
      <c r="B3317" s="7" t="str">
        <f>VLOOKUP(A3317,'[1]LPLPO '!A$10:B$434,2,0)</f>
        <v>Amoksisilin  500 mg Kapsul</v>
      </c>
      <c r="C3317" s="12" t="s">
        <v>115</v>
      </c>
      <c r="D3317" s="8">
        <v>15</v>
      </c>
    </row>
    <row r="3318" spans="1:4" ht="20.149999999999999" customHeight="1" x14ac:dyDescent="0.35">
      <c r="A3318" s="7" t="s">
        <v>63</v>
      </c>
      <c r="B3318" s="7" t="str">
        <f>VLOOKUP(A3318,'[1]LPLPO '!A$10:B$434,2,0)</f>
        <v>Permetrin Krim</v>
      </c>
      <c r="C3318" s="12" t="s">
        <v>115</v>
      </c>
      <c r="D3318" s="8">
        <v>1</v>
      </c>
    </row>
    <row r="3319" spans="1:4" ht="20.149999999999999" customHeight="1" x14ac:dyDescent="0.35">
      <c r="A3319" s="7" t="s">
        <v>65</v>
      </c>
      <c r="B3319" s="7" t="str">
        <f>VLOOKUP(A3319,'[1]LPLPO '!A$10:B$434,2,0)</f>
        <v>Solafluz Syr</v>
      </c>
      <c r="C3319" s="12" t="s">
        <v>115</v>
      </c>
      <c r="D3319" s="8">
        <v>1</v>
      </c>
    </row>
    <row r="3320" spans="1:4" ht="20.149999999999999" customHeight="1" x14ac:dyDescent="0.35">
      <c r="A3320" s="7" t="s">
        <v>25</v>
      </c>
      <c r="B3320" s="7" t="str">
        <f>VLOOKUP(A3320,'[1]LPLPO '!A$10:B$434,2,0)</f>
        <v>Lytacur Sirup</v>
      </c>
      <c r="C3320" s="12" t="s">
        <v>115</v>
      </c>
      <c r="D3320" s="8">
        <v>1</v>
      </c>
    </row>
    <row r="3321" spans="1:4" ht="20.149999999999999" customHeight="1" x14ac:dyDescent="0.35">
      <c r="A3321" s="7" t="s">
        <v>71</v>
      </c>
      <c r="B3321" s="7" t="str">
        <f>VLOOKUP(A3321,'[1]LPLPO '!A$10:B$434,2,0)</f>
        <v>Asam Askorbat  tab. 50 mg</v>
      </c>
      <c r="C3321" s="12" t="s">
        <v>115</v>
      </c>
      <c r="D3321" s="8">
        <v>30</v>
      </c>
    </row>
    <row r="3322" spans="1:4" ht="20.149999999999999" customHeight="1" x14ac:dyDescent="0.35">
      <c r="A3322" s="7" t="s">
        <v>59</v>
      </c>
      <c r="B3322" s="7" t="str">
        <f>VLOOKUP(A3322,'[1]LPLPO '!A$10:B$434,2,0)</f>
        <v xml:space="preserve">Kalsium Laktat (Kalk ) tab. </v>
      </c>
      <c r="C3322" s="12" t="s">
        <v>115</v>
      </c>
      <c r="D3322" s="8">
        <v>30</v>
      </c>
    </row>
    <row r="3323" spans="1:4" ht="20.149999999999999" customHeight="1" x14ac:dyDescent="0.35">
      <c r="A3323" s="7" t="s">
        <v>70</v>
      </c>
      <c r="B3323" s="7" t="str">
        <f>VLOOKUP(A3323,'[1]LPLPO '!A$10:B$434,2,0)</f>
        <v>Tablet Tambah Darah komb ( PROGRAM )</v>
      </c>
      <c r="C3323" s="12" t="s">
        <v>115</v>
      </c>
      <c r="D3323" s="8">
        <v>30</v>
      </c>
    </row>
    <row r="3324" spans="1:4" ht="20.149999999999999" customHeight="1" x14ac:dyDescent="0.35">
      <c r="A3324" s="7" t="s">
        <v>112</v>
      </c>
      <c r="B3324" s="7" t="str">
        <f>VLOOKUP(A3324,'[1]LPLPO '!A$10:B$434,2,0)</f>
        <v>Risperidon tab 2mg ( PROGRAM )</v>
      </c>
      <c r="C3324" s="12" t="s">
        <v>115</v>
      </c>
      <c r="D3324" s="8">
        <v>30</v>
      </c>
    </row>
    <row r="3325" spans="1:4" ht="20.149999999999999" customHeight="1" x14ac:dyDescent="0.35">
      <c r="A3325" s="7" t="s">
        <v>116</v>
      </c>
      <c r="B3325" s="7" t="str">
        <f>VLOOKUP(A3325,'[1]LPLPO '!A$10:B$434,2,0)</f>
        <v>Triheksifenidil HCL tab. 2 mg ( PROGRAM )</v>
      </c>
      <c r="C3325" s="12" t="s">
        <v>115</v>
      </c>
      <c r="D3325" s="8">
        <v>30</v>
      </c>
    </row>
    <row r="3326" spans="1:4" ht="20.149999999999999" customHeight="1" x14ac:dyDescent="0.35">
      <c r="A3326" s="7" t="s">
        <v>38</v>
      </c>
      <c r="B3326" s="7" t="str">
        <f>VLOOKUP(A3326,'[1]LPLPO '!A$10:B$434,2,0)</f>
        <v>Kloramfenikol Kapsul 250 mg</v>
      </c>
      <c r="C3326" s="12" t="s">
        <v>117</v>
      </c>
      <c r="D3326" s="8">
        <v>20</v>
      </c>
    </row>
    <row r="3327" spans="1:4" ht="20.149999999999999" customHeight="1" x14ac:dyDescent="0.35">
      <c r="A3327" s="7" t="s">
        <v>15</v>
      </c>
      <c r="B3327" s="7" t="str">
        <f>VLOOKUP(A3327,'[1]LPLPO '!A$10:B$434,2,0)</f>
        <v>Parasetamol tab. 500 mg</v>
      </c>
      <c r="C3327" s="12" t="s">
        <v>117</v>
      </c>
      <c r="D3327" s="8">
        <v>10</v>
      </c>
    </row>
    <row r="3328" spans="1:4" ht="20.149999999999999" customHeight="1" x14ac:dyDescent="0.35">
      <c r="A3328" s="7" t="s">
        <v>27</v>
      </c>
      <c r="B3328" s="7" t="str">
        <f>VLOOKUP(A3328,'[1]LPLPO '!A$10:B$434,2,0)</f>
        <v>Domperidon tablet 10 mg</v>
      </c>
      <c r="C3328" s="12" t="s">
        <v>117</v>
      </c>
      <c r="D3328" s="8">
        <v>5</v>
      </c>
    </row>
    <row r="3329" spans="1:4" ht="20.149999999999999" customHeight="1" x14ac:dyDescent="0.35">
      <c r="A3329" s="7" t="s">
        <v>49</v>
      </c>
      <c r="B3329" s="7" t="str">
        <f>VLOOKUP(A3329,'[1]LPLPO '!A$10:B$434,2,0)</f>
        <v>Antasida DOEN Suspensi</v>
      </c>
      <c r="C3329" s="12" t="s">
        <v>117</v>
      </c>
      <c r="D3329" s="8">
        <v>1</v>
      </c>
    </row>
    <row r="3330" spans="1:4" ht="20.149999999999999" customHeight="1" x14ac:dyDescent="0.35">
      <c r="A3330" s="7" t="s">
        <v>72</v>
      </c>
      <c r="B3330" s="7" t="str">
        <f>VLOOKUP(A3330,'[1]LPLPO '!A$10:B$434,2,0)</f>
        <v>Zink Tablet 20mg</v>
      </c>
      <c r="C3330" s="12" t="s">
        <v>117</v>
      </c>
      <c r="D3330" s="8">
        <v>10</v>
      </c>
    </row>
    <row r="3331" spans="1:4" ht="20.149999999999999" customHeight="1" x14ac:dyDescent="0.35">
      <c r="A3331" s="7" t="s">
        <v>27</v>
      </c>
      <c r="B3331" s="7" t="str">
        <f>VLOOKUP(A3331,'[1]LPLPO '!A$10:B$434,2,0)</f>
        <v>Domperidon tablet 10 mg</v>
      </c>
      <c r="C3331" s="12" t="s">
        <v>117</v>
      </c>
      <c r="D3331" s="8">
        <v>10</v>
      </c>
    </row>
    <row r="3332" spans="1:4" ht="20.149999999999999" customHeight="1" x14ac:dyDescent="0.35">
      <c r="A3332" s="7" t="s">
        <v>15</v>
      </c>
      <c r="B3332" s="7" t="str">
        <f>VLOOKUP(A3332,'[1]LPLPO '!A$10:B$434,2,0)</f>
        <v>Parasetamol tab. 500 mg</v>
      </c>
      <c r="C3332" s="12" t="s">
        <v>117</v>
      </c>
      <c r="D3332" s="8">
        <v>10</v>
      </c>
    </row>
    <row r="3333" spans="1:4" ht="20.149999999999999" customHeight="1" x14ac:dyDescent="0.35">
      <c r="A3333" s="7" t="s">
        <v>14</v>
      </c>
      <c r="B3333" s="7" t="str">
        <f>VLOOKUP(A3333,'[1]LPLPO '!A$10:B$434,2,0)</f>
        <v>Grantusif</v>
      </c>
      <c r="C3333" s="12" t="s">
        <v>117</v>
      </c>
      <c r="D3333" s="8">
        <v>10</v>
      </c>
    </row>
    <row r="3334" spans="1:4" ht="20.149999999999999" customHeight="1" x14ac:dyDescent="0.35">
      <c r="A3334" s="7" t="s">
        <v>9</v>
      </c>
      <c r="B3334" s="7" t="str">
        <f>VLOOKUP(A3334,'[1]LPLPO '!A$10:B$434,2,0)</f>
        <v>Amoksisilin  500 mg Kapsul</v>
      </c>
      <c r="C3334" s="12" t="s">
        <v>117</v>
      </c>
      <c r="D3334" s="8">
        <v>12</v>
      </c>
    </row>
    <row r="3335" spans="1:4" ht="20.149999999999999" customHeight="1" x14ac:dyDescent="0.35">
      <c r="A3335" s="7" t="s">
        <v>14</v>
      </c>
      <c r="B3335" s="7" t="str">
        <f>VLOOKUP(A3335,'[1]LPLPO '!A$10:B$434,2,0)</f>
        <v>Grantusif</v>
      </c>
      <c r="C3335" s="12" t="s">
        <v>117</v>
      </c>
      <c r="D3335" s="8">
        <v>10</v>
      </c>
    </row>
    <row r="3336" spans="1:4" ht="20.149999999999999" customHeight="1" x14ac:dyDescent="0.35">
      <c r="A3336" s="7" t="s">
        <v>41</v>
      </c>
      <c r="B3336" s="7" t="str">
        <f>VLOOKUP(A3336,'[1]LPLPO '!A$10:B$434,2,0)</f>
        <v>Omeprazole Kapsul 20 mg</v>
      </c>
      <c r="C3336" s="12" t="s">
        <v>117</v>
      </c>
      <c r="D3336" s="8">
        <v>10</v>
      </c>
    </row>
    <row r="3337" spans="1:4" ht="20.149999999999999" customHeight="1" x14ac:dyDescent="0.35">
      <c r="A3337" s="7" t="s">
        <v>15</v>
      </c>
      <c r="B3337" s="7" t="str">
        <f>VLOOKUP(A3337,'[1]LPLPO '!A$10:B$434,2,0)</f>
        <v>Parasetamol tab. 500 mg</v>
      </c>
      <c r="C3337" s="12" t="s">
        <v>117</v>
      </c>
      <c r="D3337" s="8">
        <v>10</v>
      </c>
    </row>
    <row r="3338" spans="1:4" ht="20.149999999999999" customHeight="1" x14ac:dyDescent="0.35">
      <c r="A3338" s="7" t="s">
        <v>19</v>
      </c>
      <c r="B3338" s="7" t="str">
        <f>VLOOKUP(A3338,'[1]LPLPO '!A$10:B$434,2,0)</f>
        <v>Amlodipin 10 mg</v>
      </c>
      <c r="C3338" s="12" t="s">
        <v>117</v>
      </c>
      <c r="D3338" s="8">
        <v>30</v>
      </c>
    </row>
    <row r="3339" spans="1:4" ht="20.149999999999999" customHeight="1" x14ac:dyDescent="0.35">
      <c r="A3339" s="7" t="s">
        <v>20</v>
      </c>
      <c r="B3339" s="7" t="str">
        <f>VLOOKUP(A3339,'[1]LPLPO '!A$10:B$434,2,0)</f>
        <v>Lisinopril tab 10 mg</v>
      </c>
      <c r="C3339" s="12" t="s">
        <v>117</v>
      </c>
      <c r="D3339" s="8">
        <v>30</v>
      </c>
    </row>
    <row r="3340" spans="1:4" ht="20.149999999999999" customHeight="1" x14ac:dyDescent="0.35">
      <c r="A3340" s="7" t="s">
        <v>47</v>
      </c>
      <c r="B3340" s="7" t="str">
        <f>VLOOKUP(A3340,'[1]LPLPO '!A$10:B$434,2,0)</f>
        <v>Hidroklorotiazid  tab. 25 mg</v>
      </c>
      <c r="C3340" s="12" t="s">
        <v>117</v>
      </c>
      <c r="D3340" s="8">
        <v>30</v>
      </c>
    </row>
    <row r="3341" spans="1:4" ht="20.149999999999999" customHeight="1" x14ac:dyDescent="0.35">
      <c r="A3341" s="7" t="s">
        <v>11</v>
      </c>
      <c r="B3341" s="7" t="str">
        <f>VLOOKUP(A3341,'[1]LPLPO '!A$10:B$434,2,0)</f>
        <v>Paracetamol + Pseudoefedrin + Tripolidine Tablet (NOZA)</v>
      </c>
      <c r="C3341" s="12" t="s">
        <v>117</v>
      </c>
      <c r="D3341" s="8">
        <v>8</v>
      </c>
    </row>
    <row r="3342" spans="1:4" ht="20.149999999999999" customHeight="1" x14ac:dyDescent="0.35">
      <c r="A3342" s="7" t="s">
        <v>29</v>
      </c>
      <c r="B3342" s="7" t="str">
        <f>VLOOKUP(A3342,'[1]LPLPO '!A$10:B$434,2,0)</f>
        <v>Simvastatin 10 mg</v>
      </c>
      <c r="C3342" s="12" t="s">
        <v>117</v>
      </c>
      <c r="D3342" s="8">
        <v>30</v>
      </c>
    </row>
    <row r="3343" spans="1:4" ht="20.149999999999999" customHeight="1" x14ac:dyDescent="0.35">
      <c r="A3343" s="7" t="s">
        <v>24</v>
      </c>
      <c r="B3343" s="7" t="str">
        <f>VLOOKUP(A3343,'[1]LPLPO '!A$10:B$434,2,0)</f>
        <v>Vitamin B kompleks tablet</v>
      </c>
      <c r="C3343" s="12" t="s">
        <v>117</v>
      </c>
      <c r="D3343" s="8">
        <v>30</v>
      </c>
    </row>
    <row r="3344" spans="1:4" ht="20.149999999999999" customHeight="1" x14ac:dyDescent="0.35">
      <c r="A3344" s="7" t="s">
        <v>40</v>
      </c>
      <c r="B3344" s="7" t="str">
        <f>VLOOKUP(A3344,'[1]LPLPO '!A$10:B$434,2,0)</f>
        <v>Loratadin tab.</v>
      </c>
      <c r="C3344" s="12" t="s">
        <v>117</v>
      </c>
      <c r="D3344" s="8">
        <v>10</v>
      </c>
    </row>
    <row r="3345" spans="1:4" ht="20.149999999999999" customHeight="1" x14ac:dyDescent="0.35">
      <c r="A3345" s="7" t="s">
        <v>12</v>
      </c>
      <c r="B3345" s="7" t="str">
        <f>VLOOKUP(A3345,'[1]LPLPO '!A$10:B$434,2,0)</f>
        <v>Ibuprofen tab. 400 mg</v>
      </c>
      <c r="C3345" s="12" t="s">
        <v>117</v>
      </c>
      <c r="D3345" s="8">
        <v>10</v>
      </c>
    </row>
    <row r="3346" spans="1:4" ht="20.149999999999999" customHeight="1" x14ac:dyDescent="0.35">
      <c r="A3346" s="7" t="s">
        <v>35</v>
      </c>
      <c r="B3346" s="7" t="str">
        <f>VLOOKUP(A3346,'[1]LPLPO '!A$10:B$434,2,0)</f>
        <v>Metil Prednisolon tab 4 mg</v>
      </c>
      <c r="C3346" s="12" t="s">
        <v>117</v>
      </c>
      <c r="D3346" s="8">
        <v>10</v>
      </c>
    </row>
    <row r="3347" spans="1:4" ht="20.149999999999999" customHeight="1" x14ac:dyDescent="0.35">
      <c r="A3347" s="7" t="s">
        <v>11</v>
      </c>
      <c r="B3347" s="7" t="str">
        <f>VLOOKUP(A3347,'[1]LPLPO '!A$10:B$434,2,0)</f>
        <v>Paracetamol + Pseudoefedrin + Tripolidine Tablet (NOZA)</v>
      </c>
      <c r="C3347" s="12" t="s">
        <v>117</v>
      </c>
      <c r="D3347" s="8">
        <v>10</v>
      </c>
    </row>
    <row r="3348" spans="1:4" ht="20.149999999999999" customHeight="1" x14ac:dyDescent="0.35">
      <c r="A3348" s="7" t="s">
        <v>34</v>
      </c>
      <c r="B3348" s="7" t="str">
        <f>VLOOKUP(A3348,'[1]LPLPO '!A$10:B$434,2,0)</f>
        <v>Acetylcysteine 200 mg</v>
      </c>
      <c r="C3348" s="12" t="s">
        <v>117</v>
      </c>
      <c r="D3348" s="8">
        <v>10</v>
      </c>
    </row>
    <row r="3349" spans="1:4" ht="20.149999999999999" customHeight="1" x14ac:dyDescent="0.35">
      <c r="A3349" s="7" t="s">
        <v>9</v>
      </c>
      <c r="B3349" s="7" t="str">
        <f>VLOOKUP(A3349,'[1]LPLPO '!A$10:B$434,2,0)</f>
        <v>Amoksisilin  500 mg Kapsul</v>
      </c>
      <c r="C3349" s="12" t="s">
        <v>117</v>
      </c>
      <c r="D3349" s="8">
        <v>12</v>
      </c>
    </row>
    <row r="3350" spans="1:4" ht="20.149999999999999" customHeight="1" x14ac:dyDescent="0.35">
      <c r="A3350" s="7" t="s">
        <v>20</v>
      </c>
      <c r="B3350" s="7" t="str">
        <f>VLOOKUP(A3350,'[1]LPLPO '!A$10:B$434,2,0)</f>
        <v>Lisinopril tab 10 mg</v>
      </c>
      <c r="C3350" s="12" t="s">
        <v>117</v>
      </c>
      <c r="D3350" s="8">
        <v>30</v>
      </c>
    </row>
    <row r="3351" spans="1:4" ht="20.149999999999999" customHeight="1" x14ac:dyDescent="0.35">
      <c r="A3351" s="7" t="s">
        <v>17</v>
      </c>
      <c r="B3351" s="7" t="str">
        <f>VLOOKUP(A3351,'[1]LPLPO '!A$10:B$434,2,0)</f>
        <v>Metformin 500 mg</v>
      </c>
      <c r="C3351" s="12" t="s">
        <v>117</v>
      </c>
      <c r="D3351" s="8">
        <v>30</v>
      </c>
    </row>
    <row r="3352" spans="1:4" ht="20.149999999999999" customHeight="1" x14ac:dyDescent="0.35">
      <c r="A3352" s="7" t="s">
        <v>22</v>
      </c>
      <c r="B3352" s="7" t="str">
        <f>VLOOKUP(A3352,'[1]LPLPO '!A$10:B$434,2,0)</f>
        <v>Natrium Diklofenak 50 mg tab.</v>
      </c>
      <c r="C3352" s="12" t="s">
        <v>117</v>
      </c>
      <c r="D3352" s="8">
        <v>10</v>
      </c>
    </row>
    <row r="3353" spans="1:4" ht="20.149999999999999" customHeight="1" x14ac:dyDescent="0.35">
      <c r="A3353" s="7" t="s">
        <v>40</v>
      </c>
      <c r="B3353" s="7" t="str">
        <f>VLOOKUP(A3353,'[1]LPLPO '!A$10:B$434,2,0)</f>
        <v>Loratadin tab.</v>
      </c>
      <c r="C3353" s="12" t="s">
        <v>117</v>
      </c>
      <c r="D3353" s="8">
        <v>20</v>
      </c>
    </row>
    <row r="3354" spans="1:4" ht="20.149999999999999" customHeight="1" x14ac:dyDescent="0.35">
      <c r="A3354" s="7" t="s">
        <v>24</v>
      </c>
      <c r="B3354" s="7" t="str">
        <f>VLOOKUP(A3354,'[1]LPLPO '!A$10:B$434,2,0)</f>
        <v>Vitamin B kompleks tablet</v>
      </c>
      <c r="C3354" s="12" t="s">
        <v>117</v>
      </c>
      <c r="D3354" s="8">
        <v>10</v>
      </c>
    </row>
    <row r="3355" spans="1:4" ht="20.149999999999999" customHeight="1" x14ac:dyDescent="0.35">
      <c r="A3355" s="7" t="s">
        <v>9</v>
      </c>
      <c r="B3355" s="7" t="str">
        <f>VLOOKUP(A3355,'[1]LPLPO '!A$10:B$434,2,0)</f>
        <v>Amoksisilin  500 mg Kapsul</v>
      </c>
      <c r="C3355" s="12" t="s">
        <v>117</v>
      </c>
      <c r="D3355" s="8">
        <v>15</v>
      </c>
    </row>
    <row r="3356" spans="1:4" ht="20.149999999999999" customHeight="1" x14ac:dyDescent="0.35">
      <c r="A3356" s="7" t="s">
        <v>11</v>
      </c>
      <c r="B3356" s="7" t="str">
        <f>VLOOKUP(A3356,'[1]LPLPO '!A$10:B$434,2,0)</f>
        <v>Paracetamol + Pseudoefedrin + Tripolidine Tablet (NOZA)</v>
      </c>
      <c r="C3356" s="12" t="s">
        <v>117</v>
      </c>
      <c r="D3356" s="8">
        <v>10</v>
      </c>
    </row>
    <row r="3357" spans="1:4" ht="20.149999999999999" customHeight="1" x14ac:dyDescent="0.35">
      <c r="A3357" s="7" t="s">
        <v>34</v>
      </c>
      <c r="B3357" s="7" t="str">
        <f>VLOOKUP(A3357,'[1]LPLPO '!A$10:B$434,2,0)</f>
        <v>Acetylcysteine 200 mg</v>
      </c>
      <c r="C3357" s="12" t="s">
        <v>117</v>
      </c>
      <c r="D3357" s="8">
        <v>10</v>
      </c>
    </row>
    <row r="3358" spans="1:4" ht="20.149999999999999" customHeight="1" x14ac:dyDescent="0.35">
      <c r="A3358" s="7" t="s">
        <v>13</v>
      </c>
      <c r="B3358" s="7" t="str">
        <f>VLOOKUP(A3358,'[1]LPLPO '!A$10:B$434,2,0)</f>
        <v>Multivitamin Tablet ( Pehavral )</v>
      </c>
      <c r="C3358" s="12" t="s">
        <v>117</v>
      </c>
      <c r="D3358" s="8">
        <v>10</v>
      </c>
    </row>
    <row r="3359" spans="1:4" ht="20.149999999999999" customHeight="1" x14ac:dyDescent="0.35">
      <c r="A3359" s="7" t="s">
        <v>56</v>
      </c>
      <c r="B3359" s="7" t="str">
        <f>VLOOKUP(A3359,'[1]LPLPO '!A$10:B$434,2,0)</f>
        <v>Acyclovir krim</v>
      </c>
      <c r="C3359" s="12" t="s">
        <v>117</v>
      </c>
      <c r="D3359" s="8">
        <v>1</v>
      </c>
    </row>
    <row r="3360" spans="1:4" ht="20.149999999999999" customHeight="1" x14ac:dyDescent="0.35">
      <c r="A3360" s="7" t="s">
        <v>13</v>
      </c>
      <c r="B3360" s="7" t="str">
        <f>VLOOKUP(A3360,'[1]LPLPO '!A$10:B$434,2,0)</f>
        <v>Multivitamin Tablet ( Pehavral )</v>
      </c>
      <c r="C3360" s="12" t="s">
        <v>117</v>
      </c>
      <c r="D3360" s="8">
        <v>10</v>
      </c>
    </row>
    <row r="3361" spans="1:4" ht="20.149999999999999" customHeight="1" x14ac:dyDescent="0.35">
      <c r="A3361" s="7" t="s">
        <v>23</v>
      </c>
      <c r="B3361" s="7" t="str">
        <f>VLOOKUP(A3361,'[1]LPLPO '!A$10:B$434,2,0)</f>
        <v>Amlodipin 5 mg</v>
      </c>
      <c r="C3361" s="12" t="s">
        <v>117</v>
      </c>
      <c r="D3361" s="8">
        <v>30</v>
      </c>
    </row>
    <row r="3362" spans="1:4" ht="20.149999999999999" customHeight="1" x14ac:dyDescent="0.35">
      <c r="A3362" s="7" t="s">
        <v>16</v>
      </c>
      <c r="B3362" s="7" t="str">
        <f>VLOOKUP(A3362,'[1]LPLPO '!A$10:B$434,2,0)</f>
        <v>Ranitidin tab 150 mg</v>
      </c>
      <c r="C3362" s="12" t="s">
        <v>117</v>
      </c>
      <c r="D3362" s="8">
        <v>10</v>
      </c>
    </row>
    <row r="3363" spans="1:4" ht="20.149999999999999" customHeight="1" x14ac:dyDescent="0.35">
      <c r="A3363" s="7" t="s">
        <v>22</v>
      </c>
      <c r="B3363" s="7" t="str">
        <f>VLOOKUP(A3363,'[1]LPLPO '!A$10:B$434,2,0)</f>
        <v>Natrium Diklofenak 50 mg tab.</v>
      </c>
      <c r="C3363" s="12" t="s">
        <v>117</v>
      </c>
      <c r="D3363" s="8">
        <v>10</v>
      </c>
    </row>
    <row r="3364" spans="1:4" ht="20.149999999999999" customHeight="1" x14ac:dyDescent="0.35">
      <c r="A3364" s="7" t="s">
        <v>24</v>
      </c>
      <c r="B3364" s="7" t="str">
        <f>VLOOKUP(A3364,'[1]LPLPO '!A$10:B$434,2,0)</f>
        <v>Vitamin B kompleks tablet</v>
      </c>
      <c r="C3364" s="12" t="s">
        <v>117</v>
      </c>
      <c r="D3364" s="8">
        <v>30</v>
      </c>
    </row>
    <row r="3365" spans="1:4" ht="20.149999999999999" customHeight="1" x14ac:dyDescent="0.35">
      <c r="A3365" s="7" t="s">
        <v>9</v>
      </c>
      <c r="B3365" s="7" t="str">
        <f>VLOOKUP(A3365,'[1]LPLPO '!A$10:B$434,2,0)</f>
        <v>Amoksisilin  500 mg Kapsul</v>
      </c>
      <c r="C3365" s="12" t="s">
        <v>117</v>
      </c>
      <c r="D3365" s="8">
        <v>15</v>
      </c>
    </row>
    <row r="3366" spans="1:4" ht="20.149999999999999" customHeight="1" x14ac:dyDescent="0.35">
      <c r="A3366" s="7" t="s">
        <v>14</v>
      </c>
      <c r="B3366" s="7" t="str">
        <f>VLOOKUP(A3366,'[1]LPLPO '!A$10:B$434,2,0)</f>
        <v>Grantusif</v>
      </c>
      <c r="C3366" s="12" t="s">
        <v>117</v>
      </c>
      <c r="D3366" s="8">
        <v>10</v>
      </c>
    </row>
    <row r="3367" spans="1:4" ht="20.149999999999999" customHeight="1" x14ac:dyDescent="0.35">
      <c r="A3367" s="7" t="s">
        <v>11</v>
      </c>
      <c r="B3367" s="7" t="str">
        <f>VLOOKUP(A3367,'[1]LPLPO '!A$10:B$434,2,0)</f>
        <v>Paracetamol + Pseudoefedrin + Tripolidine Tablet (NOZA)</v>
      </c>
      <c r="C3367" s="12" t="s">
        <v>117</v>
      </c>
      <c r="D3367" s="8">
        <v>10</v>
      </c>
    </row>
    <row r="3368" spans="1:4" ht="20.149999999999999" customHeight="1" x14ac:dyDescent="0.35">
      <c r="A3368" s="7" t="s">
        <v>32</v>
      </c>
      <c r="B3368" s="7" t="str">
        <f>VLOOKUP(A3368,'[1]LPLPO '!A$10:B$434,2,0)</f>
        <v xml:space="preserve">Deksametason tab. 0.5 mg </v>
      </c>
      <c r="C3368" s="12" t="s">
        <v>117</v>
      </c>
      <c r="D3368" s="8">
        <v>10</v>
      </c>
    </row>
    <row r="3369" spans="1:4" ht="20.149999999999999" customHeight="1" x14ac:dyDescent="0.35">
      <c r="A3369" s="7" t="s">
        <v>67</v>
      </c>
      <c r="B3369" s="7" t="str">
        <f>VLOOKUP(A3369,'[1]LPLPO '!A$10:B$434,2,0)</f>
        <v>Asam Folat tablet 1mg</v>
      </c>
      <c r="C3369" s="12" t="s">
        <v>117</v>
      </c>
      <c r="D3369" s="8">
        <v>30</v>
      </c>
    </row>
    <row r="3370" spans="1:4" ht="20.149999999999999" customHeight="1" x14ac:dyDescent="0.35">
      <c r="A3370" s="7" t="s">
        <v>57</v>
      </c>
      <c r="B3370" s="7" t="str">
        <f>VLOOKUP(A3370,'[1]LPLPO '!A$10:B$434,2,0)</f>
        <v>Ciprofloxacin 500 mg tab.</v>
      </c>
      <c r="C3370" s="12" t="s">
        <v>117</v>
      </c>
      <c r="D3370" s="8">
        <v>10</v>
      </c>
    </row>
    <row r="3371" spans="1:4" ht="20.149999999999999" customHeight="1" x14ac:dyDescent="0.35">
      <c r="A3371" s="7" t="s">
        <v>34</v>
      </c>
      <c r="B3371" s="7" t="str">
        <f>VLOOKUP(A3371,'[1]LPLPO '!A$10:B$434,2,0)</f>
        <v>Acetylcysteine 200 mg</v>
      </c>
      <c r="C3371" s="12" t="s">
        <v>117</v>
      </c>
      <c r="D3371" s="8">
        <v>10</v>
      </c>
    </row>
    <row r="3372" spans="1:4" ht="20.149999999999999" customHeight="1" x14ac:dyDescent="0.35">
      <c r="A3372" s="7" t="s">
        <v>32</v>
      </c>
      <c r="B3372" s="7" t="str">
        <f>VLOOKUP(A3372,'[1]LPLPO '!A$10:B$434,2,0)</f>
        <v xml:space="preserve">Deksametason tab. 0.5 mg </v>
      </c>
      <c r="C3372" s="12" t="s">
        <v>117</v>
      </c>
      <c r="D3372" s="8">
        <v>10</v>
      </c>
    </row>
    <row r="3373" spans="1:4" ht="20.149999999999999" customHeight="1" x14ac:dyDescent="0.35">
      <c r="A3373" s="7" t="s">
        <v>13</v>
      </c>
      <c r="B3373" s="7" t="str">
        <f>VLOOKUP(A3373,'[1]LPLPO '!A$10:B$434,2,0)</f>
        <v>Multivitamin Tablet ( Pehavral )</v>
      </c>
      <c r="C3373" s="12" t="s">
        <v>117</v>
      </c>
      <c r="D3373" s="8">
        <v>10</v>
      </c>
    </row>
    <row r="3374" spans="1:4" ht="20.149999999999999" customHeight="1" x14ac:dyDescent="0.35">
      <c r="A3374" s="7" t="s">
        <v>15</v>
      </c>
      <c r="B3374" s="7" t="str">
        <f>VLOOKUP(A3374,'[1]LPLPO '!A$10:B$434,2,0)</f>
        <v>Parasetamol tab. 500 mg</v>
      </c>
      <c r="C3374" s="12" t="s">
        <v>117</v>
      </c>
      <c r="D3374" s="8">
        <v>10</v>
      </c>
    </row>
    <row r="3375" spans="1:4" ht="20.149999999999999" customHeight="1" x14ac:dyDescent="0.35">
      <c r="A3375" s="7" t="s">
        <v>24</v>
      </c>
      <c r="B3375" s="7" t="str">
        <f>VLOOKUP(A3375,'[1]LPLPO '!A$10:B$434,2,0)</f>
        <v>Vitamin B kompleks tablet</v>
      </c>
      <c r="C3375" s="12" t="s">
        <v>117</v>
      </c>
      <c r="D3375" s="8">
        <v>30</v>
      </c>
    </row>
    <row r="3376" spans="1:4" ht="20.149999999999999" customHeight="1" x14ac:dyDescent="0.35">
      <c r="A3376" s="7" t="s">
        <v>31</v>
      </c>
      <c r="B3376" s="7" t="str">
        <f>VLOOKUP(A3376,'[1]LPLPO '!A$10:B$434,2,0)</f>
        <v>Cetirizine 5 mg/5ml syrp</v>
      </c>
      <c r="C3376" s="12" t="s">
        <v>117</v>
      </c>
      <c r="D3376" s="8">
        <v>1</v>
      </c>
    </row>
    <row r="3377" spans="1:4" ht="20.149999999999999" customHeight="1" x14ac:dyDescent="0.35">
      <c r="A3377" s="7" t="s">
        <v>57</v>
      </c>
      <c r="B3377" s="7" t="str">
        <f>VLOOKUP(A3377,'[1]LPLPO '!A$10:B$434,2,0)</f>
        <v>Ciprofloxacin 500 mg tab.</v>
      </c>
      <c r="C3377" s="12" t="s">
        <v>117</v>
      </c>
      <c r="D3377" s="8">
        <v>10</v>
      </c>
    </row>
    <row r="3378" spans="1:4" ht="20.149999999999999" customHeight="1" x14ac:dyDescent="0.35">
      <c r="A3378" s="7" t="s">
        <v>44</v>
      </c>
      <c r="B3378" s="7" t="str">
        <f>VLOOKUP(A3378,'[1]LPLPO '!A$10:B$434,2,0)</f>
        <v>Molexdryl syrup</v>
      </c>
      <c r="C3378" s="12" t="s">
        <v>117</v>
      </c>
      <c r="D3378" s="8">
        <v>1</v>
      </c>
    </row>
    <row r="3379" spans="1:4" ht="20.149999999999999" customHeight="1" x14ac:dyDescent="0.35">
      <c r="A3379" s="7" t="s">
        <v>11</v>
      </c>
      <c r="B3379" s="7" t="str">
        <f>VLOOKUP(A3379,'[1]LPLPO '!A$10:B$434,2,0)</f>
        <v>Paracetamol + Pseudoefedrin + Tripolidine Tablet (NOZA)</v>
      </c>
      <c r="C3379" s="12" t="s">
        <v>117</v>
      </c>
      <c r="D3379" s="8">
        <v>8</v>
      </c>
    </row>
    <row r="3380" spans="1:4" ht="20.149999999999999" customHeight="1" x14ac:dyDescent="0.35">
      <c r="A3380" s="7" t="s">
        <v>13</v>
      </c>
      <c r="B3380" s="7" t="str">
        <f>VLOOKUP(A3380,'[1]LPLPO '!A$10:B$434,2,0)</f>
        <v>Multivitamin Tablet ( Pehavral )</v>
      </c>
      <c r="C3380" s="12" t="s">
        <v>117</v>
      </c>
      <c r="D3380" s="8">
        <v>10</v>
      </c>
    </row>
    <row r="3381" spans="1:4" ht="20.149999999999999" customHeight="1" x14ac:dyDescent="0.35">
      <c r="A3381" s="7" t="s">
        <v>15</v>
      </c>
      <c r="B3381" s="7" t="str">
        <f>VLOOKUP(A3381,'[1]LPLPO '!A$10:B$434,2,0)</f>
        <v>Parasetamol tab. 500 mg</v>
      </c>
      <c r="C3381" s="12" t="s">
        <v>117</v>
      </c>
      <c r="D3381" s="8">
        <v>10</v>
      </c>
    </row>
    <row r="3382" spans="1:4" ht="20.149999999999999" customHeight="1" x14ac:dyDescent="0.35">
      <c r="A3382" s="7" t="s">
        <v>41</v>
      </c>
      <c r="B3382" s="7" t="str">
        <f>VLOOKUP(A3382,'[1]LPLPO '!A$10:B$434,2,0)</f>
        <v>Omeprazole Kapsul 20 mg</v>
      </c>
      <c r="C3382" s="12" t="s">
        <v>117</v>
      </c>
      <c r="D3382" s="8">
        <v>10</v>
      </c>
    </row>
    <row r="3383" spans="1:4" ht="20.149999999999999" customHeight="1" x14ac:dyDescent="0.35">
      <c r="A3383" s="7" t="s">
        <v>101</v>
      </c>
      <c r="B3383" s="7" t="str">
        <f>VLOOKUP(A3383,'[1]LPLPO '!A$10:B$434,2,0)</f>
        <v>Asetosal tablet 80 mg ( Miniaspi + Aspilet )</v>
      </c>
      <c r="C3383" s="12" t="s">
        <v>117</v>
      </c>
      <c r="D3383" s="8">
        <v>30</v>
      </c>
    </row>
    <row r="3384" spans="1:4" ht="20.149999999999999" customHeight="1" x14ac:dyDescent="0.35">
      <c r="A3384" s="7" t="s">
        <v>29</v>
      </c>
      <c r="B3384" s="7" t="str">
        <f>VLOOKUP(A3384,'[1]LPLPO '!A$10:B$434,2,0)</f>
        <v>Simvastatin 10 mg</v>
      </c>
      <c r="C3384" s="12" t="s">
        <v>117</v>
      </c>
      <c r="D3384" s="8">
        <v>30</v>
      </c>
    </row>
    <row r="3385" spans="1:4" ht="20.149999999999999" customHeight="1" x14ac:dyDescent="0.35">
      <c r="A3385" s="7" t="s">
        <v>15</v>
      </c>
      <c r="B3385" s="7" t="str">
        <f>VLOOKUP(A3385,'[1]LPLPO '!A$10:B$434,2,0)</f>
        <v>Parasetamol tab. 500 mg</v>
      </c>
      <c r="C3385" s="12" t="s">
        <v>117</v>
      </c>
      <c r="D3385" s="8">
        <v>10</v>
      </c>
    </row>
    <row r="3386" spans="1:4" ht="20.149999999999999" customHeight="1" x14ac:dyDescent="0.35">
      <c r="A3386" s="7" t="s">
        <v>14</v>
      </c>
      <c r="B3386" s="7" t="str">
        <f>VLOOKUP(A3386,'[1]LPLPO '!A$10:B$434,2,0)</f>
        <v>Grantusif</v>
      </c>
      <c r="C3386" s="12" t="s">
        <v>117</v>
      </c>
      <c r="D3386" s="8">
        <v>10</v>
      </c>
    </row>
    <row r="3387" spans="1:4" ht="20.149999999999999" customHeight="1" x14ac:dyDescent="0.35">
      <c r="A3387" s="7" t="s">
        <v>41</v>
      </c>
      <c r="B3387" s="7" t="str">
        <f>VLOOKUP(A3387,'[1]LPLPO '!A$10:B$434,2,0)</f>
        <v>Omeprazole Kapsul 20 mg</v>
      </c>
      <c r="C3387" s="12" t="s">
        <v>117</v>
      </c>
      <c r="D3387" s="8">
        <v>10</v>
      </c>
    </row>
    <row r="3388" spans="1:4" ht="20.149999999999999" customHeight="1" x14ac:dyDescent="0.35">
      <c r="A3388" s="7" t="s">
        <v>24</v>
      </c>
      <c r="B3388" s="7" t="str">
        <f>VLOOKUP(A3388,'[1]LPLPO '!A$10:B$434,2,0)</f>
        <v>Vitamin B kompleks tablet</v>
      </c>
      <c r="C3388" s="12" t="s">
        <v>117</v>
      </c>
      <c r="D3388" s="8">
        <v>30</v>
      </c>
    </row>
    <row r="3389" spans="1:4" ht="20.149999999999999" customHeight="1" x14ac:dyDescent="0.35">
      <c r="A3389" s="7" t="s">
        <v>77</v>
      </c>
      <c r="B3389" s="7" t="str">
        <f>VLOOKUP(A3389,'[1]LPLPO '!A$10:B$434,2,0)</f>
        <v>Galpain cream</v>
      </c>
      <c r="C3389" s="12" t="s">
        <v>117</v>
      </c>
      <c r="D3389" s="8">
        <v>1</v>
      </c>
    </row>
    <row r="3390" spans="1:4" ht="20.149999999999999" customHeight="1" x14ac:dyDescent="0.35">
      <c r="A3390" s="7" t="s">
        <v>11</v>
      </c>
      <c r="B3390" s="7" t="str">
        <f>VLOOKUP(A3390,'[1]LPLPO '!A$10:B$434,2,0)</f>
        <v>Paracetamol + Pseudoefedrin + Tripolidine Tablet (NOZA)</v>
      </c>
      <c r="C3390" s="12" t="s">
        <v>117</v>
      </c>
      <c r="D3390" s="8">
        <v>10</v>
      </c>
    </row>
    <row r="3391" spans="1:4" ht="20.149999999999999" customHeight="1" x14ac:dyDescent="0.35">
      <c r="A3391" s="7" t="s">
        <v>48</v>
      </c>
      <c r="B3391" s="7" t="str">
        <f>VLOOKUP(A3391,'[1]LPLPO '!A$10:B$434,2,0)</f>
        <v>Betahistin Mesilat tablet 6 mg</v>
      </c>
      <c r="C3391" s="12" t="s">
        <v>117</v>
      </c>
      <c r="D3391" s="8">
        <v>10</v>
      </c>
    </row>
    <row r="3392" spans="1:4" ht="20.149999999999999" customHeight="1" x14ac:dyDescent="0.35">
      <c r="A3392" s="7" t="s">
        <v>24</v>
      </c>
      <c r="B3392" s="7" t="str">
        <f>VLOOKUP(A3392,'[1]LPLPO '!A$10:B$434,2,0)</f>
        <v>Vitamin B kompleks tablet</v>
      </c>
      <c r="C3392" s="12" t="s">
        <v>117</v>
      </c>
      <c r="D3392" s="8">
        <v>30</v>
      </c>
    </row>
    <row r="3393" spans="1:4" ht="20.149999999999999" customHeight="1" x14ac:dyDescent="0.35">
      <c r="A3393" s="7" t="s">
        <v>18</v>
      </c>
      <c r="B3393" s="7" t="str">
        <f>VLOOKUP(A3393,'[1]LPLPO '!A$10:B$434,2,0)</f>
        <v>Glimepiride tab 2 mg</v>
      </c>
      <c r="C3393" s="12" t="s">
        <v>117</v>
      </c>
      <c r="D3393" s="8">
        <v>30</v>
      </c>
    </row>
    <row r="3394" spans="1:4" ht="20.149999999999999" customHeight="1" x14ac:dyDescent="0.35">
      <c r="A3394" s="7" t="s">
        <v>17</v>
      </c>
      <c r="B3394" s="7" t="str">
        <f>VLOOKUP(A3394,'[1]LPLPO '!A$10:B$434,2,0)</f>
        <v>Metformin 500 mg</v>
      </c>
      <c r="C3394" s="12" t="s">
        <v>117</v>
      </c>
      <c r="D3394" s="8">
        <v>30</v>
      </c>
    </row>
    <row r="3395" spans="1:4" ht="20.149999999999999" customHeight="1" x14ac:dyDescent="0.35">
      <c r="A3395" s="7" t="s">
        <v>19</v>
      </c>
      <c r="B3395" s="7" t="str">
        <f>VLOOKUP(A3395,'[1]LPLPO '!A$10:B$434,2,0)</f>
        <v>Amlodipin 10 mg</v>
      </c>
      <c r="C3395" s="12" t="s">
        <v>117</v>
      </c>
      <c r="D3395" s="8">
        <v>30</v>
      </c>
    </row>
    <row r="3396" spans="1:4" ht="20.149999999999999" customHeight="1" x14ac:dyDescent="0.35">
      <c r="A3396" s="7" t="s">
        <v>52</v>
      </c>
      <c r="B3396" s="7" t="str">
        <f>VLOOKUP(A3396,'[1]LPLPO '!A$10:B$434,2,0)</f>
        <v>Bisoprolol tablet 5 mg</v>
      </c>
      <c r="C3396" s="12" t="s">
        <v>117</v>
      </c>
      <c r="D3396" s="8">
        <v>15</v>
      </c>
    </row>
    <row r="3397" spans="1:4" ht="20.149999999999999" customHeight="1" x14ac:dyDescent="0.35">
      <c r="A3397" s="7" t="s">
        <v>24</v>
      </c>
      <c r="B3397" s="7" t="str">
        <f>VLOOKUP(A3397,'[1]LPLPO '!A$10:B$434,2,0)</f>
        <v>Vitamin B kompleks tablet</v>
      </c>
      <c r="C3397" s="12" t="s">
        <v>117</v>
      </c>
      <c r="D3397" s="8">
        <v>30</v>
      </c>
    </row>
    <row r="3398" spans="1:4" ht="20.149999999999999" customHeight="1" x14ac:dyDescent="0.35">
      <c r="A3398" s="7" t="s">
        <v>34</v>
      </c>
      <c r="B3398" s="7" t="str">
        <f>VLOOKUP(A3398,'[1]LPLPO '!A$10:B$434,2,0)</f>
        <v>Acetylcysteine 200 mg</v>
      </c>
      <c r="C3398" s="12" t="s">
        <v>117</v>
      </c>
      <c r="D3398" s="8">
        <v>10</v>
      </c>
    </row>
    <row r="3399" spans="1:4" ht="20.149999999999999" customHeight="1" x14ac:dyDescent="0.35">
      <c r="A3399" s="7" t="s">
        <v>11</v>
      </c>
      <c r="B3399" s="7" t="str">
        <f>VLOOKUP(A3399,'[1]LPLPO '!A$10:B$434,2,0)</f>
        <v>Paracetamol + Pseudoefedrin + Tripolidine Tablet (NOZA)</v>
      </c>
      <c r="C3399" s="12" t="s">
        <v>117</v>
      </c>
      <c r="D3399" s="8">
        <v>10</v>
      </c>
    </row>
    <row r="3400" spans="1:4" ht="20.149999999999999" customHeight="1" x14ac:dyDescent="0.35">
      <c r="A3400" s="7" t="s">
        <v>13</v>
      </c>
      <c r="B3400" s="7" t="str">
        <f>VLOOKUP(A3400,'[1]LPLPO '!A$10:B$434,2,0)</f>
        <v>Multivitamin Tablet ( Pehavral )</v>
      </c>
      <c r="C3400" s="12" t="s">
        <v>117</v>
      </c>
      <c r="D3400" s="8">
        <v>10</v>
      </c>
    </row>
    <row r="3401" spans="1:4" ht="20.149999999999999" customHeight="1" x14ac:dyDescent="0.35">
      <c r="A3401" s="7" t="s">
        <v>16</v>
      </c>
      <c r="B3401" s="7" t="str">
        <f>VLOOKUP(A3401,'[1]LPLPO '!A$10:B$434,2,0)</f>
        <v>Ranitidin tab 150 mg</v>
      </c>
      <c r="C3401" s="12" t="s">
        <v>117</v>
      </c>
      <c r="D3401" s="8">
        <v>10</v>
      </c>
    </row>
    <row r="3402" spans="1:4" ht="20.149999999999999" customHeight="1" x14ac:dyDescent="0.35">
      <c r="A3402" s="7" t="s">
        <v>27</v>
      </c>
      <c r="B3402" s="7" t="str">
        <f>VLOOKUP(A3402,'[1]LPLPO '!A$10:B$434,2,0)</f>
        <v>Domperidon tablet 10 mg</v>
      </c>
      <c r="C3402" s="12" t="s">
        <v>117</v>
      </c>
      <c r="D3402" s="8">
        <v>10</v>
      </c>
    </row>
    <row r="3403" spans="1:4" ht="20.149999999999999" customHeight="1" x14ac:dyDescent="0.35">
      <c r="A3403" s="7" t="s">
        <v>15</v>
      </c>
      <c r="B3403" s="7" t="str">
        <f>VLOOKUP(A3403,'[1]LPLPO '!A$10:B$434,2,0)</f>
        <v>Parasetamol tab. 500 mg</v>
      </c>
      <c r="C3403" s="12" t="s">
        <v>117</v>
      </c>
      <c r="D3403" s="8">
        <v>10</v>
      </c>
    </row>
    <row r="3404" spans="1:4" ht="20.149999999999999" customHeight="1" x14ac:dyDescent="0.35">
      <c r="A3404" s="7" t="s">
        <v>24</v>
      </c>
      <c r="B3404" s="7" t="str">
        <f>VLOOKUP(A3404,'[1]LPLPO '!A$10:B$434,2,0)</f>
        <v>Vitamin B kompleks tablet</v>
      </c>
      <c r="C3404" s="12" t="s">
        <v>117</v>
      </c>
      <c r="D3404" s="8">
        <v>10</v>
      </c>
    </row>
    <row r="3405" spans="1:4" ht="20.149999999999999" customHeight="1" x14ac:dyDescent="0.35">
      <c r="A3405" s="7" t="s">
        <v>57</v>
      </c>
      <c r="B3405" s="7" t="str">
        <f>VLOOKUP(A3405,'[1]LPLPO '!A$10:B$434,2,0)</f>
        <v>Ciprofloxacin 500 mg tab.</v>
      </c>
      <c r="C3405" s="12" t="s">
        <v>117</v>
      </c>
      <c r="D3405" s="8">
        <v>10</v>
      </c>
    </row>
    <row r="3406" spans="1:4" ht="20.149999999999999" customHeight="1" x14ac:dyDescent="0.35">
      <c r="A3406" s="7" t="s">
        <v>44</v>
      </c>
      <c r="B3406" s="7" t="str">
        <f>VLOOKUP(A3406,'[1]LPLPO '!A$10:B$434,2,0)</f>
        <v>Molexdryl syrup</v>
      </c>
      <c r="C3406" s="12" t="s">
        <v>117</v>
      </c>
      <c r="D3406" s="8">
        <v>1</v>
      </c>
    </row>
    <row r="3407" spans="1:4" ht="20.149999999999999" customHeight="1" x14ac:dyDescent="0.35">
      <c r="A3407" s="7" t="s">
        <v>11</v>
      </c>
      <c r="B3407" s="7" t="str">
        <f>VLOOKUP(A3407,'[1]LPLPO '!A$10:B$434,2,0)</f>
        <v>Paracetamol + Pseudoefedrin + Tripolidine Tablet (NOZA)</v>
      </c>
      <c r="C3407" s="12" t="s">
        <v>117</v>
      </c>
      <c r="D3407" s="8">
        <v>8</v>
      </c>
    </row>
    <row r="3408" spans="1:4" ht="20.149999999999999" customHeight="1" x14ac:dyDescent="0.35">
      <c r="A3408" s="7" t="s">
        <v>27</v>
      </c>
      <c r="B3408" s="7" t="str">
        <f>VLOOKUP(A3408,'[1]LPLPO '!A$10:B$434,2,0)</f>
        <v>Domperidon tablet 10 mg</v>
      </c>
      <c r="C3408" s="12" t="s">
        <v>117</v>
      </c>
      <c r="D3408" s="8">
        <v>10</v>
      </c>
    </row>
    <row r="3409" spans="1:4" ht="20.149999999999999" customHeight="1" x14ac:dyDescent="0.35">
      <c r="A3409" s="7" t="s">
        <v>72</v>
      </c>
      <c r="B3409" s="7" t="str">
        <f>VLOOKUP(A3409,'[1]LPLPO '!A$10:B$434,2,0)</f>
        <v>Zink Tablet 20mg</v>
      </c>
      <c r="C3409" s="12" t="s">
        <v>117</v>
      </c>
      <c r="D3409" s="8">
        <v>10</v>
      </c>
    </row>
    <row r="3410" spans="1:4" ht="20.149999999999999" customHeight="1" x14ac:dyDescent="0.35">
      <c r="A3410" s="7" t="s">
        <v>19</v>
      </c>
      <c r="B3410" s="7" t="str">
        <f>VLOOKUP(A3410,'[1]LPLPO '!A$10:B$434,2,0)</f>
        <v>Amlodipin 10 mg</v>
      </c>
      <c r="C3410" s="12" t="s">
        <v>117</v>
      </c>
      <c r="D3410" s="8">
        <v>30</v>
      </c>
    </row>
    <row r="3411" spans="1:4" ht="20.149999999999999" customHeight="1" x14ac:dyDescent="0.35">
      <c r="A3411" s="7" t="s">
        <v>42</v>
      </c>
      <c r="B3411" s="7" t="str">
        <f>VLOOKUP(A3411,'[1]LPLPO '!A$10:B$434,2,0)</f>
        <v>Antasida doen tablet, kombinasi</v>
      </c>
      <c r="C3411" s="12" t="s">
        <v>117</v>
      </c>
      <c r="D3411" s="8">
        <v>10</v>
      </c>
    </row>
    <row r="3412" spans="1:4" ht="20.149999999999999" customHeight="1" x14ac:dyDescent="0.35">
      <c r="A3412" s="7" t="s">
        <v>15</v>
      </c>
      <c r="B3412" s="7" t="str">
        <f>VLOOKUP(A3412,'[1]LPLPO '!A$10:B$434,2,0)</f>
        <v>Parasetamol tab. 500 mg</v>
      </c>
      <c r="C3412" s="12" t="s">
        <v>117</v>
      </c>
      <c r="D3412" s="8">
        <v>10</v>
      </c>
    </row>
    <row r="3413" spans="1:4" ht="20.149999999999999" customHeight="1" x14ac:dyDescent="0.35">
      <c r="A3413" s="7" t="s">
        <v>24</v>
      </c>
      <c r="B3413" s="7" t="str">
        <f>VLOOKUP(A3413,'[1]LPLPO '!A$10:B$434,2,0)</f>
        <v>Vitamin B kompleks tablet</v>
      </c>
      <c r="C3413" s="12" t="s">
        <v>117</v>
      </c>
      <c r="D3413" s="8">
        <v>30</v>
      </c>
    </row>
    <row r="3414" spans="1:4" ht="20.149999999999999" customHeight="1" x14ac:dyDescent="0.35">
      <c r="A3414" s="7" t="s">
        <v>72</v>
      </c>
      <c r="B3414" s="7" t="str">
        <f>VLOOKUP(A3414,'[1]LPLPO '!A$10:B$434,2,0)</f>
        <v>Zink Tablet 20mg</v>
      </c>
      <c r="C3414" s="12" t="s">
        <v>117</v>
      </c>
      <c r="D3414" s="8">
        <v>10</v>
      </c>
    </row>
    <row r="3415" spans="1:4" ht="20.149999999999999" customHeight="1" x14ac:dyDescent="0.35">
      <c r="A3415" s="7" t="s">
        <v>74</v>
      </c>
      <c r="B3415" s="7" t="str">
        <f>VLOOKUP(A3415,'[1]LPLPO '!A$10:B$434,2,0)</f>
        <v>Attapulgite/New Antides /selediar/ molagit</v>
      </c>
      <c r="C3415" s="12" t="s">
        <v>117</v>
      </c>
      <c r="D3415" s="8">
        <v>10</v>
      </c>
    </row>
    <row r="3416" spans="1:4" ht="20.149999999999999" customHeight="1" x14ac:dyDescent="0.35">
      <c r="A3416" s="7" t="s">
        <v>12</v>
      </c>
      <c r="B3416" s="7" t="str">
        <f>VLOOKUP(A3416,'[1]LPLPO '!A$10:B$434,2,0)</f>
        <v>Ibuprofen tab. 400 mg</v>
      </c>
      <c r="C3416" s="12" t="s">
        <v>117</v>
      </c>
      <c r="D3416" s="8">
        <v>10</v>
      </c>
    </row>
    <row r="3417" spans="1:4" ht="20.149999999999999" customHeight="1" x14ac:dyDescent="0.35">
      <c r="A3417" s="7" t="s">
        <v>28</v>
      </c>
      <c r="B3417" s="7" t="str">
        <f>VLOOKUP(A3417,'[1]LPLPO '!A$10:B$434,2,0)</f>
        <v>Garam Oralit</v>
      </c>
      <c r="C3417" s="12" t="s">
        <v>117</v>
      </c>
      <c r="D3417" s="8">
        <v>5</v>
      </c>
    </row>
    <row r="3418" spans="1:4" ht="20.149999999999999" customHeight="1" x14ac:dyDescent="0.35">
      <c r="A3418" s="7" t="s">
        <v>42</v>
      </c>
      <c r="B3418" s="7" t="str">
        <f>VLOOKUP(A3418,'[1]LPLPO '!A$10:B$434,2,0)</f>
        <v>Antasida doen tablet, kombinasi</v>
      </c>
      <c r="C3418" s="12" t="s">
        <v>117</v>
      </c>
      <c r="D3418" s="8">
        <v>10</v>
      </c>
    </row>
    <row r="3419" spans="1:4" ht="20.149999999999999" customHeight="1" x14ac:dyDescent="0.35">
      <c r="A3419" s="7" t="s">
        <v>17</v>
      </c>
      <c r="B3419" s="7" t="str">
        <f>VLOOKUP(A3419,'[1]LPLPO '!A$10:B$434,2,0)</f>
        <v>Metformin 500 mg</v>
      </c>
      <c r="C3419" s="12" t="s">
        <v>117</v>
      </c>
      <c r="D3419" s="8">
        <v>30</v>
      </c>
    </row>
    <row r="3420" spans="1:4" ht="20.149999999999999" customHeight="1" x14ac:dyDescent="0.35">
      <c r="A3420" s="7" t="s">
        <v>18</v>
      </c>
      <c r="B3420" s="7" t="str">
        <f>VLOOKUP(A3420,'[1]LPLPO '!A$10:B$434,2,0)</f>
        <v>Glimepiride tab 2 mg</v>
      </c>
      <c r="C3420" s="12" t="s">
        <v>117</v>
      </c>
      <c r="D3420" s="8">
        <v>15</v>
      </c>
    </row>
    <row r="3421" spans="1:4" ht="20.149999999999999" customHeight="1" x14ac:dyDescent="0.35">
      <c r="A3421" s="7" t="s">
        <v>31</v>
      </c>
      <c r="B3421" s="7" t="str">
        <f>VLOOKUP(A3421,'[1]LPLPO '!A$10:B$434,2,0)</f>
        <v>Cetirizine 5 mg/5ml syrp</v>
      </c>
      <c r="C3421" s="12" t="s">
        <v>117</v>
      </c>
      <c r="D3421" s="8">
        <v>1</v>
      </c>
    </row>
    <row r="3422" spans="1:4" ht="20.149999999999999" customHeight="1" x14ac:dyDescent="0.35">
      <c r="A3422" s="7" t="s">
        <v>9</v>
      </c>
      <c r="B3422" s="7" t="str">
        <f>VLOOKUP(A3422,'[1]LPLPO '!A$10:B$434,2,0)</f>
        <v>Amoksisilin  500 mg Kapsul</v>
      </c>
      <c r="C3422" s="12" t="s">
        <v>117</v>
      </c>
      <c r="D3422" s="8">
        <v>12</v>
      </c>
    </row>
    <row r="3423" spans="1:4" ht="20.149999999999999" customHeight="1" x14ac:dyDescent="0.35">
      <c r="A3423" s="7" t="s">
        <v>33</v>
      </c>
      <c r="B3423" s="7" t="str">
        <f>VLOOKUP(A3423,'[1]LPLPO '!A$10:B$434,2,0)</f>
        <v>Hidrokortison krim 2,5 %</v>
      </c>
      <c r="C3423" s="12" t="s">
        <v>117</v>
      </c>
      <c r="D3423" s="8">
        <v>1</v>
      </c>
    </row>
    <row r="3424" spans="1:4" ht="20.149999999999999" customHeight="1" x14ac:dyDescent="0.35">
      <c r="A3424" s="7" t="s">
        <v>9</v>
      </c>
      <c r="B3424" s="7" t="str">
        <f>VLOOKUP(A3424,'[1]LPLPO '!A$10:B$434,2,0)</f>
        <v>Amoksisilin  500 mg Kapsul</v>
      </c>
      <c r="C3424" s="12" t="s">
        <v>117</v>
      </c>
      <c r="D3424" s="8">
        <v>15</v>
      </c>
    </row>
    <row r="3425" spans="1:4" ht="20.149999999999999" customHeight="1" x14ac:dyDescent="0.35">
      <c r="A3425" s="7" t="s">
        <v>14</v>
      </c>
      <c r="B3425" s="7" t="str">
        <f>VLOOKUP(A3425,'[1]LPLPO '!A$10:B$434,2,0)</f>
        <v>Grantusif</v>
      </c>
      <c r="C3425" s="12" t="s">
        <v>117</v>
      </c>
      <c r="D3425" s="8">
        <v>10</v>
      </c>
    </row>
    <row r="3426" spans="1:4" ht="20.149999999999999" customHeight="1" x14ac:dyDescent="0.35">
      <c r="A3426" s="7" t="s">
        <v>11</v>
      </c>
      <c r="B3426" s="7" t="str">
        <f>VLOOKUP(A3426,'[1]LPLPO '!A$10:B$434,2,0)</f>
        <v>Paracetamol + Pseudoefedrin + Tripolidine Tablet (NOZA)</v>
      </c>
      <c r="C3426" s="12" t="s">
        <v>117</v>
      </c>
      <c r="D3426" s="8">
        <v>8</v>
      </c>
    </row>
    <row r="3427" spans="1:4" ht="20.149999999999999" customHeight="1" x14ac:dyDescent="0.35">
      <c r="A3427" s="7" t="s">
        <v>13</v>
      </c>
      <c r="B3427" s="7" t="str">
        <f>VLOOKUP(A3427,'[1]LPLPO '!A$10:B$434,2,0)</f>
        <v>Multivitamin Tablet ( Pehavral )</v>
      </c>
      <c r="C3427" s="12" t="s">
        <v>117</v>
      </c>
      <c r="D3427" s="8">
        <v>10</v>
      </c>
    </row>
    <row r="3428" spans="1:4" ht="20.149999999999999" customHeight="1" x14ac:dyDescent="0.35">
      <c r="A3428" s="7" t="s">
        <v>74</v>
      </c>
      <c r="B3428" s="7" t="str">
        <f>VLOOKUP(A3428,'[1]LPLPO '!A$10:B$434,2,0)</f>
        <v>Attapulgite/New Antides /selediar/ molagit</v>
      </c>
      <c r="C3428" s="12" t="s">
        <v>117</v>
      </c>
      <c r="D3428" s="8">
        <v>10</v>
      </c>
    </row>
    <row r="3429" spans="1:4" ht="20.149999999999999" customHeight="1" x14ac:dyDescent="0.35">
      <c r="A3429" s="7" t="s">
        <v>30</v>
      </c>
      <c r="B3429" s="7" t="str">
        <f>VLOOKUP(A3429,'[1]LPLPO '!A$10:B$434,2,0)</f>
        <v>Neurotropik Tablet ( Nerofa / Beneuron )</v>
      </c>
      <c r="C3429" s="12" t="s">
        <v>117</v>
      </c>
      <c r="D3429" s="8">
        <v>30</v>
      </c>
    </row>
    <row r="3430" spans="1:4" ht="20.149999999999999" customHeight="1" x14ac:dyDescent="0.35">
      <c r="A3430" s="7" t="s">
        <v>14</v>
      </c>
      <c r="B3430" s="7" t="str">
        <f>VLOOKUP(A3430,'[1]LPLPO '!A$10:B$434,2,0)</f>
        <v>Grantusif</v>
      </c>
      <c r="C3430" s="12" t="s">
        <v>117</v>
      </c>
      <c r="D3430" s="8">
        <v>10</v>
      </c>
    </row>
    <row r="3431" spans="1:4" ht="20.149999999999999" customHeight="1" x14ac:dyDescent="0.35">
      <c r="A3431" s="7" t="s">
        <v>15</v>
      </c>
      <c r="B3431" s="7" t="str">
        <f>VLOOKUP(A3431,'[1]LPLPO '!A$10:B$434,2,0)</f>
        <v>Parasetamol tab. 500 mg</v>
      </c>
      <c r="C3431" s="12" t="s">
        <v>117</v>
      </c>
      <c r="D3431" s="8">
        <v>10</v>
      </c>
    </row>
    <row r="3432" spans="1:4" ht="20.149999999999999" customHeight="1" x14ac:dyDescent="0.35">
      <c r="A3432" s="7" t="s">
        <v>32</v>
      </c>
      <c r="B3432" s="7" t="str">
        <f>VLOOKUP(A3432,'[1]LPLPO '!A$10:B$434,2,0)</f>
        <v xml:space="preserve">Deksametason tab. 0.5 mg </v>
      </c>
      <c r="C3432" s="12" t="s">
        <v>117</v>
      </c>
      <c r="D3432" s="8">
        <v>10</v>
      </c>
    </row>
    <row r="3433" spans="1:4" ht="20.149999999999999" customHeight="1" x14ac:dyDescent="0.35">
      <c r="A3433" s="7" t="s">
        <v>13</v>
      </c>
      <c r="B3433" s="7" t="str">
        <f>VLOOKUP(A3433,'[1]LPLPO '!A$10:B$434,2,0)</f>
        <v>Multivitamin Tablet ( Pehavral )</v>
      </c>
      <c r="C3433" s="12" t="s">
        <v>117</v>
      </c>
      <c r="D3433" s="8">
        <v>10</v>
      </c>
    </row>
    <row r="3434" spans="1:4" ht="20.149999999999999" customHeight="1" x14ac:dyDescent="0.35">
      <c r="A3434" s="7" t="s">
        <v>50</v>
      </c>
      <c r="B3434" s="7" t="str">
        <f>VLOOKUP(A3434,'[1]LPLPO '!A$10:B$434,2,0)</f>
        <v>Asam Mefenamat 500 mg tab.</v>
      </c>
      <c r="C3434" s="12" t="s">
        <v>117</v>
      </c>
      <c r="D3434" s="8">
        <v>10</v>
      </c>
    </row>
    <row r="3435" spans="1:4" ht="20.149999999999999" customHeight="1" x14ac:dyDescent="0.35">
      <c r="A3435" s="7" t="s">
        <v>13</v>
      </c>
      <c r="B3435" s="7" t="str">
        <f>VLOOKUP(A3435,'[1]LPLPO '!A$10:B$434,2,0)</f>
        <v>Multivitamin Tablet ( Pehavral )</v>
      </c>
      <c r="C3435" s="12" t="s">
        <v>117</v>
      </c>
      <c r="D3435" s="8">
        <v>10</v>
      </c>
    </row>
    <row r="3436" spans="1:4" ht="20.149999999999999" customHeight="1" x14ac:dyDescent="0.35">
      <c r="A3436" s="7" t="s">
        <v>19</v>
      </c>
      <c r="B3436" s="7" t="str">
        <f>VLOOKUP(A3436,'[1]LPLPO '!A$10:B$434,2,0)</f>
        <v>Amlodipin 10 mg</v>
      </c>
      <c r="C3436" s="12" t="s">
        <v>117</v>
      </c>
      <c r="D3436" s="8">
        <v>30</v>
      </c>
    </row>
    <row r="3437" spans="1:4" ht="20.149999999999999" customHeight="1" x14ac:dyDescent="0.35">
      <c r="A3437" s="7" t="s">
        <v>24</v>
      </c>
      <c r="B3437" s="7" t="str">
        <f>VLOOKUP(A3437,'[1]LPLPO '!A$10:B$434,2,0)</f>
        <v>Vitamin B kompleks tablet</v>
      </c>
      <c r="C3437" s="12" t="s">
        <v>117</v>
      </c>
      <c r="D3437" s="8">
        <v>30</v>
      </c>
    </row>
    <row r="3438" spans="1:4" ht="20.149999999999999" customHeight="1" x14ac:dyDescent="0.35">
      <c r="A3438" s="7" t="s">
        <v>72</v>
      </c>
      <c r="B3438" s="7" t="str">
        <f>VLOOKUP(A3438,'[1]LPLPO '!A$10:B$434,2,0)</f>
        <v>Zink Tablet 20mg</v>
      </c>
      <c r="C3438" s="12" t="s">
        <v>117</v>
      </c>
      <c r="D3438" s="8">
        <v>10</v>
      </c>
    </row>
    <row r="3439" spans="1:4" ht="20.149999999999999" customHeight="1" x14ac:dyDescent="0.35">
      <c r="A3439" s="7" t="s">
        <v>27</v>
      </c>
      <c r="B3439" s="7" t="str">
        <f>VLOOKUP(A3439,'[1]LPLPO '!A$10:B$434,2,0)</f>
        <v>Domperidon tablet 10 mg</v>
      </c>
      <c r="C3439" s="12" t="s">
        <v>117</v>
      </c>
      <c r="D3439" s="8">
        <v>10</v>
      </c>
    </row>
    <row r="3440" spans="1:4" ht="20.149999999999999" customHeight="1" x14ac:dyDescent="0.35">
      <c r="A3440" s="7" t="s">
        <v>14</v>
      </c>
      <c r="B3440" s="7" t="str">
        <f>VLOOKUP(A3440,'[1]LPLPO '!A$10:B$434,2,0)</f>
        <v>Grantusif</v>
      </c>
      <c r="C3440" s="12" t="s">
        <v>117</v>
      </c>
      <c r="D3440" s="8">
        <v>10</v>
      </c>
    </row>
    <row r="3441" spans="1:4" ht="20.149999999999999" customHeight="1" x14ac:dyDescent="0.35">
      <c r="A3441" s="7" t="s">
        <v>15</v>
      </c>
      <c r="B3441" s="7" t="str">
        <f>VLOOKUP(A3441,'[1]LPLPO '!A$10:B$434,2,0)</f>
        <v>Parasetamol tab. 500 mg</v>
      </c>
      <c r="C3441" s="12" t="s">
        <v>117</v>
      </c>
      <c r="D3441" s="8">
        <v>10</v>
      </c>
    </row>
    <row r="3442" spans="1:4" ht="20.149999999999999" customHeight="1" x14ac:dyDescent="0.35">
      <c r="A3442" s="7" t="s">
        <v>25</v>
      </c>
      <c r="B3442" s="7" t="str">
        <f>VLOOKUP(A3442,'[1]LPLPO '!A$10:B$434,2,0)</f>
        <v>Lytacur Sirup</v>
      </c>
      <c r="C3442" s="12" t="s">
        <v>117</v>
      </c>
      <c r="D3442" s="8">
        <v>1</v>
      </c>
    </row>
    <row r="3443" spans="1:4" ht="20.149999999999999" customHeight="1" x14ac:dyDescent="0.35">
      <c r="A3443" s="7" t="s">
        <v>36</v>
      </c>
      <c r="B3443" s="7" t="str">
        <f>VLOOKUP(A3443,'[1]LPLPO '!A$10:B$434,2,0)</f>
        <v>Amoksisilin syrp kering 125 mg</v>
      </c>
      <c r="C3443" s="12" t="s">
        <v>117</v>
      </c>
      <c r="D3443" s="8">
        <v>1</v>
      </c>
    </row>
    <row r="3444" spans="1:4" ht="20.149999999999999" customHeight="1" x14ac:dyDescent="0.35">
      <c r="A3444" s="7" t="s">
        <v>37</v>
      </c>
      <c r="B3444" s="7" t="str">
        <f>VLOOKUP(A3444,'[1]LPLPO '!A$10:B$434,2,0)</f>
        <v>Parasetamol sirup 120 mg / 5 ml</v>
      </c>
      <c r="C3444" s="12" t="s">
        <v>117</v>
      </c>
      <c r="D3444" s="8">
        <v>1</v>
      </c>
    </row>
    <row r="3445" spans="1:4" ht="20.149999999999999" customHeight="1" x14ac:dyDescent="0.35">
      <c r="A3445" s="7" t="s">
        <v>72</v>
      </c>
      <c r="B3445" s="7" t="str">
        <f>VLOOKUP(A3445,'[1]LPLPO '!A$10:B$434,2,0)</f>
        <v>Zink Tablet 20mg</v>
      </c>
      <c r="C3445" s="12" t="s">
        <v>117</v>
      </c>
      <c r="D3445" s="8">
        <v>10</v>
      </c>
    </row>
    <row r="3446" spans="1:4" ht="20.149999999999999" customHeight="1" x14ac:dyDescent="0.35">
      <c r="A3446" s="7" t="s">
        <v>49</v>
      </c>
      <c r="B3446" s="7" t="str">
        <f>VLOOKUP(A3446,'[1]LPLPO '!A$10:B$434,2,0)</f>
        <v>Antasida DOEN Suspensi</v>
      </c>
      <c r="C3446" s="12" t="s">
        <v>117</v>
      </c>
      <c r="D3446" s="8">
        <v>1</v>
      </c>
    </row>
    <row r="3447" spans="1:4" ht="20.149999999999999" customHeight="1" x14ac:dyDescent="0.35">
      <c r="A3447" s="7" t="s">
        <v>44</v>
      </c>
      <c r="B3447" s="7" t="str">
        <f>VLOOKUP(A3447,'[1]LPLPO '!A$10:B$434,2,0)</f>
        <v>Molexdryl syrup</v>
      </c>
      <c r="C3447" s="12" t="s">
        <v>117</v>
      </c>
      <c r="D3447" s="8">
        <v>1</v>
      </c>
    </row>
    <row r="3448" spans="1:4" ht="20.149999999999999" customHeight="1" x14ac:dyDescent="0.35">
      <c r="A3448" s="7" t="s">
        <v>40</v>
      </c>
      <c r="B3448" s="7" t="str">
        <f>VLOOKUP(A3448,'[1]LPLPO '!A$10:B$434,2,0)</f>
        <v>Loratadin tab.</v>
      </c>
      <c r="C3448" s="12" t="s">
        <v>117</v>
      </c>
      <c r="D3448" s="8">
        <v>10</v>
      </c>
    </row>
    <row r="3449" spans="1:4" ht="20.149999999999999" customHeight="1" x14ac:dyDescent="0.35">
      <c r="A3449" s="7" t="s">
        <v>22</v>
      </c>
      <c r="B3449" s="7" t="str">
        <f>VLOOKUP(A3449,'[1]LPLPO '!A$10:B$434,2,0)</f>
        <v>Natrium Diklofenak 50 mg tab.</v>
      </c>
      <c r="C3449" s="12" t="s">
        <v>117</v>
      </c>
      <c r="D3449" s="8">
        <v>10</v>
      </c>
    </row>
    <row r="3450" spans="1:4" ht="20.149999999999999" customHeight="1" x14ac:dyDescent="0.35">
      <c r="A3450" s="7" t="s">
        <v>76</v>
      </c>
      <c r="B3450" s="7" t="str">
        <f>VLOOKUP(A3450,'[1]LPLPO '!A$10:B$434,2,0)</f>
        <v>Alopurinol Tab.100 mg</v>
      </c>
      <c r="C3450" s="12" t="s">
        <v>117</v>
      </c>
      <c r="D3450" s="8">
        <v>30</v>
      </c>
    </row>
    <row r="3451" spans="1:4" ht="20.149999999999999" customHeight="1" x14ac:dyDescent="0.35">
      <c r="A3451" s="7" t="s">
        <v>32</v>
      </c>
      <c r="B3451" s="7" t="str">
        <f>VLOOKUP(A3451,'[1]LPLPO '!A$10:B$434,2,0)</f>
        <v xml:space="preserve">Deksametason tab. 0.5 mg </v>
      </c>
      <c r="C3451" s="12" t="s">
        <v>117</v>
      </c>
      <c r="D3451" s="8">
        <v>10</v>
      </c>
    </row>
    <row r="3452" spans="1:4" ht="20.149999999999999" customHeight="1" x14ac:dyDescent="0.35">
      <c r="A3452" s="7" t="s">
        <v>72</v>
      </c>
      <c r="B3452" s="7" t="str">
        <f>VLOOKUP(A3452,'[1]LPLPO '!A$10:B$434,2,0)</f>
        <v>Zink Tablet 20mg</v>
      </c>
      <c r="C3452" s="12" t="s">
        <v>117</v>
      </c>
      <c r="D3452" s="8">
        <v>10</v>
      </c>
    </row>
    <row r="3453" spans="1:4" ht="20.149999999999999" customHeight="1" x14ac:dyDescent="0.35">
      <c r="A3453" s="7" t="s">
        <v>27</v>
      </c>
      <c r="B3453" s="7" t="str">
        <f>VLOOKUP(A3453,'[1]LPLPO '!A$10:B$434,2,0)</f>
        <v>Domperidon tablet 10 mg</v>
      </c>
      <c r="C3453" s="12" t="s">
        <v>117</v>
      </c>
      <c r="D3453" s="8">
        <v>10</v>
      </c>
    </row>
    <row r="3454" spans="1:4" ht="20.149999999999999" customHeight="1" x14ac:dyDescent="0.35">
      <c r="A3454" s="7" t="s">
        <v>22</v>
      </c>
      <c r="B3454" s="7" t="str">
        <f>VLOOKUP(A3454,'[1]LPLPO '!A$10:B$434,2,0)</f>
        <v>Natrium Diklofenak 50 mg tab.</v>
      </c>
      <c r="C3454" s="12" t="s">
        <v>117</v>
      </c>
      <c r="D3454" s="8">
        <v>10</v>
      </c>
    </row>
    <row r="3455" spans="1:4" ht="20.149999999999999" customHeight="1" x14ac:dyDescent="0.35">
      <c r="A3455" s="7" t="s">
        <v>36</v>
      </c>
      <c r="B3455" s="7" t="str">
        <f>VLOOKUP(A3455,'[1]LPLPO '!A$10:B$434,2,0)</f>
        <v>Amoksisilin syrp kering 125 mg</v>
      </c>
      <c r="C3455" s="12" t="s">
        <v>117</v>
      </c>
      <c r="D3455" s="8">
        <v>1</v>
      </c>
    </row>
    <row r="3456" spans="1:4" ht="20.149999999999999" customHeight="1" x14ac:dyDescent="0.35">
      <c r="A3456" s="7" t="s">
        <v>65</v>
      </c>
      <c r="B3456" s="7" t="str">
        <f>VLOOKUP(A3456,'[1]LPLPO '!A$10:B$434,2,0)</f>
        <v>Solafluz Syr</v>
      </c>
      <c r="C3456" s="12" t="s">
        <v>117</v>
      </c>
      <c r="D3456" s="8">
        <v>1</v>
      </c>
    </row>
    <row r="3457" spans="1:4" ht="20.149999999999999" customHeight="1" x14ac:dyDescent="0.35">
      <c r="A3457" s="7" t="s">
        <v>51</v>
      </c>
      <c r="B3457" s="7" t="str">
        <f>VLOOKUP(A3457,'[1]LPLPO '!A$10:B$434,2,0)</f>
        <v>Gentamicin Tetes Mata 0.3%</v>
      </c>
      <c r="C3457" s="12" t="s">
        <v>117</v>
      </c>
      <c r="D3457" s="8">
        <v>1</v>
      </c>
    </row>
    <row r="3458" spans="1:4" ht="20.149999999999999" customHeight="1" x14ac:dyDescent="0.35">
      <c r="A3458" s="7" t="s">
        <v>34</v>
      </c>
      <c r="B3458" s="7" t="str">
        <f>VLOOKUP(A3458,'[1]LPLPO '!A$10:B$434,2,0)</f>
        <v>Acetylcysteine 200 mg</v>
      </c>
      <c r="C3458" s="12" t="s">
        <v>117</v>
      </c>
      <c r="D3458" s="8">
        <v>3</v>
      </c>
    </row>
    <row r="3459" spans="1:4" ht="20.149999999999999" customHeight="1" x14ac:dyDescent="0.35">
      <c r="A3459" s="7" t="s">
        <v>32</v>
      </c>
      <c r="B3459" s="7" t="str">
        <f>VLOOKUP(A3459,'[1]LPLPO '!A$10:B$434,2,0)</f>
        <v xml:space="preserve">Deksametason tab. 0.5 mg </v>
      </c>
      <c r="C3459" s="12" t="s">
        <v>117</v>
      </c>
      <c r="D3459" s="8">
        <v>3</v>
      </c>
    </row>
    <row r="3460" spans="1:4" ht="20.149999999999999" customHeight="1" x14ac:dyDescent="0.35">
      <c r="A3460" s="7" t="s">
        <v>85</v>
      </c>
      <c r="B3460" s="7" t="str">
        <f>VLOOKUP(A3460,'[1]LPLPO '!A$10:B$434,2,0)</f>
        <v>Klorfeniramin Maleat 4 mg. Tb.</v>
      </c>
      <c r="C3460" s="12" t="s">
        <v>117</v>
      </c>
      <c r="D3460" s="8">
        <v>3</v>
      </c>
    </row>
    <row r="3461" spans="1:4" ht="20.149999999999999" customHeight="1" x14ac:dyDescent="0.35">
      <c r="A3461" s="7" t="s">
        <v>15</v>
      </c>
      <c r="B3461" s="7" t="str">
        <f>VLOOKUP(A3461,'[1]LPLPO '!A$10:B$434,2,0)</f>
        <v>Parasetamol tab. 500 mg</v>
      </c>
      <c r="C3461" s="12" t="s">
        <v>117</v>
      </c>
      <c r="D3461" s="8">
        <v>3</v>
      </c>
    </row>
    <row r="3462" spans="1:4" ht="20.149999999999999" customHeight="1" x14ac:dyDescent="0.35">
      <c r="A3462" s="7" t="s">
        <v>65</v>
      </c>
      <c r="B3462" s="7" t="str">
        <f>VLOOKUP(A3462,'[1]LPLPO '!A$10:B$434,2,0)</f>
        <v>Solafluz Syr</v>
      </c>
      <c r="C3462" s="12" t="s">
        <v>117</v>
      </c>
      <c r="D3462" s="8">
        <v>1</v>
      </c>
    </row>
    <row r="3463" spans="1:4" ht="20.149999999999999" customHeight="1" x14ac:dyDescent="0.35">
      <c r="A3463" s="7" t="s">
        <v>25</v>
      </c>
      <c r="B3463" s="7" t="str">
        <f>VLOOKUP(A3463,'[1]LPLPO '!A$10:B$434,2,0)</f>
        <v>Lytacur Sirup</v>
      </c>
      <c r="C3463" s="12" t="s">
        <v>117</v>
      </c>
      <c r="D3463" s="8">
        <v>1</v>
      </c>
    </row>
    <row r="3464" spans="1:4" ht="20.149999999999999" customHeight="1" x14ac:dyDescent="0.35">
      <c r="A3464" s="7" t="s">
        <v>26</v>
      </c>
      <c r="B3464" s="7" t="str">
        <f>VLOOKUP(A3464,'[1]LPLPO '!A$10:B$434,2,0)</f>
        <v>Ibuprofen susp 100mg/5ml</v>
      </c>
      <c r="C3464" s="12" t="s">
        <v>117</v>
      </c>
      <c r="D3464" s="8">
        <v>1</v>
      </c>
    </row>
    <row r="3465" spans="1:4" ht="20.149999999999999" customHeight="1" x14ac:dyDescent="0.35">
      <c r="A3465" s="7" t="s">
        <v>67</v>
      </c>
      <c r="B3465" s="7" t="str">
        <f>VLOOKUP(A3465,'[1]LPLPO '!A$10:B$434,2,0)</f>
        <v>Asam Folat tablet 1mg</v>
      </c>
      <c r="C3465" s="12" t="s">
        <v>117</v>
      </c>
      <c r="D3465" s="8">
        <v>30</v>
      </c>
    </row>
    <row r="3466" spans="1:4" ht="20.149999999999999" customHeight="1" x14ac:dyDescent="0.35">
      <c r="A3466" s="7" t="s">
        <v>60</v>
      </c>
      <c r="B3466" s="7" t="str">
        <f>VLOOKUP(A3466,'[1]LPLPO '!A$10:B$434,2,0)</f>
        <v>Piridoksin HCl tab. 10 mg</v>
      </c>
      <c r="C3466" s="12" t="s">
        <v>117</v>
      </c>
      <c r="D3466" s="8">
        <v>10</v>
      </c>
    </row>
    <row r="3467" spans="1:4" ht="20.149999999999999" customHeight="1" x14ac:dyDescent="0.35">
      <c r="A3467" s="7" t="s">
        <v>65</v>
      </c>
      <c r="B3467" s="7" t="str">
        <f>VLOOKUP(A3467,'[1]LPLPO '!A$10:B$434,2,0)</f>
        <v>Solafluz Syr</v>
      </c>
      <c r="C3467" s="12" t="s">
        <v>117</v>
      </c>
      <c r="D3467" s="8">
        <v>1</v>
      </c>
    </row>
    <row r="3468" spans="1:4" ht="20.149999999999999" customHeight="1" x14ac:dyDescent="0.35">
      <c r="A3468" s="7" t="s">
        <v>25</v>
      </c>
      <c r="B3468" s="7" t="str">
        <f>VLOOKUP(A3468,'[1]LPLPO '!A$10:B$434,2,0)</f>
        <v>Lytacur Sirup</v>
      </c>
      <c r="C3468" s="12" t="s">
        <v>117</v>
      </c>
      <c r="D3468" s="8">
        <v>1</v>
      </c>
    </row>
    <row r="3469" spans="1:4" ht="20.149999999999999" customHeight="1" x14ac:dyDescent="0.35">
      <c r="A3469" s="7" t="s">
        <v>36</v>
      </c>
      <c r="B3469" s="7" t="str">
        <f>VLOOKUP(A3469,'[1]LPLPO '!A$10:B$434,2,0)</f>
        <v>Amoksisilin syrp kering 125 mg</v>
      </c>
      <c r="C3469" s="12" t="s">
        <v>117</v>
      </c>
      <c r="D3469" s="8">
        <v>1</v>
      </c>
    </row>
    <row r="3470" spans="1:4" ht="20.149999999999999" customHeight="1" x14ac:dyDescent="0.35">
      <c r="A3470" s="7" t="s">
        <v>70</v>
      </c>
      <c r="B3470" s="7" t="str">
        <f>VLOOKUP(A3470,'[1]LPLPO '!A$10:B$434,2,0)</f>
        <v>Tablet Tambah Darah komb ( PROGRAM )</v>
      </c>
      <c r="C3470" s="12" t="s">
        <v>117</v>
      </c>
      <c r="D3470" s="8">
        <v>20</v>
      </c>
    </row>
    <row r="3471" spans="1:4" ht="20.149999999999999" customHeight="1" x14ac:dyDescent="0.35">
      <c r="A3471" s="7" t="s">
        <v>59</v>
      </c>
      <c r="B3471" s="7" t="str">
        <f>VLOOKUP(A3471,'[1]LPLPO '!A$10:B$434,2,0)</f>
        <v xml:space="preserve">Kalsium Laktat (Kalk ) tab. </v>
      </c>
      <c r="C3471" s="12" t="s">
        <v>117</v>
      </c>
      <c r="D3471" s="8">
        <v>20</v>
      </c>
    </row>
    <row r="3472" spans="1:4" ht="20.149999999999999" customHeight="1" x14ac:dyDescent="0.35">
      <c r="A3472" s="7" t="s">
        <v>71</v>
      </c>
      <c r="B3472" s="7" t="str">
        <f>VLOOKUP(A3472,'[1]LPLPO '!A$10:B$434,2,0)</f>
        <v>Asam Askorbat  tab. 50 mg</v>
      </c>
      <c r="C3472" s="12" t="s">
        <v>117</v>
      </c>
      <c r="D3472" s="8">
        <v>20</v>
      </c>
    </row>
    <row r="3473" spans="1:4" ht="20.149999999999999" customHeight="1" x14ac:dyDescent="0.35">
      <c r="A3473" s="7" t="s">
        <v>9</v>
      </c>
      <c r="B3473" s="7" t="str">
        <f>VLOOKUP(A3473,'[1]LPLPO '!A$10:B$434,2,0)</f>
        <v>Amoksisilin  500 mg Kapsul</v>
      </c>
      <c r="C3473" s="12" t="s">
        <v>117</v>
      </c>
      <c r="D3473" s="8">
        <v>15</v>
      </c>
    </row>
    <row r="3474" spans="1:4" ht="20.149999999999999" customHeight="1" x14ac:dyDescent="0.35">
      <c r="A3474" s="7" t="s">
        <v>50</v>
      </c>
      <c r="B3474" s="7" t="str">
        <f>VLOOKUP(A3474,'[1]LPLPO '!A$10:B$434,2,0)</f>
        <v>Asam Mefenamat 500 mg tab.</v>
      </c>
      <c r="C3474" s="12" t="s">
        <v>117</v>
      </c>
      <c r="D3474" s="8">
        <v>15</v>
      </c>
    </row>
    <row r="3475" spans="1:4" ht="20.149999999999999" customHeight="1" x14ac:dyDescent="0.35">
      <c r="A3475" s="7" t="s">
        <v>19</v>
      </c>
      <c r="B3475" s="7" t="str">
        <f>VLOOKUP(A3475,'[1]LPLPO '!A$10:B$434,2,0)</f>
        <v>Amlodipin 10 mg</v>
      </c>
      <c r="C3475" s="12" t="s">
        <v>117</v>
      </c>
      <c r="D3475" s="8">
        <v>30</v>
      </c>
    </row>
    <row r="3476" spans="1:4" ht="20.149999999999999" customHeight="1" x14ac:dyDescent="0.35">
      <c r="A3476" s="7" t="s">
        <v>20</v>
      </c>
      <c r="B3476" s="7" t="str">
        <f>VLOOKUP(A3476,'[1]LPLPO '!A$10:B$434,2,0)</f>
        <v>Lisinopril tab 10 mg</v>
      </c>
      <c r="C3476" s="12" t="s">
        <v>117</v>
      </c>
      <c r="D3476" s="8">
        <v>30</v>
      </c>
    </row>
    <row r="3477" spans="1:4" ht="20.149999999999999" customHeight="1" x14ac:dyDescent="0.35">
      <c r="A3477" s="7" t="s">
        <v>14</v>
      </c>
      <c r="B3477" s="7" t="str">
        <f>VLOOKUP(A3477,'[1]LPLPO '!A$10:B$434,2,0)</f>
        <v>Grantusif</v>
      </c>
      <c r="C3477" s="12" t="s">
        <v>117</v>
      </c>
      <c r="D3477" s="8">
        <v>20</v>
      </c>
    </row>
    <row r="3478" spans="1:4" ht="20.149999999999999" customHeight="1" x14ac:dyDescent="0.35">
      <c r="A3478" s="7" t="s">
        <v>11</v>
      </c>
      <c r="B3478" s="7" t="str">
        <f>VLOOKUP(A3478,'[1]LPLPO '!A$10:B$434,2,0)</f>
        <v>Paracetamol + Pseudoefedrin + Tripolidine Tablet (NOZA)</v>
      </c>
      <c r="C3478" s="12" t="s">
        <v>117</v>
      </c>
      <c r="D3478" s="8">
        <v>8</v>
      </c>
    </row>
    <row r="3479" spans="1:4" ht="20.149999999999999" customHeight="1" x14ac:dyDescent="0.35">
      <c r="A3479" s="7" t="s">
        <v>13</v>
      </c>
      <c r="B3479" s="7" t="str">
        <f>VLOOKUP(A3479,'[1]LPLPO '!A$10:B$434,2,0)</f>
        <v>Multivitamin Tablet ( Pehavral )</v>
      </c>
      <c r="C3479" s="12" t="s">
        <v>117</v>
      </c>
      <c r="D3479" s="8">
        <v>10</v>
      </c>
    </row>
    <row r="3480" spans="1:4" ht="20.149999999999999" customHeight="1" x14ac:dyDescent="0.35">
      <c r="A3480" s="7" t="s">
        <v>61</v>
      </c>
      <c r="B3480" s="7" t="str">
        <f>VLOOKUP(A3480,'[1]LPLPO '!A$10:B$434,2,0)</f>
        <v>Meloksikam 7,5 mg</v>
      </c>
      <c r="C3480" s="12" t="s">
        <v>117</v>
      </c>
      <c r="D3480" s="8">
        <v>10</v>
      </c>
    </row>
    <row r="3481" spans="1:4" ht="20.149999999999999" customHeight="1" x14ac:dyDescent="0.35">
      <c r="A3481" s="7" t="s">
        <v>76</v>
      </c>
      <c r="B3481" s="7" t="str">
        <f>VLOOKUP(A3481,'[1]LPLPO '!A$10:B$434,2,0)</f>
        <v>Alopurinol Tab.100 mg</v>
      </c>
      <c r="C3481" s="12" t="s">
        <v>117</v>
      </c>
      <c r="D3481" s="8">
        <v>10</v>
      </c>
    </row>
    <row r="3482" spans="1:4" ht="20.149999999999999" customHeight="1" x14ac:dyDescent="0.35">
      <c r="A3482" s="7" t="s">
        <v>25</v>
      </c>
      <c r="B3482" s="7" t="str">
        <f>VLOOKUP(A3482,'[1]LPLPO '!A$10:B$434,2,0)</f>
        <v>Lytacur Sirup</v>
      </c>
      <c r="C3482" s="12" t="s">
        <v>117</v>
      </c>
      <c r="D3482" s="8">
        <v>1</v>
      </c>
    </row>
    <row r="3483" spans="1:4" ht="20.149999999999999" customHeight="1" x14ac:dyDescent="0.35">
      <c r="A3483" s="7" t="s">
        <v>37</v>
      </c>
      <c r="B3483" s="7" t="str">
        <f>VLOOKUP(A3483,'[1]LPLPO '!A$10:B$434,2,0)</f>
        <v>Parasetamol sirup 120 mg / 5 ml</v>
      </c>
      <c r="C3483" s="12" t="s">
        <v>117</v>
      </c>
      <c r="D3483" s="8">
        <v>1</v>
      </c>
    </row>
    <row r="3484" spans="1:4" ht="20.149999999999999" customHeight="1" x14ac:dyDescent="0.35">
      <c r="A3484" s="7" t="s">
        <v>83</v>
      </c>
      <c r="B3484" s="7" t="str">
        <f>VLOOKUP(A3484,'[1]LPLPO '!A$10:B$434,2,0)</f>
        <v>Cefadroxil 500 mg</v>
      </c>
      <c r="C3484" s="12" t="s">
        <v>117</v>
      </c>
      <c r="D3484" s="8">
        <v>10</v>
      </c>
    </row>
    <row r="3485" spans="1:4" ht="20.149999999999999" customHeight="1" x14ac:dyDescent="0.35">
      <c r="A3485" s="7" t="s">
        <v>32</v>
      </c>
      <c r="B3485" s="7" t="str">
        <f>VLOOKUP(A3485,'[1]LPLPO '!A$10:B$434,2,0)</f>
        <v xml:space="preserve">Deksametason tab. 0.5 mg </v>
      </c>
      <c r="C3485" s="12" t="s">
        <v>117</v>
      </c>
      <c r="D3485" s="8">
        <v>10</v>
      </c>
    </row>
    <row r="3486" spans="1:4" ht="20.149999999999999" customHeight="1" x14ac:dyDescent="0.35">
      <c r="A3486" s="7" t="s">
        <v>44</v>
      </c>
      <c r="B3486" s="7" t="str">
        <f>VLOOKUP(A3486,'[1]LPLPO '!A$10:B$434,2,0)</f>
        <v>Molexdryl syrup</v>
      </c>
      <c r="C3486" s="12" t="s">
        <v>117</v>
      </c>
      <c r="D3486" s="8">
        <v>1</v>
      </c>
    </row>
    <row r="3487" spans="1:4" ht="20.149999999999999" customHeight="1" x14ac:dyDescent="0.35">
      <c r="A3487" s="7" t="s">
        <v>33</v>
      </c>
      <c r="B3487" s="7" t="str">
        <f>VLOOKUP(A3487,'[1]LPLPO '!A$10:B$434,2,0)</f>
        <v>Hidrokortison krim 2,5 %</v>
      </c>
      <c r="C3487" s="12" t="s">
        <v>117</v>
      </c>
      <c r="D3487" s="8">
        <v>2</v>
      </c>
    </row>
    <row r="3488" spans="1:4" ht="20.149999999999999" customHeight="1" x14ac:dyDescent="0.35">
      <c r="A3488" s="7" t="s">
        <v>23</v>
      </c>
      <c r="B3488" s="7" t="str">
        <f>VLOOKUP(A3488,'[1]LPLPO '!A$10:B$434,2,0)</f>
        <v>Amlodipin 5 mg</v>
      </c>
      <c r="C3488" s="12" t="s">
        <v>118</v>
      </c>
      <c r="D3488" s="8">
        <v>30</v>
      </c>
    </row>
    <row r="3489" spans="1:4" ht="20.149999999999999" customHeight="1" x14ac:dyDescent="0.35">
      <c r="A3489" s="7" t="s">
        <v>15</v>
      </c>
      <c r="B3489" s="7" t="str">
        <f>VLOOKUP(A3489,'[1]LPLPO '!A$10:B$434,2,0)</f>
        <v>Parasetamol tab. 500 mg</v>
      </c>
      <c r="C3489" s="12" t="s">
        <v>118</v>
      </c>
      <c r="D3489" s="8">
        <v>10</v>
      </c>
    </row>
    <row r="3490" spans="1:4" ht="20.149999999999999" customHeight="1" x14ac:dyDescent="0.35">
      <c r="A3490" s="7" t="s">
        <v>21</v>
      </c>
      <c r="B3490" s="7" t="str">
        <f>VLOOKUP(A3490,'[1]LPLPO '!A$10:B$434,2,0)</f>
        <v>Tiamin HCL. tab. 50 mg.</v>
      </c>
      <c r="C3490" s="12" t="s">
        <v>118</v>
      </c>
      <c r="D3490" s="8">
        <v>30</v>
      </c>
    </row>
    <row r="3491" spans="1:4" ht="20.149999999999999" customHeight="1" x14ac:dyDescent="0.35">
      <c r="A3491" s="7" t="s">
        <v>23</v>
      </c>
      <c r="B3491" s="7" t="str">
        <f>VLOOKUP(A3491,'[1]LPLPO '!A$10:B$434,2,0)</f>
        <v>Amlodipin 5 mg</v>
      </c>
      <c r="C3491" s="12" t="s">
        <v>118</v>
      </c>
      <c r="D3491" s="8">
        <v>30</v>
      </c>
    </row>
    <row r="3492" spans="1:4" ht="20.149999999999999" customHeight="1" x14ac:dyDescent="0.35">
      <c r="A3492" s="7" t="s">
        <v>17</v>
      </c>
      <c r="B3492" s="7" t="str">
        <f>VLOOKUP(A3492,'[1]LPLPO '!A$10:B$434,2,0)</f>
        <v>Metformin 500 mg</v>
      </c>
      <c r="C3492" s="12" t="s">
        <v>118</v>
      </c>
      <c r="D3492" s="8">
        <v>30</v>
      </c>
    </row>
    <row r="3493" spans="1:4" ht="20.149999999999999" customHeight="1" x14ac:dyDescent="0.35">
      <c r="A3493" s="7" t="s">
        <v>24</v>
      </c>
      <c r="B3493" s="7" t="str">
        <f>VLOOKUP(A3493,'[1]LPLPO '!A$10:B$434,2,0)</f>
        <v>Vitamin B kompleks tablet</v>
      </c>
      <c r="C3493" s="12" t="s">
        <v>118</v>
      </c>
      <c r="D3493" s="8">
        <v>30</v>
      </c>
    </row>
    <row r="3494" spans="1:4" ht="20.149999999999999" customHeight="1" x14ac:dyDescent="0.35">
      <c r="A3494" s="7" t="s">
        <v>25</v>
      </c>
      <c r="B3494" s="7" t="str">
        <f>VLOOKUP(A3494,'[1]LPLPO '!A$10:B$434,2,0)</f>
        <v>Lytacur Sirup</v>
      </c>
      <c r="C3494" s="12" t="s">
        <v>118</v>
      </c>
      <c r="D3494" s="8">
        <v>1</v>
      </c>
    </row>
    <row r="3495" spans="1:4" ht="20.149999999999999" customHeight="1" x14ac:dyDescent="0.35">
      <c r="A3495" s="7" t="s">
        <v>23</v>
      </c>
      <c r="B3495" s="7" t="str">
        <f>VLOOKUP(A3495,'[1]LPLPO '!A$10:B$434,2,0)</f>
        <v>Amlodipin 5 mg</v>
      </c>
      <c r="C3495" s="12" t="s">
        <v>118</v>
      </c>
      <c r="D3495" s="8">
        <v>30</v>
      </c>
    </row>
    <row r="3496" spans="1:4" ht="20.149999999999999" customHeight="1" x14ac:dyDescent="0.35">
      <c r="A3496" s="7" t="s">
        <v>15</v>
      </c>
      <c r="B3496" s="7" t="str">
        <f>VLOOKUP(A3496,'[1]LPLPO '!A$10:B$434,2,0)</f>
        <v>Parasetamol tab. 500 mg</v>
      </c>
      <c r="C3496" s="12" t="s">
        <v>118</v>
      </c>
      <c r="D3496" s="8">
        <v>10</v>
      </c>
    </row>
    <row r="3497" spans="1:4" ht="20.149999999999999" customHeight="1" x14ac:dyDescent="0.35">
      <c r="A3497" s="7" t="s">
        <v>22</v>
      </c>
      <c r="B3497" s="7" t="str">
        <f>VLOOKUP(A3497,'[1]LPLPO '!A$10:B$434,2,0)</f>
        <v>Natrium Diklofenak 50 mg tab.</v>
      </c>
      <c r="C3497" s="12" t="s">
        <v>118</v>
      </c>
      <c r="D3497" s="8">
        <v>10</v>
      </c>
    </row>
    <row r="3498" spans="1:4" ht="20.149999999999999" customHeight="1" x14ac:dyDescent="0.35">
      <c r="A3498" s="7" t="s">
        <v>24</v>
      </c>
      <c r="B3498" s="7" t="str">
        <f>VLOOKUP(A3498,'[1]LPLPO '!A$10:B$434,2,0)</f>
        <v>Vitamin B kompleks tablet</v>
      </c>
      <c r="C3498" s="12" t="s">
        <v>118</v>
      </c>
      <c r="D3498" s="8">
        <v>10</v>
      </c>
    </row>
    <row r="3499" spans="1:4" ht="20.149999999999999" customHeight="1" x14ac:dyDescent="0.35">
      <c r="A3499" s="7" t="s">
        <v>83</v>
      </c>
      <c r="B3499" s="7" t="str">
        <f>VLOOKUP(A3499,'[1]LPLPO '!A$10:B$434,2,0)</f>
        <v>Cefadroxil 500 mg</v>
      </c>
      <c r="C3499" s="12" t="s">
        <v>118</v>
      </c>
      <c r="D3499" s="8">
        <v>10</v>
      </c>
    </row>
    <row r="3500" spans="1:4" ht="20.149999999999999" customHeight="1" x14ac:dyDescent="0.35">
      <c r="A3500" s="7" t="s">
        <v>11</v>
      </c>
      <c r="B3500" s="7" t="str">
        <f>VLOOKUP(A3500,'[1]LPLPO '!A$10:B$434,2,0)</f>
        <v>Paracetamol + Pseudoefedrin + Tripolidine Tablet (NOZA)</v>
      </c>
      <c r="C3500" s="12" t="s">
        <v>118</v>
      </c>
      <c r="D3500" s="8">
        <v>10</v>
      </c>
    </row>
    <row r="3501" spans="1:4" ht="20.149999999999999" customHeight="1" x14ac:dyDescent="0.35">
      <c r="A3501" s="7" t="s">
        <v>34</v>
      </c>
      <c r="B3501" s="7" t="str">
        <f>VLOOKUP(A3501,'[1]LPLPO '!A$10:B$434,2,0)</f>
        <v>Acetylcysteine 200 mg</v>
      </c>
      <c r="C3501" s="12" t="s">
        <v>118</v>
      </c>
      <c r="D3501" s="8">
        <v>10</v>
      </c>
    </row>
    <row r="3502" spans="1:4" ht="20.149999999999999" customHeight="1" x14ac:dyDescent="0.35">
      <c r="A3502" s="7" t="s">
        <v>42</v>
      </c>
      <c r="B3502" s="7" t="str">
        <f>VLOOKUP(A3502,'[1]LPLPO '!A$10:B$434,2,0)</f>
        <v>Antasida doen tablet, kombinasi</v>
      </c>
      <c r="C3502" s="12" t="s">
        <v>118</v>
      </c>
      <c r="D3502" s="8">
        <v>10</v>
      </c>
    </row>
    <row r="3503" spans="1:4" ht="20.149999999999999" customHeight="1" x14ac:dyDescent="0.35">
      <c r="A3503" s="7" t="s">
        <v>27</v>
      </c>
      <c r="B3503" s="7" t="str">
        <f>VLOOKUP(A3503,'[1]LPLPO '!A$10:B$434,2,0)</f>
        <v>Domperidon tablet 10 mg</v>
      </c>
      <c r="C3503" s="12" t="s">
        <v>118</v>
      </c>
      <c r="D3503" s="8">
        <v>10</v>
      </c>
    </row>
    <row r="3504" spans="1:4" ht="20.149999999999999" customHeight="1" x14ac:dyDescent="0.35">
      <c r="A3504" s="7" t="s">
        <v>83</v>
      </c>
      <c r="B3504" s="7" t="str">
        <f>VLOOKUP(A3504,'[1]LPLPO '!A$10:B$434,2,0)</f>
        <v>Cefadroxil 500 mg</v>
      </c>
      <c r="C3504" s="12" t="s">
        <v>118</v>
      </c>
      <c r="D3504" s="8">
        <v>10</v>
      </c>
    </row>
    <row r="3505" spans="1:4" ht="20.149999999999999" customHeight="1" x14ac:dyDescent="0.35">
      <c r="A3505" s="7" t="s">
        <v>34</v>
      </c>
      <c r="B3505" s="7" t="str">
        <f>VLOOKUP(A3505,'[1]LPLPO '!A$10:B$434,2,0)</f>
        <v>Acetylcysteine 200 mg</v>
      </c>
      <c r="C3505" s="12" t="s">
        <v>118</v>
      </c>
      <c r="D3505" s="8">
        <v>10</v>
      </c>
    </row>
    <row r="3506" spans="1:4" ht="20.149999999999999" customHeight="1" x14ac:dyDescent="0.35">
      <c r="A3506" s="7" t="s">
        <v>11</v>
      </c>
      <c r="B3506" s="7" t="str">
        <f>VLOOKUP(A3506,'[1]LPLPO '!A$10:B$434,2,0)</f>
        <v>Paracetamol + Pseudoefedrin + Tripolidine Tablet (NOZA)</v>
      </c>
      <c r="C3506" s="12" t="s">
        <v>118</v>
      </c>
      <c r="D3506" s="8">
        <v>8</v>
      </c>
    </row>
    <row r="3507" spans="1:4" ht="20.149999999999999" customHeight="1" x14ac:dyDescent="0.35">
      <c r="A3507" s="7" t="s">
        <v>13</v>
      </c>
      <c r="B3507" s="7" t="str">
        <f>VLOOKUP(A3507,'[1]LPLPO '!A$10:B$434,2,0)</f>
        <v>Multivitamin Tablet ( Pehavral )</v>
      </c>
      <c r="C3507" s="12" t="s">
        <v>118</v>
      </c>
      <c r="D3507" s="8">
        <v>10</v>
      </c>
    </row>
    <row r="3508" spans="1:4" ht="20.149999999999999" customHeight="1" x14ac:dyDescent="0.35">
      <c r="A3508" s="7" t="s">
        <v>16</v>
      </c>
      <c r="B3508" s="7" t="str">
        <f>VLOOKUP(A3508,'[1]LPLPO '!A$10:B$434,2,0)</f>
        <v>Ranitidin tab 150 mg</v>
      </c>
      <c r="C3508" s="12" t="s">
        <v>118</v>
      </c>
      <c r="D3508" s="8">
        <v>10</v>
      </c>
    </row>
    <row r="3509" spans="1:4" ht="20.149999999999999" customHeight="1" x14ac:dyDescent="0.35">
      <c r="A3509" s="7" t="s">
        <v>27</v>
      </c>
      <c r="B3509" s="7" t="str">
        <f>VLOOKUP(A3509,'[1]LPLPO '!A$10:B$434,2,0)</f>
        <v>Domperidon tablet 10 mg</v>
      </c>
      <c r="C3509" s="12" t="s">
        <v>118</v>
      </c>
      <c r="D3509" s="8">
        <v>10</v>
      </c>
    </row>
    <row r="3510" spans="1:4" ht="20.149999999999999" customHeight="1" x14ac:dyDescent="0.35">
      <c r="A3510" s="7" t="s">
        <v>15</v>
      </c>
      <c r="B3510" s="7" t="str">
        <f>VLOOKUP(A3510,'[1]LPLPO '!A$10:B$434,2,0)</f>
        <v>Parasetamol tab. 500 mg</v>
      </c>
      <c r="C3510" s="12" t="s">
        <v>118</v>
      </c>
      <c r="D3510" s="8">
        <v>10</v>
      </c>
    </row>
    <row r="3511" spans="1:4" ht="20.149999999999999" customHeight="1" x14ac:dyDescent="0.35">
      <c r="A3511" s="7" t="s">
        <v>23</v>
      </c>
      <c r="B3511" s="7" t="str">
        <f>VLOOKUP(A3511,'[1]LPLPO '!A$10:B$434,2,0)</f>
        <v>Amlodipin 5 mg</v>
      </c>
      <c r="C3511" s="12" t="s">
        <v>118</v>
      </c>
      <c r="D3511" s="8">
        <v>30</v>
      </c>
    </row>
    <row r="3512" spans="1:4" ht="20.149999999999999" customHeight="1" x14ac:dyDescent="0.35">
      <c r="A3512" s="7" t="s">
        <v>47</v>
      </c>
      <c r="B3512" s="7" t="str">
        <f>VLOOKUP(A3512,'[1]LPLPO '!A$10:B$434,2,0)</f>
        <v>Hidroklorotiazid  tab. 25 mg</v>
      </c>
      <c r="C3512" s="12" t="s">
        <v>118</v>
      </c>
      <c r="D3512" s="8">
        <v>15</v>
      </c>
    </row>
    <row r="3513" spans="1:4" ht="20.149999999999999" customHeight="1" x14ac:dyDescent="0.35">
      <c r="A3513" s="7" t="s">
        <v>14</v>
      </c>
      <c r="B3513" s="7" t="str">
        <f>VLOOKUP(A3513,'[1]LPLPO '!A$10:B$434,2,0)</f>
        <v>Grantusif</v>
      </c>
      <c r="C3513" s="12" t="s">
        <v>118</v>
      </c>
      <c r="D3513" s="8">
        <v>10</v>
      </c>
    </row>
    <row r="3514" spans="1:4" ht="20.149999999999999" customHeight="1" x14ac:dyDescent="0.35">
      <c r="A3514" s="7" t="s">
        <v>40</v>
      </c>
      <c r="B3514" s="7" t="str">
        <f>VLOOKUP(A3514,'[1]LPLPO '!A$10:B$434,2,0)</f>
        <v>Loratadin tab.</v>
      </c>
      <c r="C3514" s="12" t="s">
        <v>118</v>
      </c>
      <c r="D3514" s="8">
        <v>10</v>
      </c>
    </row>
    <row r="3515" spans="1:4" ht="20.149999999999999" customHeight="1" x14ac:dyDescent="0.35">
      <c r="A3515" s="7" t="s">
        <v>15</v>
      </c>
      <c r="B3515" s="7" t="str">
        <f>VLOOKUP(A3515,'[1]LPLPO '!A$10:B$434,2,0)</f>
        <v>Parasetamol tab. 500 mg</v>
      </c>
      <c r="C3515" s="12" t="s">
        <v>118</v>
      </c>
      <c r="D3515" s="8">
        <v>10</v>
      </c>
    </row>
    <row r="3516" spans="1:4" ht="20.149999999999999" customHeight="1" x14ac:dyDescent="0.35">
      <c r="A3516" s="7" t="s">
        <v>24</v>
      </c>
      <c r="B3516" s="7" t="str">
        <f>VLOOKUP(A3516,'[1]LPLPO '!A$10:B$434,2,0)</f>
        <v>Vitamin B kompleks tablet</v>
      </c>
      <c r="C3516" s="12" t="s">
        <v>118</v>
      </c>
      <c r="D3516" s="8">
        <v>30</v>
      </c>
    </row>
    <row r="3517" spans="1:4" ht="20.149999999999999" customHeight="1" x14ac:dyDescent="0.35">
      <c r="A3517" s="7" t="s">
        <v>19</v>
      </c>
      <c r="B3517" s="7" t="str">
        <f>VLOOKUP(A3517,'[1]LPLPO '!A$10:B$434,2,0)</f>
        <v>Amlodipin 10 mg</v>
      </c>
      <c r="C3517" s="12" t="s">
        <v>118</v>
      </c>
      <c r="D3517" s="8">
        <v>30</v>
      </c>
    </row>
    <row r="3518" spans="1:4" ht="20.149999999999999" customHeight="1" x14ac:dyDescent="0.35">
      <c r="A3518" s="7" t="s">
        <v>47</v>
      </c>
      <c r="B3518" s="7" t="str">
        <f>VLOOKUP(A3518,'[1]LPLPO '!A$10:B$434,2,0)</f>
        <v>Hidroklorotiazid  tab. 25 mg</v>
      </c>
      <c r="C3518" s="12" t="s">
        <v>118</v>
      </c>
      <c r="D3518" s="8">
        <v>30</v>
      </c>
    </row>
    <row r="3519" spans="1:4" ht="20.149999999999999" customHeight="1" x14ac:dyDescent="0.35">
      <c r="A3519" s="7" t="s">
        <v>14</v>
      </c>
      <c r="B3519" s="7" t="str">
        <f>VLOOKUP(A3519,'[1]LPLPO '!A$10:B$434,2,0)</f>
        <v>Grantusif</v>
      </c>
      <c r="C3519" s="12" t="s">
        <v>118</v>
      </c>
      <c r="D3519" s="8">
        <v>10</v>
      </c>
    </row>
    <row r="3520" spans="1:4" ht="20.149999999999999" customHeight="1" x14ac:dyDescent="0.35">
      <c r="A3520" s="7" t="s">
        <v>13</v>
      </c>
      <c r="B3520" s="7" t="str">
        <f>VLOOKUP(A3520,'[1]LPLPO '!A$10:B$434,2,0)</f>
        <v>Multivitamin Tablet ( Pehavral )</v>
      </c>
      <c r="C3520" s="12" t="s">
        <v>118</v>
      </c>
      <c r="D3520" s="8">
        <v>10</v>
      </c>
    </row>
    <row r="3521" spans="1:4" ht="20.149999999999999" customHeight="1" x14ac:dyDescent="0.35">
      <c r="A3521" s="7" t="s">
        <v>109</v>
      </c>
      <c r="B3521" s="7" t="str">
        <f>VLOOKUP(A3521,'[1]LPLPO '!A$10:B$434,2,0)</f>
        <v>Ketokonazol tab.</v>
      </c>
      <c r="C3521" s="12" t="s">
        <v>118</v>
      </c>
      <c r="D3521" s="8">
        <v>7</v>
      </c>
    </row>
    <row r="3522" spans="1:4" ht="20.149999999999999" customHeight="1" x14ac:dyDescent="0.35">
      <c r="A3522" s="7" t="s">
        <v>40</v>
      </c>
      <c r="B3522" s="7" t="str">
        <f>VLOOKUP(A3522,'[1]LPLPO '!A$10:B$434,2,0)</f>
        <v>Loratadin tab.</v>
      </c>
      <c r="C3522" s="12" t="s">
        <v>118</v>
      </c>
      <c r="D3522" s="8">
        <v>10</v>
      </c>
    </row>
    <row r="3523" spans="1:4" ht="20.149999999999999" customHeight="1" x14ac:dyDescent="0.35">
      <c r="A3523" s="7" t="s">
        <v>50</v>
      </c>
      <c r="B3523" s="7" t="str">
        <f>VLOOKUP(A3523,'[1]LPLPO '!A$10:B$434,2,0)</f>
        <v>Asam Mefenamat 500 mg tab.</v>
      </c>
      <c r="C3523" s="12" t="s">
        <v>118</v>
      </c>
      <c r="D3523" s="8">
        <v>10</v>
      </c>
    </row>
    <row r="3524" spans="1:4" ht="20.149999999999999" customHeight="1" x14ac:dyDescent="0.35">
      <c r="A3524" s="7" t="s">
        <v>9</v>
      </c>
      <c r="B3524" s="7" t="str">
        <f>VLOOKUP(A3524,'[1]LPLPO '!A$10:B$434,2,0)</f>
        <v>Amoksisilin  500 mg Kapsul</v>
      </c>
      <c r="C3524" s="12" t="s">
        <v>118</v>
      </c>
      <c r="D3524" s="8">
        <v>15</v>
      </c>
    </row>
    <row r="3525" spans="1:4" ht="20.149999999999999" customHeight="1" x14ac:dyDescent="0.35">
      <c r="A3525" s="7" t="s">
        <v>35</v>
      </c>
      <c r="B3525" s="7" t="str">
        <f>VLOOKUP(A3525,'[1]LPLPO '!A$10:B$434,2,0)</f>
        <v>Metil Prednisolon tab 4 mg</v>
      </c>
      <c r="C3525" s="12" t="s">
        <v>118</v>
      </c>
      <c r="D3525" s="8">
        <v>20</v>
      </c>
    </row>
    <row r="3526" spans="1:4" ht="20.149999999999999" customHeight="1" x14ac:dyDescent="0.35">
      <c r="A3526" s="7" t="s">
        <v>9</v>
      </c>
      <c r="B3526" s="7" t="str">
        <f>VLOOKUP(A3526,'[1]LPLPO '!A$10:B$434,2,0)</f>
        <v>Amoksisilin  500 mg Kapsul</v>
      </c>
      <c r="C3526" s="12" t="s">
        <v>118</v>
      </c>
      <c r="D3526" s="8">
        <v>12</v>
      </c>
    </row>
    <row r="3527" spans="1:4" ht="20.149999999999999" customHeight="1" x14ac:dyDescent="0.35">
      <c r="A3527" s="7" t="s">
        <v>34</v>
      </c>
      <c r="B3527" s="7" t="str">
        <f>VLOOKUP(A3527,'[1]LPLPO '!A$10:B$434,2,0)</f>
        <v>Acetylcysteine 200 mg</v>
      </c>
      <c r="C3527" s="12" t="s">
        <v>118</v>
      </c>
      <c r="D3527" s="8">
        <v>10</v>
      </c>
    </row>
    <row r="3528" spans="1:4" ht="20.149999999999999" customHeight="1" x14ac:dyDescent="0.35">
      <c r="A3528" s="7" t="s">
        <v>11</v>
      </c>
      <c r="B3528" s="7" t="str">
        <f>VLOOKUP(A3528,'[1]LPLPO '!A$10:B$434,2,0)</f>
        <v>Paracetamol + Pseudoefedrin + Tripolidine Tablet (NOZA)</v>
      </c>
      <c r="C3528" s="12" t="s">
        <v>118</v>
      </c>
      <c r="D3528" s="8">
        <v>8</v>
      </c>
    </row>
    <row r="3529" spans="1:4" ht="20.149999999999999" customHeight="1" x14ac:dyDescent="0.35">
      <c r="A3529" s="7" t="s">
        <v>54</v>
      </c>
      <c r="B3529" s="7" t="str">
        <f>VLOOKUP(A3529,'[1]LPLPO '!A$10:B$434,2,0)</f>
        <v>Dimenhydrinat  tab 50mg</v>
      </c>
      <c r="C3529" s="12" t="s">
        <v>118</v>
      </c>
      <c r="D3529" s="8">
        <v>10</v>
      </c>
    </row>
    <row r="3530" spans="1:4" ht="20.149999999999999" customHeight="1" x14ac:dyDescent="0.35">
      <c r="A3530" s="7" t="s">
        <v>15</v>
      </c>
      <c r="B3530" s="7" t="str">
        <f>VLOOKUP(A3530,'[1]LPLPO '!A$10:B$434,2,0)</f>
        <v>Parasetamol tab. 500 mg</v>
      </c>
      <c r="C3530" s="12" t="s">
        <v>118</v>
      </c>
      <c r="D3530" s="8">
        <v>10</v>
      </c>
    </row>
    <row r="3531" spans="1:4" ht="20.149999999999999" customHeight="1" x14ac:dyDescent="0.35">
      <c r="A3531" s="7" t="s">
        <v>13</v>
      </c>
      <c r="B3531" s="7" t="str">
        <f>VLOOKUP(A3531,'[1]LPLPO '!A$10:B$434,2,0)</f>
        <v>Multivitamin Tablet ( Pehavral )</v>
      </c>
      <c r="C3531" s="12" t="s">
        <v>118</v>
      </c>
      <c r="D3531" s="8">
        <v>10</v>
      </c>
    </row>
    <row r="3532" spans="1:4" ht="20.149999999999999" customHeight="1" x14ac:dyDescent="0.35">
      <c r="A3532" s="7" t="s">
        <v>23</v>
      </c>
      <c r="B3532" s="7" t="str">
        <f>VLOOKUP(A3532,'[1]LPLPO '!A$10:B$434,2,0)</f>
        <v>Amlodipin 5 mg</v>
      </c>
      <c r="C3532" s="12" t="s">
        <v>118</v>
      </c>
      <c r="D3532" s="8">
        <v>30</v>
      </c>
    </row>
    <row r="3533" spans="1:4" ht="20.149999999999999" customHeight="1" x14ac:dyDescent="0.35">
      <c r="A3533" s="7" t="s">
        <v>47</v>
      </c>
      <c r="B3533" s="7" t="str">
        <f>VLOOKUP(A3533,'[1]LPLPO '!A$10:B$434,2,0)</f>
        <v>Hidroklorotiazid  tab. 25 mg</v>
      </c>
      <c r="C3533" s="12" t="s">
        <v>118</v>
      </c>
      <c r="D3533" s="8">
        <v>30</v>
      </c>
    </row>
    <row r="3534" spans="1:4" ht="20.149999999999999" customHeight="1" x14ac:dyDescent="0.35">
      <c r="A3534" s="7" t="s">
        <v>61</v>
      </c>
      <c r="B3534" s="7" t="str">
        <f>VLOOKUP(A3534,'[1]LPLPO '!A$10:B$434,2,0)</f>
        <v>Meloksikam 7,5 mg</v>
      </c>
      <c r="C3534" s="12" t="s">
        <v>118</v>
      </c>
      <c r="D3534" s="8">
        <v>10</v>
      </c>
    </row>
    <row r="3535" spans="1:4" ht="20.149999999999999" customHeight="1" x14ac:dyDescent="0.35">
      <c r="A3535" s="7" t="s">
        <v>44</v>
      </c>
      <c r="B3535" s="7" t="str">
        <f>VLOOKUP(A3535,'[1]LPLPO '!A$10:B$434,2,0)</f>
        <v>Molexdryl syrup</v>
      </c>
      <c r="C3535" s="12" t="s">
        <v>118</v>
      </c>
      <c r="D3535" s="8">
        <v>1</v>
      </c>
    </row>
    <row r="3536" spans="1:4" ht="20.149999999999999" customHeight="1" x14ac:dyDescent="0.35">
      <c r="A3536" s="7" t="s">
        <v>24</v>
      </c>
      <c r="B3536" s="7" t="str">
        <f>VLOOKUP(A3536,'[1]LPLPO '!A$10:B$434,2,0)</f>
        <v>Vitamin B kompleks tablet</v>
      </c>
      <c r="C3536" s="12" t="s">
        <v>118</v>
      </c>
      <c r="D3536" s="8">
        <v>30</v>
      </c>
    </row>
    <row r="3537" spans="1:4" ht="20.149999999999999" customHeight="1" x14ac:dyDescent="0.35">
      <c r="A3537" s="7" t="s">
        <v>17</v>
      </c>
      <c r="B3537" s="7" t="str">
        <f>VLOOKUP(A3537,'[1]LPLPO '!A$10:B$434,2,0)</f>
        <v>Metformin 500 mg</v>
      </c>
      <c r="C3537" s="12" t="s">
        <v>118</v>
      </c>
      <c r="D3537" s="8">
        <v>60</v>
      </c>
    </row>
    <row r="3538" spans="1:4" ht="20.149999999999999" customHeight="1" x14ac:dyDescent="0.35">
      <c r="A3538" s="7" t="s">
        <v>64</v>
      </c>
      <c r="B3538" s="7" t="str">
        <f>VLOOKUP(A3538,'[1]LPLPO '!A$10:B$434,2,0)</f>
        <v>Glibenklamida tab. 5 mg</v>
      </c>
      <c r="C3538" s="12" t="s">
        <v>118</v>
      </c>
      <c r="D3538" s="8">
        <v>15</v>
      </c>
    </row>
    <row r="3539" spans="1:4" ht="20.149999999999999" customHeight="1" x14ac:dyDescent="0.35">
      <c r="A3539" s="7" t="s">
        <v>23</v>
      </c>
      <c r="B3539" s="7" t="str">
        <f>VLOOKUP(A3539,'[1]LPLPO '!A$10:B$434,2,0)</f>
        <v>Amlodipin 5 mg</v>
      </c>
      <c r="C3539" s="12" t="s">
        <v>118</v>
      </c>
      <c r="D3539" s="8">
        <v>30</v>
      </c>
    </row>
    <row r="3540" spans="1:4" ht="20.149999999999999" customHeight="1" x14ac:dyDescent="0.35">
      <c r="A3540" s="7" t="s">
        <v>49</v>
      </c>
      <c r="B3540" s="7" t="str">
        <f>VLOOKUP(A3540,'[1]LPLPO '!A$10:B$434,2,0)</f>
        <v>Antasida DOEN Suspensi</v>
      </c>
      <c r="C3540" s="12" t="s">
        <v>118</v>
      </c>
      <c r="D3540" s="8">
        <v>1</v>
      </c>
    </row>
    <row r="3541" spans="1:4" ht="20.149999999999999" customHeight="1" x14ac:dyDescent="0.35">
      <c r="A3541" s="7" t="s">
        <v>15</v>
      </c>
      <c r="B3541" s="7" t="str">
        <f>VLOOKUP(A3541,'[1]LPLPO '!A$10:B$434,2,0)</f>
        <v>Parasetamol tab. 500 mg</v>
      </c>
      <c r="C3541" s="12" t="s">
        <v>118</v>
      </c>
      <c r="D3541" s="8">
        <v>10</v>
      </c>
    </row>
    <row r="3542" spans="1:4" ht="20.149999999999999" customHeight="1" x14ac:dyDescent="0.35">
      <c r="A3542" s="7" t="s">
        <v>77</v>
      </c>
      <c r="B3542" s="7" t="str">
        <f>VLOOKUP(A3542,'[1]LPLPO '!A$10:B$434,2,0)</f>
        <v>Galpain cream</v>
      </c>
      <c r="C3542" s="12" t="s">
        <v>118</v>
      </c>
      <c r="D3542" s="8">
        <v>1</v>
      </c>
    </row>
    <row r="3543" spans="1:4" ht="20.149999999999999" customHeight="1" x14ac:dyDescent="0.35">
      <c r="A3543" s="7" t="s">
        <v>24</v>
      </c>
      <c r="B3543" s="7" t="str">
        <f>VLOOKUP(A3543,'[1]LPLPO '!A$10:B$434,2,0)</f>
        <v>Vitamin B kompleks tablet</v>
      </c>
      <c r="C3543" s="12" t="s">
        <v>118</v>
      </c>
      <c r="D3543" s="8">
        <v>30</v>
      </c>
    </row>
    <row r="3544" spans="1:4" ht="20.149999999999999" customHeight="1" x14ac:dyDescent="0.35">
      <c r="A3544" s="7" t="s">
        <v>31</v>
      </c>
      <c r="B3544" s="7" t="str">
        <f>VLOOKUP(A3544,'[1]LPLPO '!A$10:B$434,2,0)</f>
        <v>Cetirizine 5 mg/5ml syrp</v>
      </c>
      <c r="C3544" s="12" t="s">
        <v>118</v>
      </c>
      <c r="D3544" s="8">
        <v>1</v>
      </c>
    </row>
    <row r="3545" spans="1:4" ht="20.149999999999999" customHeight="1" x14ac:dyDescent="0.35">
      <c r="A3545" s="7" t="s">
        <v>14</v>
      </c>
      <c r="B3545" s="7" t="str">
        <f>VLOOKUP(A3545,'[1]LPLPO '!A$10:B$434,2,0)</f>
        <v>Grantusif</v>
      </c>
      <c r="C3545" s="12" t="s">
        <v>118</v>
      </c>
      <c r="D3545" s="8">
        <v>10</v>
      </c>
    </row>
    <row r="3546" spans="1:4" ht="20.149999999999999" customHeight="1" x14ac:dyDescent="0.35">
      <c r="A3546" s="7" t="s">
        <v>12</v>
      </c>
      <c r="B3546" s="7" t="str">
        <f>VLOOKUP(A3546,'[1]LPLPO '!A$10:B$434,2,0)</f>
        <v>Ibuprofen tab. 400 mg</v>
      </c>
      <c r="C3546" s="12" t="s">
        <v>118</v>
      </c>
      <c r="D3546" s="8">
        <v>10</v>
      </c>
    </row>
    <row r="3547" spans="1:4" ht="20.149999999999999" customHeight="1" x14ac:dyDescent="0.35">
      <c r="A3547" s="7" t="s">
        <v>42</v>
      </c>
      <c r="B3547" s="7" t="str">
        <f>VLOOKUP(A3547,'[1]LPLPO '!A$10:B$434,2,0)</f>
        <v>Antasida doen tablet, kombinasi</v>
      </c>
      <c r="C3547" s="12" t="s">
        <v>118</v>
      </c>
      <c r="D3547" s="8">
        <v>10</v>
      </c>
    </row>
    <row r="3548" spans="1:4" ht="20.149999999999999" customHeight="1" x14ac:dyDescent="0.35">
      <c r="A3548" s="7" t="s">
        <v>19</v>
      </c>
      <c r="B3548" s="7" t="str">
        <f>VLOOKUP(A3548,'[1]LPLPO '!A$10:B$434,2,0)</f>
        <v>Amlodipin 10 mg</v>
      </c>
      <c r="C3548" s="12" t="s">
        <v>118</v>
      </c>
      <c r="D3548" s="8">
        <v>30</v>
      </c>
    </row>
    <row r="3549" spans="1:4" ht="20.149999999999999" customHeight="1" x14ac:dyDescent="0.35">
      <c r="A3549" s="7" t="s">
        <v>54</v>
      </c>
      <c r="B3549" s="7" t="str">
        <f>VLOOKUP(A3549,'[1]LPLPO '!A$10:B$434,2,0)</f>
        <v>Dimenhydrinat  tab 50mg</v>
      </c>
      <c r="C3549" s="12" t="s">
        <v>118</v>
      </c>
      <c r="D3549" s="8">
        <v>10</v>
      </c>
    </row>
    <row r="3550" spans="1:4" ht="20.149999999999999" customHeight="1" x14ac:dyDescent="0.35">
      <c r="A3550" s="7" t="s">
        <v>22</v>
      </c>
      <c r="B3550" s="7" t="str">
        <f>VLOOKUP(A3550,'[1]LPLPO '!A$10:B$434,2,0)</f>
        <v>Natrium Diklofenak 50 mg tab.</v>
      </c>
      <c r="C3550" s="12" t="s">
        <v>118</v>
      </c>
      <c r="D3550" s="8">
        <v>10</v>
      </c>
    </row>
    <row r="3551" spans="1:4" ht="20.149999999999999" customHeight="1" x14ac:dyDescent="0.35">
      <c r="A3551" s="7" t="s">
        <v>77</v>
      </c>
      <c r="B3551" s="7" t="str">
        <f>VLOOKUP(A3551,'[1]LPLPO '!A$10:B$434,2,0)</f>
        <v>Galpain cream</v>
      </c>
      <c r="C3551" s="12" t="s">
        <v>118</v>
      </c>
      <c r="D3551" s="8">
        <v>1</v>
      </c>
    </row>
    <row r="3552" spans="1:4" ht="20.149999999999999" customHeight="1" x14ac:dyDescent="0.35">
      <c r="A3552" s="7" t="s">
        <v>24</v>
      </c>
      <c r="B3552" s="7" t="str">
        <f>VLOOKUP(A3552,'[1]LPLPO '!A$10:B$434,2,0)</f>
        <v>Vitamin B kompleks tablet</v>
      </c>
      <c r="C3552" s="12" t="s">
        <v>118</v>
      </c>
      <c r="D3552" s="8">
        <v>30</v>
      </c>
    </row>
    <row r="3553" spans="1:4" ht="20.149999999999999" customHeight="1" x14ac:dyDescent="0.35">
      <c r="A3553" s="7" t="s">
        <v>23</v>
      </c>
      <c r="B3553" s="7" t="str">
        <f>VLOOKUP(A3553,'[1]LPLPO '!A$10:B$434,2,0)</f>
        <v>Amlodipin 5 mg</v>
      </c>
      <c r="C3553" s="12" t="s">
        <v>118</v>
      </c>
      <c r="D3553" s="8">
        <v>30</v>
      </c>
    </row>
    <row r="3554" spans="1:4" ht="20.149999999999999" customHeight="1" x14ac:dyDescent="0.35">
      <c r="A3554" s="7" t="s">
        <v>48</v>
      </c>
      <c r="B3554" s="7" t="str">
        <f>VLOOKUP(A3554,'[1]LPLPO '!A$10:B$434,2,0)</f>
        <v>Betahistin Mesilat tablet 6 mg</v>
      </c>
      <c r="C3554" s="12" t="s">
        <v>118</v>
      </c>
      <c r="D3554" s="8">
        <v>10</v>
      </c>
    </row>
    <row r="3555" spans="1:4" ht="20.149999999999999" customHeight="1" x14ac:dyDescent="0.35">
      <c r="A3555" s="7" t="s">
        <v>24</v>
      </c>
      <c r="B3555" s="7" t="str">
        <f>VLOOKUP(A3555,'[1]LPLPO '!A$10:B$434,2,0)</f>
        <v>Vitamin B kompleks tablet</v>
      </c>
      <c r="C3555" s="12" t="s">
        <v>118</v>
      </c>
      <c r="D3555" s="8">
        <v>30</v>
      </c>
    </row>
    <row r="3556" spans="1:4" ht="20.149999999999999" customHeight="1" x14ac:dyDescent="0.35">
      <c r="A3556" s="7" t="s">
        <v>15</v>
      </c>
      <c r="B3556" s="7" t="str">
        <f>VLOOKUP(A3556,'[1]LPLPO '!A$10:B$434,2,0)</f>
        <v>Parasetamol tab. 500 mg</v>
      </c>
      <c r="C3556" s="12" t="s">
        <v>118</v>
      </c>
      <c r="D3556" s="8">
        <v>10</v>
      </c>
    </row>
    <row r="3557" spans="1:4" ht="20.149999999999999" customHeight="1" x14ac:dyDescent="0.35">
      <c r="A3557" s="7" t="s">
        <v>9</v>
      </c>
      <c r="B3557" s="7" t="str">
        <f>VLOOKUP(A3557,'[1]LPLPO '!A$10:B$434,2,0)</f>
        <v>Amoksisilin  500 mg Kapsul</v>
      </c>
      <c r="C3557" s="12" t="s">
        <v>118</v>
      </c>
      <c r="D3557" s="8">
        <v>10</v>
      </c>
    </row>
    <row r="3558" spans="1:4" ht="20.149999999999999" customHeight="1" x14ac:dyDescent="0.35">
      <c r="A3558" s="7" t="s">
        <v>71</v>
      </c>
      <c r="B3558" s="7" t="str">
        <f>VLOOKUP(A3558,'[1]LPLPO '!A$10:B$434,2,0)</f>
        <v>Asam Askorbat  tab. 50 mg</v>
      </c>
      <c r="C3558" s="12" t="s">
        <v>118</v>
      </c>
      <c r="D3558" s="8">
        <v>12</v>
      </c>
    </row>
    <row r="3559" spans="1:4" ht="20.149999999999999" customHeight="1" x14ac:dyDescent="0.35">
      <c r="A3559" s="7" t="s">
        <v>19</v>
      </c>
      <c r="B3559" s="7" t="str">
        <f>VLOOKUP(A3559,'[1]LPLPO '!A$10:B$434,2,0)</f>
        <v>Amlodipin 10 mg</v>
      </c>
      <c r="C3559" s="12" t="s">
        <v>118</v>
      </c>
      <c r="D3559" s="8">
        <v>30</v>
      </c>
    </row>
    <row r="3560" spans="1:4" ht="20.149999999999999" customHeight="1" x14ac:dyDescent="0.35">
      <c r="A3560" s="7" t="s">
        <v>20</v>
      </c>
      <c r="B3560" s="7" t="str">
        <f>VLOOKUP(A3560,'[1]LPLPO '!A$10:B$434,2,0)</f>
        <v>Lisinopril tab 10 mg</v>
      </c>
      <c r="C3560" s="12" t="s">
        <v>118</v>
      </c>
      <c r="D3560" s="8">
        <v>30</v>
      </c>
    </row>
    <row r="3561" spans="1:4" ht="20.149999999999999" customHeight="1" x14ac:dyDescent="0.35">
      <c r="A3561" s="7" t="s">
        <v>47</v>
      </c>
      <c r="B3561" s="7" t="str">
        <f>VLOOKUP(A3561,'[1]LPLPO '!A$10:B$434,2,0)</f>
        <v>Hidroklorotiazid  tab. 25 mg</v>
      </c>
      <c r="C3561" s="12" t="s">
        <v>118</v>
      </c>
      <c r="D3561" s="8">
        <v>30</v>
      </c>
    </row>
    <row r="3562" spans="1:4" ht="20.149999999999999" customHeight="1" x14ac:dyDescent="0.35">
      <c r="A3562" s="7" t="s">
        <v>34</v>
      </c>
      <c r="B3562" s="7" t="str">
        <f>VLOOKUP(A3562,'[1]LPLPO '!A$10:B$434,2,0)</f>
        <v>Acetylcysteine 200 mg</v>
      </c>
      <c r="C3562" s="12" t="s">
        <v>118</v>
      </c>
      <c r="D3562" s="8">
        <v>10</v>
      </c>
    </row>
    <row r="3563" spans="1:4" ht="20.149999999999999" customHeight="1" x14ac:dyDescent="0.35">
      <c r="A3563" s="7" t="s">
        <v>40</v>
      </c>
      <c r="B3563" s="7" t="str">
        <f>VLOOKUP(A3563,'[1]LPLPO '!A$10:B$434,2,0)</f>
        <v>Loratadin tab.</v>
      </c>
      <c r="C3563" s="12" t="s">
        <v>118</v>
      </c>
      <c r="D3563" s="8">
        <v>10</v>
      </c>
    </row>
    <row r="3564" spans="1:4" ht="20.149999999999999" customHeight="1" x14ac:dyDescent="0.35">
      <c r="A3564" s="7" t="s">
        <v>50</v>
      </c>
      <c r="B3564" s="7" t="str">
        <f>VLOOKUP(A3564,'[1]LPLPO '!A$10:B$434,2,0)</f>
        <v>Asam Mefenamat 500 mg tab.</v>
      </c>
      <c r="C3564" s="12" t="s">
        <v>118</v>
      </c>
      <c r="D3564" s="8">
        <v>10</v>
      </c>
    </row>
    <row r="3565" spans="1:4" ht="20.149999999999999" customHeight="1" x14ac:dyDescent="0.35">
      <c r="A3565" s="7" t="s">
        <v>41</v>
      </c>
      <c r="B3565" s="7" t="str">
        <f>VLOOKUP(A3565,'[1]LPLPO '!A$10:B$434,2,0)</f>
        <v>Omeprazole Kapsul 20 mg</v>
      </c>
      <c r="C3565" s="12" t="s">
        <v>118</v>
      </c>
      <c r="D3565" s="8">
        <v>10</v>
      </c>
    </row>
    <row r="3566" spans="1:4" ht="20.149999999999999" customHeight="1" x14ac:dyDescent="0.35">
      <c r="A3566" s="7" t="s">
        <v>27</v>
      </c>
      <c r="B3566" s="7" t="str">
        <f>VLOOKUP(A3566,'[1]LPLPO '!A$10:B$434,2,0)</f>
        <v>Domperidon tablet 10 mg</v>
      </c>
      <c r="C3566" s="12" t="s">
        <v>118</v>
      </c>
      <c r="D3566" s="8">
        <v>10</v>
      </c>
    </row>
    <row r="3567" spans="1:4" ht="20.149999999999999" customHeight="1" x14ac:dyDescent="0.35">
      <c r="A3567" s="7" t="s">
        <v>11</v>
      </c>
      <c r="B3567" s="7" t="str">
        <f>VLOOKUP(A3567,'[1]LPLPO '!A$10:B$434,2,0)</f>
        <v>Paracetamol + Pseudoefedrin + Tripolidine Tablet (NOZA)</v>
      </c>
      <c r="C3567" s="12" t="s">
        <v>118</v>
      </c>
      <c r="D3567" s="8">
        <v>10</v>
      </c>
    </row>
    <row r="3568" spans="1:4" ht="20.149999999999999" customHeight="1" x14ac:dyDescent="0.35">
      <c r="A3568" s="7" t="s">
        <v>31</v>
      </c>
      <c r="B3568" s="7" t="str">
        <f>VLOOKUP(A3568,'[1]LPLPO '!A$10:B$434,2,0)</f>
        <v>Cetirizine 5 mg/5ml syrp</v>
      </c>
      <c r="C3568" s="12" t="s">
        <v>118</v>
      </c>
      <c r="D3568" s="8">
        <v>1</v>
      </c>
    </row>
    <row r="3569" spans="1:4" ht="20.149999999999999" customHeight="1" x14ac:dyDescent="0.35">
      <c r="A3569" s="7" t="s">
        <v>17</v>
      </c>
      <c r="B3569" s="7" t="str">
        <f>VLOOKUP(A3569,'[1]LPLPO '!A$10:B$434,2,0)</f>
        <v>Metformin 500 mg</v>
      </c>
      <c r="C3569" s="12" t="s">
        <v>118</v>
      </c>
      <c r="D3569" s="8">
        <v>60</v>
      </c>
    </row>
    <row r="3570" spans="1:4" ht="20.149999999999999" customHeight="1" x14ac:dyDescent="0.35">
      <c r="A3570" s="7" t="s">
        <v>18</v>
      </c>
      <c r="B3570" s="7" t="str">
        <f>VLOOKUP(A3570,'[1]LPLPO '!A$10:B$434,2,0)</f>
        <v>Glimepiride tab 2 mg</v>
      </c>
      <c r="C3570" s="12" t="s">
        <v>118</v>
      </c>
      <c r="D3570" s="8">
        <v>30</v>
      </c>
    </row>
    <row r="3571" spans="1:4" ht="20.149999999999999" customHeight="1" x14ac:dyDescent="0.35">
      <c r="A3571" s="7" t="s">
        <v>19</v>
      </c>
      <c r="B3571" s="7" t="str">
        <f>VLOOKUP(A3571,'[1]LPLPO '!A$10:B$434,2,0)</f>
        <v>Amlodipin 10 mg</v>
      </c>
      <c r="C3571" s="12" t="s">
        <v>118</v>
      </c>
      <c r="D3571" s="8">
        <v>30</v>
      </c>
    </row>
    <row r="3572" spans="1:4" ht="20.149999999999999" customHeight="1" x14ac:dyDescent="0.35">
      <c r="A3572" s="7" t="s">
        <v>20</v>
      </c>
      <c r="B3572" s="7" t="str">
        <f>VLOOKUP(A3572,'[1]LPLPO '!A$10:B$434,2,0)</f>
        <v>Lisinopril tab 10 mg</v>
      </c>
      <c r="C3572" s="12" t="s">
        <v>118</v>
      </c>
      <c r="D3572" s="8">
        <v>30</v>
      </c>
    </row>
    <row r="3573" spans="1:4" ht="20.149999999999999" customHeight="1" x14ac:dyDescent="0.35">
      <c r="A3573" s="7" t="s">
        <v>14</v>
      </c>
      <c r="B3573" s="7" t="str">
        <f>VLOOKUP(A3573,'[1]LPLPO '!A$10:B$434,2,0)</f>
        <v>Grantusif</v>
      </c>
      <c r="C3573" s="12" t="s">
        <v>118</v>
      </c>
      <c r="D3573" s="8">
        <v>10</v>
      </c>
    </row>
    <row r="3574" spans="1:4" ht="20.149999999999999" customHeight="1" x14ac:dyDescent="0.35">
      <c r="A3574" s="7" t="s">
        <v>24</v>
      </c>
      <c r="B3574" s="7" t="str">
        <f>VLOOKUP(A3574,'[1]LPLPO '!A$10:B$434,2,0)</f>
        <v>Vitamin B kompleks tablet</v>
      </c>
      <c r="C3574" s="12" t="s">
        <v>118</v>
      </c>
      <c r="D3574" s="8">
        <v>30</v>
      </c>
    </row>
    <row r="3575" spans="1:4" ht="20.149999999999999" customHeight="1" x14ac:dyDescent="0.35">
      <c r="A3575" s="7" t="s">
        <v>109</v>
      </c>
      <c r="B3575" s="7" t="str">
        <f>VLOOKUP(A3575,'[1]LPLPO '!A$10:B$434,2,0)</f>
        <v>Ketokonazol tab.</v>
      </c>
      <c r="C3575" s="12" t="s">
        <v>118</v>
      </c>
      <c r="D3575" s="8">
        <v>10</v>
      </c>
    </row>
    <row r="3576" spans="1:4" ht="20.149999999999999" customHeight="1" x14ac:dyDescent="0.35">
      <c r="A3576" s="7" t="s">
        <v>40</v>
      </c>
      <c r="B3576" s="7" t="str">
        <f>VLOOKUP(A3576,'[1]LPLPO '!A$10:B$434,2,0)</f>
        <v>Loratadin tab.</v>
      </c>
      <c r="C3576" s="12" t="s">
        <v>118</v>
      </c>
      <c r="D3576" s="8">
        <v>10</v>
      </c>
    </row>
    <row r="3577" spans="1:4" ht="20.149999999999999" customHeight="1" x14ac:dyDescent="0.35">
      <c r="A3577" s="7" t="s">
        <v>93</v>
      </c>
      <c r="B3577" s="7" t="str">
        <f>VLOOKUP(A3577,'[1]LPLPO '!A$10:B$434,2,0)</f>
        <v>Miconazole cream 2%</v>
      </c>
      <c r="C3577" s="12" t="s">
        <v>118</v>
      </c>
      <c r="D3577" s="8">
        <v>1</v>
      </c>
    </row>
    <row r="3578" spans="1:4" ht="20.149999999999999" customHeight="1" x14ac:dyDescent="0.35">
      <c r="A3578" s="7" t="s">
        <v>36</v>
      </c>
      <c r="B3578" s="7" t="str">
        <f>VLOOKUP(A3578,'[1]LPLPO '!A$10:B$434,2,0)</f>
        <v>Amoksisilin syrp kering 125 mg</v>
      </c>
      <c r="C3578" s="12" t="s">
        <v>118</v>
      </c>
      <c r="D3578" s="8">
        <v>1</v>
      </c>
    </row>
    <row r="3579" spans="1:4" ht="20.149999999999999" customHeight="1" x14ac:dyDescent="0.35">
      <c r="A3579" s="7" t="s">
        <v>44</v>
      </c>
      <c r="B3579" s="7" t="str">
        <f>VLOOKUP(A3579,'[1]LPLPO '!A$10:B$434,2,0)</f>
        <v>Molexdryl syrup</v>
      </c>
      <c r="C3579" s="12" t="s">
        <v>118</v>
      </c>
      <c r="D3579" s="8">
        <v>1</v>
      </c>
    </row>
    <row r="3580" spans="1:4" ht="20.149999999999999" customHeight="1" x14ac:dyDescent="0.35">
      <c r="A3580" s="7" t="s">
        <v>32</v>
      </c>
      <c r="B3580" s="7" t="str">
        <f>VLOOKUP(A3580,'[1]LPLPO '!A$10:B$434,2,0)</f>
        <v xml:space="preserve">Deksametason tab. 0.5 mg </v>
      </c>
      <c r="C3580" s="12" t="s">
        <v>118</v>
      </c>
      <c r="D3580" s="8">
        <v>10</v>
      </c>
    </row>
    <row r="3581" spans="1:4" ht="20.149999999999999" customHeight="1" x14ac:dyDescent="0.35">
      <c r="A3581" s="7" t="s">
        <v>31</v>
      </c>
      <c r="B3581" s="7" t="str">
        <f>VLOOKUP(A3581,'[1]LPLPO '!A$10:B$434,2,0)</f>
        <v>Cetirizine 5 mg/5ml syrp</v>
      </c>
      <c r="C3581" s="12" t="s">
        <v>118</v>
      </c>
      <c r="D3581" s="8">
        <v>1</v>
      </c>
    </row>
    <row r="3582" spans="1:4" ht="20.149999999999999" customHeight="1" x14ac:dyDescent="0.35">
      <c r="A3582" s="7" t="s">
        <v>25</v>
      </c>
      <c r="B3582" s="7" t="str">
        <f>VLOOKUP(A3582,'[1]LPLPO '!A$10:B$434,2,0)</f>
        <v>Lytacur Sirup</v>
      </c>
      <c r="C3582" s="12" t="s">
        <v>118</v>
      </c>
      <c r="D3582" s="8">
        <v>1</v>
      </c>
    </row>
    <row r="3583" spans="1:4" ht="20.149999999999999" customHeight="1" x14ac:dyDescent="0.35">
      <c r="A3583" s="7" t="s">
        <v>83</v>
      </c>
      <c r="B3583" s="7" t="str">
        <f>VLOOKUP(A3583,'[1]LPLPO '!A$10:B$434,2,0)</f>
        <v>Cefadroxil 500 mg</v>
      </c>
      <c r="C3583" s="12" t="s">
        <v>118</v>
      </c>
      <c r="D3583" s="8">
        <v>6</v>
      </c>
    </row>
    <row r="3584" spans="1:4" ht="20.149999999999999" customHeight="1" x14ac:dyDescent="0.35">
      <c r="A3584" s="7" t="s">
        <v>52</v>
      </c>
      <c r="B3584" s="7" t="str">
        <f>VLOOKUP(A3584,'[1]LPLPO '!A$10:B$434,2,0)</f>
        <v>Bisoprolol tablet 5 mg</v>
      </c>
      <c r="C3584" s="12" t="s">
        <v>118</v>
      </c>
      <c r="D3584" s="8">
        <v>15</v>
      </c>
    </row>
    <row r="3585" spans="1:4" ht="20.149999999999999" customHeight="1" x14ac:dyDescent="0.35">
      <c r="A3585" s="7" t="s">
        <v>34</v>
      </c>
      <c r="B3585" s="7" t="str">
        <f>VLOOKUP(A3585,'[1]LPLPO '!A$10:B$434,2,0)</f>
        <v>Acetylcysteine 200 mg</v>
      </c>
      <c r="C3585" s="12" t="s">
        <v>118</v>
      </c>
      <c r="D3585" s="8">
        <v>10</v>
      </c>
    </row>
    <row r="3586" spans="1:4" ht="20.149999999999999" customHeight="1" x14ac:dyDescent="0.35">
      <c r="A3586" s="7" t="s">
        <v>13</v>
      </c>
      <c r="B3586" s="7" t="str">
        <f>VLOOKUP(A3586,'[1]LPLPO '!A$10:B$434,2,0)</f>
        <v>Multivitamin Tablet ( Pehavral )</v>
      </c>
      <c r="C3586" s="12" t="s">
        <v>118</v>
      </c>
      <c r="D3586" s="8">
        <v>10</v>
      </c>
    </row>
    <row r="3587" spans="1:4" ht="20.149999999999999" customHeight="1" x14ac:dyDescent="0.35">
      <c r="A3587" s="7" t="s">
        <v>17</v>
      </c>
      <c r="B3587" s="7" t="str">
        <f>VLOOKUP(A3587,'[1]LPLPO '!A$10:B$434,2,0)</f>
        <v>Metformin 500 mg</v>
      </c>
      <c r="C3587" s="12" t="s">
        <v>118</v>
      </c>
      <c r="D3587" s="8">
        <v>60</v>
      </c>
    </row>
    <row r="3588" spans="1:4" ht="20.149999999999999" customHeight="1" x14ac:dyDescent="0.35">
      <c r="A3588" s="7" t="s">
        <v>64</v>
      </c>
      <c r="B3588" s="7" t="str">
        <f>VLOOKUP(A3588,'[1]LPLPO '!A$10:B$434,2,0)</f>
        <v>Glibenklamida tab. 5 mg</v>
      </c>
      <c r="C3588" s="12" t="s">
        <v>118</v>
      </c>
      <c r="D3588" s="8">
        <v>30</v>
      </c>
    </row>
    <row r="3589" spans="1:4" ht="20.149999999999999" customHeight="1" x14ac:dyDescent="0.35">
      <c r="A3589" s="7" t="s">
        <v>19</v>
      </c>
      <c r="B3589" s="7" t="str">
        <f>VLOOKUP(A3589,'[1]LPLPO '!A$10:B$434,2,0)</f>
        <v>Amlodipin 10 mg</v>
      </c>
      <c r="C3589" s="12" t="s">
        <v>118</v>
      </c>
      <c r="D3589" s="8">
        <v>30</v>
      </c>
    </row>
    <row r="3590" spans="1:4" ht="20.149999999999999" customHeight="1" x14ac:dyDescent="0.35">
      <c r="A3590" s="7" t="s">
        <v>24</v>
      </c>
      <c r="B3590" s="7" t="str">
        <f>VLOOKUP(A3590,'[1]LPLPO '!A$10:B$434,2,0)</f>
        <v>Vitamin B kompleks tablet</v>
      </c>
      <c r="C3590" s="12" t="s">
        <v>118</v>
      </c>
      <c r="D3590" s="8">
        <v>30</v>
      </c>
    </row>
    <row r="3591" spans="1:4" ht="20.149999999999999" customHeight="1" x14ac:dyDescent="0.35">
      <c r="A3591" s="7" t="s">
        <v>76</v>
      </c>
      <c r="B3591" s="7" t="str">
        <f>VLOOKUP(A3591,'[1]LPLPO '!A$10:B$434,2,0)</f>
        <v>Alopurinol Tab.100 mg</v>
      </c>
      <c r="C3591" s="12" t="s">
        <v>118</v>
      </c>
      <c r="D3591" s="8">
        <v>30</v>
      </c>
    </row>
    <row r="3592" spans="1:4" ht="20.149999999999999" customHeight="1" x14ac:dyDescent="0.35">
      <c r="A3592" s="7" t="s">
        <v>19</v>
      </c>
      <c r="B3592" s="7" t="str">
        <f>VLOOKUP(A3592,'[1]LPLPO '!A$10:B$434,2,0)</f>
        <v>Amlodipin 10 mg</v>
      </c>
      <c r="C3592" s="12" t="s">
        <v>118</v>
      </c>
      <c r="D3592" s="8">
        <v>30</v>
      </c>
    </row>
    <row r="3593" spans="1:4" ht="20.149999999999999" customHeight="1" x14ac:dyDescent="0.35">
      <c r="A3593" s="7" t="s">
        <v>22</v>
      </c>
      <c r="B3593" s="7" t="str">
        <f>VLOOKUP(A3593,'[1]LPLPO '!A$10:B$434,2,0)</f>
        <v>Natrium Diklofenak 50 mg tab.</v>
      </c>
      <c r="C3593" s="12" t="s">
        <v>118</v>
      </c>
      <c r="D3593" s="8">
        <v>10</v>
      </c>
    </row>
    <row r="3594" spans="1:4" ht="20.149999999999999" customHeight="1" x14ac:dyDescent="0.35">
      <c r="A3594" s="7" t="s">
        <v>24</v>
      </c>
      <c r="B3594" s="7" t="str">
        <f>VLOOKUP(A3594,'[1]LPLPO '!A$10:B$434,2,0)</f>
        <v>Vitamin B kompleks tablet</v>
      </c>
      <c r="C3594" s="12" t="s">
        <v>118</v>
      </c>
      <c r="D3594" s="8">
        <v>30</v>
      </c>
    </row>
    <row r="3595" spans="1:4" ht="20.149999999999999" customHeight="1" x14ac:dyDescent="0.35">
      <c r="A3595" s="7" t="s">
        <v>14</v>
      </c>
      <c r="B3595" s="7" t="str">
        <f>VLOOKUP(A3595,'[1]LPLPO '!A$10:B$434,2,0)</f>
        <v>Grantusif</v>
      </c>
      <c r="C3595" s="12" t="s">
        <v>118</v>
      </c>
      <c r="D3595" s="8">
        <v>10</v>
      </c>
    </row>
    <row r="3596" spans="1:4" ht="20.149999999999999" customHeight="1" x14ac:dyDescent="0.35">
      <c r="A3596" s="7" t="s">
        <v>32</v>
      </c>
      <c r="B3596" s="7" t="str">
        <f>VLOOKUP(A3596,'[1]LPLPO '!A$10:B$434,2,0)</f>
        <v xml:space="preserve">Deksametason tab. 0.5 mg </v>
      </c>
      <c r="C3596" s="12" t="s">
        <v>118</v>
      </c>
      <c r="D3596" s="8">
        <v>10</v>
      </c>
    </row>
    <row r="3597" spans="1:4" ht="20.149999999999999" customHeight="1" x14ac:dyDescent="0.35">
      <c r="A3597" s="7" t="s">
        <v>11</v>
      </c>
      <c r="B3597" s="7" t="str">
        <f>VLOOKUP(A3597,'[1]LPLPO '!A$10:B$434,2,0)</f>
        <v>Paracetamol + Pseudoefedrin + Tripolidine Tablet (NOZA)</v>
      </c>
      <c r="C3597" s="12" t="s">
        <v>118</v>
      </c>
      <c r="D3597" s="8">
        <v>10</v>
      </c>
    </row>
    <row r="3598" spans="1:4" ht="20.149999999999999" customHeight="1" x14ac:dyDescent="0.35">
      <c r="A3598" s="7" t="s">
        <v>15</v>
      </c>
      <c r="B3598" s="7" t="str">
        <f>VLOOKUP(A3598,'[1]LPLPO '!A$10:B$434,2,0)</f>
        <v>Parasetamol tab. 500 mg</v>
      </c>
      <c r="C3598" s="12" t="s">
        <v>118</v>
      </c>
      <c r="D3598" s="8">
        <v>10</v>
      </c>
    </row>
    <row r="3599" spans="1:4" ht="20.149999999999999" customHeight="1" x14ac:dyDescent="0.35">
      <c r="A3599" s="7" t="s">
        <v>41</v>
      </c>
      <c r="B3599" s="7" t="str">
        <f>VLOOKUP(A3599,'[1]LPLPO '!A$10:B$434,2,0)</f>
        <v>Omeprazole Kapsul 20 mg</v>
      </c>
      <c r="C3599" s="12" t="s">
        <v>118</v>
      </c>
      <c r="D3599" s="8">
        <v>5</v>
      </c>
    </row>
    <row r="3600" spans="1:4" ht="20.149999999999999" customHeight="1" x14ac:dyDescent="0.35">
      <c r="A3600" s="7" t="s">
        <v>27</v>
      </c>
      <c r="B3600" s="7" t="str">
        <f>VLOOKUP(A3600,'[1]LPLPO '!A$10:B$434,2,0)</f>
        <v>Domperidon tablet 10 mg</v>
      </c>
      <c r="C3600" s="12" t="s">
        <v>118</v>
      </c>
      <c r="D3600" s="8">
        <v>10</v>
      </c>
    </row>
    <row r="3601" spans="1:4" ht="20.149999999999999" customHeight="1" x14ac:dyDescent="0.35">
      <c r="A3601" s="7" t="s">
        <v>14</v>
      </c>
      <c r="B3601" s="7" t="str">
        <f>VLOOKUP(A3601,'[1]LPLPO '!A$10:B$434,2,0)</f>
        <v>Grantusif</v>
      </c>
      <c r="C3601" s="12" t="s">
        <v>118</v>
      </c>
      <c r="D3601" s="8">
        <v>10</v>
      </c>
    </row>
    <row r="3602" spans="1:4" ht="20.149999999999999" customHeight="1" x14ac:dyDescent="0.35">
      <c r="A3602" s="7" t="s">
        <v>11</v>
      </c>
      <c r="B3602" s="7" t="str">
        <f>VLOOKUP(A3602,'[1]LPLPO '!A$10:B$434,2,0)</f>
        <v>Paracetamol + Pseudoefedrin + Tripolidine Tablet (NOZA)</v>
      </c>
      <c r="C3602" s="12" t="s">
        <v>118</v>
      </c>
      <c r="D3602" s="8">
        <v>8</v>
      </c>
    </row>
    <row r="3603" spans="1:4" ht="20.149999999999999" customHeight="1" x14ac:dyDescent="0.35">
      <c r="A3603" s="7" t="s">
        <v>13</v>
      </c>
      <c r="B3603" s="7" t="str">
        <f>VLOOKUP(A3603,'[1]LPLPO '!A$10:B$434,2,0)</f>
        <v>Multivitamin Tablet ( Pehavral )</v>
      </c>
      <c r="C3603" s="12" t="s">
        <v>118</v>
      </c>
      <c r="D3603" s="8">
        <v>10</v>
      </c>
    </row>
    <row r="3604" spans="1:4" ht="20.149999999999999" customHeight="1" x14ac:dyDescent="0.35">
      <c r="A3604" s="7" t="s">
        <v>31</v>
      </c>
      <c r="B3604" s="7" t="str">
        <f>VLOOKUP(A3604,'[1]LPLPO '!A$10:B$434,2,0)</f>
        <v>Cetirizine 5 mg/5ml syrp</v>
      </c>
      <c r="C3604" s="12" t="s">
        <v>118</v>
      </c>
      <c r="D3604" s="8">
        <v>1</v>
      </c>
    </row>
    <row r="3605" spans="1:4" ht="20.149999999999999" customHeight="1" x14ac:dyDescent="0.35">
      <c r="A3605" s="7" t="s">
        <v>29</v>
      </c>
      <c r="B3605" s="7" t="str">
        <f>VLOOKUP(A3605,'[1]LPLPO '!A$10:B$434,2,0)</f>
        <v>Simvastatin 10 mg</v>
      </c>
      <c r="C3605" s="12" t="s">
        <v>118</v>
      </c>
      <c r="D3605" s="8">
        <v>30</v>
      </c>
    </row>
    <row r="3606" spans="1:4" ht="20.149999999999999" customHeight="1" x14ac:dyDescent="0.35">
      <c r="A3606" s="7" t="s">
        <v>29</v>
      </c>
      <c r="B3606" s="7" t="str">
        <f>VLOOKUP(A3606,'[1]LPLPO '!A$10:B$434,2,0)</f>
        <v>Simvastatin 10 mg</v>
      </c>
      <c r="C3606" s="12" t="s">
        <v>118</v>
      </c>
      <c r="D3606" s="8">
        <v>30</v>
      </c>
    </row>
    <row r="3607" spans="1:4" ht="20.149999999999999" customHeight="1" x14ac:dyDescent="0.35">
      <c r="A3607" s="7" t="s">
        <v>38</v>
      </c>
      <c r="B3607" s="7" t="str">
        <f>VLOOKUP(A3607,'[1]LPLPO '!A$10:B$434,2,0)</f>
        <v>Kloramfenikol Kapsul 250 mg</v>
      </c>
      <c r="C3607" s="12" t="s">
        <v>118</v>
      </c>
      <c r="D3607" s="8">
        <v>40</v>
      </c>
    </row>
    <row r="3608" spans="1:4" ht="20.149999999999999" customHeight="1" x14ac:dyDescent="0.35">
      <c r="A3608" s="7" t="s">
        <v>42</v>
      </c>
      <c r="B3608" s="7" t="str">
        <f>VLOOKUP(A3608,'[1]LPLPO '!A$10:B$434,2,0)</f>
        <v>Antasida doen tablet, kombinasi</v>
      </c>
      <c r="C3608" s="12" t="s">
        <v>118</v>
      </c>
      <c r="D3608" s="8">
        <v>10</v>
      </c>
    </row>
    <row r="3609" spans="1:4" ht="20.149999999999999" customHeight="1" x14ac:dyDescent="0.35">
      <c r="A3609" s="7" t="s">
        <v>11</v>
      </c>
      <c r="B3609" s="7" t="str">
        <f>VLOOKUP(A3609,'[1]LPLPO '!A$10:B$434,2,0)</f>
        <v>Paracetamol + Pseudoefedrin + Tripolidine Tablet (NOZA)</v>
      </c>
      <c r="C3609" s="12" t="s">
        <v>118</v>
      </c>
      <c r="D3609" s="8">
        <v>8</v>
      </c>
    </row>
    <row r="3610" spans="1:4" ht="20.149999999999999" customHeight="1" x14ac:dyDescent="0.35">
      <c r="A3610" s="7" t="s">
        <v>34</v>
      </c>
      <c r="B3610" s="7" t="str">
        <f>VLOOKUP(A3610,'[1]LPLPO '!A$10:B$434,2,0)</f>
        <v>Acetylcysteine 200 mg</v>
      </c>
      <c r="C3610" s="12" t="s">
        <v>118</v>
      </c>
      <c r="D3610" s="8">
        <v>10</v>
      </c>
    </row>
    <row r="3611" spans="1:4" ht="20.149999999999999" customHeight="1" x14ac:dyDescent="0.35">
      <c r="A3611" s="7" t="s">
        <v>32</v>
      </c>
      <c r="B3611" s="7" t="str">
        <f>VLOOKUP(A3611,'[1]LPLPO '!A$10:B$434,2,0)</f>
        <v xml:space="preserve">Deksametason tab. 0.5 mg </v>
      </c>
      <c r="C3611" s="12" t="s">
        <v>118</v>
      </c>
      <c r="D3611" s="8">
        <v>10</v>
      </c>
    </row>
    <row r="3612" spans="1:4" ht="20.149999999999999" customHeight="1" x14ac:dyDescent="0.35">
      <c r="A3612" s="7" t="s">
        <v>13</v>
      </c>
      <c r="B3612" s="7" t="str">
        <f>VLOOKUP(A3612,'[1]LPLPO '!A$10:B$434,2,0)</f>
        <v>Multivitamin Tablet ( Pehavral )</v>
      </c>
      <c r="C3612" s="12" t="s">
        <v>118</v>
      </c>
      <c r="D3612" s="8">
        <v>10</v>
      </c>
    </row>
    <row r="3613" spans="1:4" ht="20.149999999999999" customHeight="1" x14ac:dyDescent="0.35">
      <c r="A3613" s="7" t="s">
        <v>34</v>
      </c>
      <c r="B3613" s="7" t="str">
        <f>VLOOKUP(A3613,'[1]LPLPO '!A$10:B$434,2,0)</f>
        <v>Acetylcysteine 200 mg</v>
      </c>
      <c r="C3613" s="12" t="s">
        <v>118</v>
      </c>
      <c r="D3613" s="8">
        <v>10</v>
      </c>
    </row>
    <row r="3614" spans="1:4" ht="20.149999999999999" customHeight="1" x14ac:dyDescent="0.35">
      <c r="A3614" s="7" t="s">
        <v>11</v>
      </c>
      <c r="B3614" s="7" t="str">
        <f>VLOOKUP(A3614,'[1]LPLPO '!A$10:B$434,2,0)</f>
        <v>Paracetamol + Pseudoefedrin + Tripolidine Tablet (NOZA)</v>
      </c>
      <c r="C3614" s="12" t="s">
        <v>118</v>
      </c>
      <c r="D3614" s="8">
        <v>8</v>
      </c>
    </row>
    <row r="3615" spans="1:4" ht="20.149999999999999" customHeight="1" x14ac:dyDescent="0.35">
      <c r="A3615" s="7" t="s">
        <v>71</v>
      </c>
      <c r="B3615" s="7" t="str">
        <f>VLOOKUP(A3615,'[1]LPLPO '!A$10:B$434,2,0)</f>
        <v>Asam Askorbat  tab. 50 mg</v>
      </c>
      <c r="C3615" s="12" t="s">
        <v>118</v>
      </c>
      <c r="D3615" s="8">
        <v>10</v>
      </c>
    </row>
    <row r="3616" spans="1:4" ht="20.149999999999999" customHeight="1" x14ac:dyDescent="0.35">
      <c r="A3616" s="7" t="s">
        <v>38</v>
      </c>
      <c r="B3616" s="7" t="str">
        <f>VLOOKUP(A3616,'[1]LPLPO '!A$10:B$434,2,0)</f>
        <v>Kloramfenikol Kapsul 250 mg</v>
      </c>
      <c r="C3616" s="12" t="s">
        <v>118</v>
      </c>
      <c r="D3616" s="8">
        <v>20</v>
      </c>
    </row>
    <row r="3617" spans="1:4" ht="20.149999999999999" customHeight="1" x14ac:dyDescent="0.35">
      <c r="A3617" s="7" t="s">
        <v>44</v>
      </c>
      <c r="B3617" s="7" t="str">
        <f>VLOOKUP(A3617,'[1]LPLPO '!A$10:B$434,2,0)</f>
        <v>Molexdryl syrup</v>
      </c>
      <c r="C3617" s="12" t="s">
        <v>118</v>
      </c>
      <c r="D3617" s="8">
        <v>1</v>
      </c>
    </row>
    <row r="3618" spans="1:4" ht="20.149999999999999" customHeight="1" x14ac:dyDescent="0.35">
      <c r="A3618" s="7" t="s">
        <v>15</v>
      </c>
      <c r="B3618" s="7" t="str">
        <f>VLOOKUP(A3618,'[1]LPLPO '!A$10:B$434,2,0)</f>
        <v>Parasetamol tab. 500 mg</v>
      </c>
      <c r="C3618" s="12" t="s">
        <v>118</v>
      </c>
      <c r="D3618" s="8">
        <v>10</v>
      </c>
    </row>
    <row r="3619" spans="1:4" ht="20.149999999999999" customHeight="1" x14ac:dyDescent="0.35">
      <c r="A3619" s="7" t="s">
        <v>35</v>
      </c>
      <c r="B3619" s="7" t="str">
        <f>VLOOKUP(A3619,'[1]LPLPO '!A$10:B$434,2,0)</f>
        <v>Metil Prednisolon tab 4 mg</v>
      </c>
      <c r="C3619" s="12" t="s">
        <v>118</v>
      </c>
      <c r="D3619" s="8">
        <v>10</v>
      </c>
    </row>
    <row r="3620" spans="1:4" ht="20.149999999999999" customHeight="1" x14ac:dyDescent="0.35">
      <c r="A3620" s="7" t="s">
        <v>25</v>
      </c>
      <c r="B3620" s="7" t="str">
        <f>VLOOKUP(A3620,'[1]LPLPO '!A$10:B$434,2,0)</f>
        <v>Lytacur Sirup</v>
      </c>
      <c r="C3620" s="12" t="s">
        <v>118</v>
      </c>
      <c r="D3620" s="8">
        <v>1</v>
      </c>
    </row>
    <row r="3621" spans="1:4" ht="20.149999999999999" customHeight="1" x14ac:dyDescent="0.35">
      <c r="A3621" s="7" t="s">
        <v>22</v>
      </c>
      <c r="B3621" s="7" t="str">
        <f>VLOOKUP(A3621,'[1]LPLPO '!A$10:B$434,2,0)</f>
        <v>Natrium Diklofenak 50 mg tab.</v>
      </c>
      <c r="C3621" s="12" t="s">
        <v>118</v>
      </c>
      <c r="D3621" s="8">
        <v>10</v>
      </c>
    </row>
    <row r="3622" spans="1:4" ht="20.149999999999999" customHeight="1" x14ac:dyDescent="0.35">
      <c r="A3622" s="7" t="s">
        <v>77</v>
      </c>
      <c r="B3622" s="7" t="str">
        <f>VLOOKUP(A3622,'[1]LPLPO '!A$10:B$434,2,0)</f>
        <v>Galpain cream</v>
      </c>
      <c r="C3622" s="12" t="s">
        <v>118</v>
      </c>
      <c r="D3622" s="8">
        <v>1</v>
      </c>
    </row>
    <row r="3623" spans="1:4" ht="20.149999999999999" customHeight="1" x14ac:dyDescent="0.35">
      <c r="A3623" s="7" t="s">
        <v>38</v>
      </c>
      <c r="B3623" s="7" t="str">
        <f>VLOOKUP(A3623,'[1]LPLPO '!A$10:B$434,2,0)</f>
        <v>Kloramfenikol Kapsul 250 mg</v>
      </c>
      <c r="C3623" s="12" t="s">
        <v>118</v>
      </c>
      <c r="D3623" s="8">
        <v>30</v>
      </c>
    </row>
    <row r="3624" spans="1:4" ht="20.149999999999999" customHeight="1" x14ac:dyDescent="0.35">
      <c r="A3624" s="7" t="s">
        <v>15</v>
      </c>
      <c r="B3624" s="7" t="str">
        <f>VLOOKUP(A3624,'[1]LPLPO '!A$10:B$434,2,0)</f>
        <v>Parasetamol tab. 500 mg</v>
      </c>
      <c r="C3624" s="12" t="s">
        <v>118</v>
      </c>
      <c r="D3624" s="8">
        <v>10</v>
      </c>
    </row>
    <row r="3625" spans="1:4" ht="20.149999999999999" customHeight="1" x14ac:dyDescent="0.35">
      <c r="A3625" s="7" t="s">
        <v>41</v>
      </c>
      <c r="B3625" s="7" t="str">
        <f>VLOOKUP(A3625,'[1]LPLPO '!A$10:B$434,2,0)</f>
        <v>Omeprazole Kapsul 20 mg</v>
      </c>
      <c r="C3625" s="12" t="s">
        <v>118</v>
      </c>
      <c r="D3625" s="8">
        <v>10</v>
      </c>
    </row>
    <row r="3626" spans="1:4" ht="20.149999999999999" customHeight="1" x14ac:dyDescent="0.35">
      <c r="A3626" s="7" t="s">
        <v>27</v>
      </c>
      <c r="B3626" s="7" t="str">
        <f>VLOOKUP(A3626,'[1]LPLPO '!A$10:B$434,2,0)</f>
        <v>Domperidon tablet 10 mg</v>
      </c>
      <c r="C3626" s="12" t="s">
        <v>118</v>
      </c>
      <c r="D3626" s="8">
        <v>10</v>
      </c>
    </row>
    <row r="3627" spans="1:4" ht="20.149999999999999" customHeight="1" x14ac:dyDescent="0.35">
      <c r="A3627" s="7" t="s">
        <v>30</v>
      </c>
      <c r="B3627" s="7" t="str">
        <f>VLOOKUP(A3627,'[1]LPLPO '!A$10:B$434,2,0)</f>
        <v>Neurotropik Tablet ( Nerofa / Beneuron )</v>
      </c>
      <c r="C3627" s="12" t="s">
        <v>118</v>
      </c>
      <c r="D3627" s="8">
        <v>10</v>
      </c>
    </row>
    <row r="3628" spans="1:4" ht="20.149999999999999" customHeight="1" x14ac:dyDescent="0.35">
      <c r="A3628" s="7" t="s">
        <v>11</v>
      </c>
      <c r="B3628" s="7" t="str">
        <f>VLOOKUP(A3628,'[1]LPLPO '!A$10:B$434,2,0)</f>
        <v>Paracetamol + Pseudoefedrin + Tripolidine Tablet (NOZA)</v>
      </c>
      <c r="C3628" s="12" t="s">
        <v>118</v>
      </c>
      <c r="D3628" s="8">
        <v>10</v>
      </c>
    </row>
    <row r="3629" spans="1:4" ht="20.149999999999999" customHeight="1" x14ac:dyDescent="0.35">
      <c r="A3629" s="7" t="s">
        <v>14</v>
      </c>
      <c r="B3629" s="7" t="str">
        <f>VLOOKUP(A3629,'[1]LPLPO '!A$10:B$434,2,0)</f>
        <v>Grantusif</v>
      </c>
      <c r="C3629" s="12" t="s">
        <v>118</v>
      </c>
      <c r="D3629" s="8">
        <v>10</v>
      </c>
    </row>
    <row r="3630" spans="1:4" ht="20.149999999999999" customHeight="1" x14ac:dyDescent="0.35">
      <c r="A3630" s="7" t="s">
        <v>13</v>
      </c>
      <c r="B3630" s="7" t="str">
        <f>VLOOKUP(A3630,'[1]LPLPO '!A$10:B$434,2,0)</f>
        <v>Multivitamin Tablet ( Pehavral )</v>
      </c>
      <c r="C3630" s="12" t="s">
        <v>118</v>
      </c>
      <c r="D3630" s="8">
        <v>10</v>
      </c>
    </row>
    <row r="3631" spans="1:4" ht="20.149999999999999" customHeight="1" x14ac:dyDescent="0.35">
      <c r="A3631" s="7" t="s">
        <v>9</v>
      </c>
      <c r="B3631" s="7" t="str">
        <f>VLOOKUP(A3631,'[1]LPLPO '!A$10:B$434,2,0)</f>
        <v>Amoksisilin  500 mg Kapsul</v>
      </c>
      <c r="C3631" s="12" t="s">
        <v>118</v>
      </c>
      <c r="D3631" s="8">
        <v>10</v>
      </c>
    </row>
    <row r="3632" spans="1:4" ht="20.149999999999999" customHeight="1" x14ac:dyDescent="0.35">
      <c r="A3632" s="7" t="s">
        <v>43</v>
      </c>
      <c r="B3632" s="7" t="str">
        <f>VLOOKUP(A3632,'[1]LPLPO '!A$10:B$434,2,0)</f>
        <v>Clindamisin Kapsul 300 mg</v>
      </c>
      <c r="C3632" s="12" t="s">
        <v>118</v>
      </c>
      <c r="D3632" s="8">
        <v>10</v>
      </c>
    </row>
    <row r="3633" spans="1:4" ht="20.149999999999999" customHeight="1" x14ac:dyDescent="0.35">
      <c r="A3633" s="7" t="s">
        <v>24</v>
      </c>
      <c r="B3633" s="7" t="str">
        <f>VLOOKUP(A3633,'[1]LPLPO '!A$10:B$434,2,0)</f>
        <v>Vitamin B kompleks tablet</v>
      </c>
      <c r="C3633" s="12" t="s">
        <v>118</v>
      </c>
      <c r="D3633" s="8">
        <v>10</v>
      </c>
    </row>
    <row r="3634" spans="1:4" ht="20.149999999999999" customHeight="1" x14ac:dyDescent="0.35">
      <c r="A3634" s="7" t="s">
        <v>15</v>
      </c>
      <c r="B3634" s="7" t="str">
        <f>VLOOKUP(A3634,'[1]LPLPO '!A$10:B$434,2,0)</f>
        <v>Parasetamol tab. 500 mg</v>
      </c>
      <c r="C3634" s="12" t="s">
        <v>118</v>
      </c>
      <c r="D3634" s="8">
        <v>10</v>
      </c>
    </row>
    <row r="3635" spans="1:4" ht="20.149999999999999" customHeight="1" x14ac:dyDescent="0.35">
      <c r="A3635" s="7" t="s">
        <v>9</v>
      </c>
      <c r="B3635" s="7" t="str">
        <f>VLOOKUP(A3635,'[1]LPLPO '!A$10:B$434,2,0)</f>
        <v>Amoksisilin  500 mg Kapsul</v>
      </c>
      <c r="C3635" s="12" t="s">
        <v>118</v>
      </c>
      <c r="D3635" s="8">
        <v>10</v>
      </c>
    </row>
    <row r="3636" spans="1:4" ht="20.149999999999999" customHeight="1" x14ac:dyDescent="0.35">
      <c r="A3636" s="7" t="s">
        <v>50</v>
      </c>
      <c r="B3636" s="7" t="str">
        <f>VLOOKUP(A3636,'[1]LPLPO '!A$10:B$434,2,0)</f>
        <v>Asam Mefenamat 500 mg tab.</v>
      </c>
      <c r="C3636" s="12" t="s">
        <v>118</v>
      </c>
      <c r="D3636" s="8">
        <v>10</v>
      </c>
    </row>
    <row r="3637" spans="1:4" ht="20.149999999999999" customHeight="1" x14ac:dyDescent="0.35">
      <c r="A3637" s="7" t="s">
        <v>13</v>
      </c>
      <c r="B3637" s="7" t="str">
        <f>VLOOKUP(A3637,'[1]LPLPO '!A$10:B$434,2,0)</f>
        <v>Multivitamin Tablet ( Pehavral )</v>
      </c>
      <c r="C3637" s="12" t="s">
        <v>118</v>
      </c>
      <c r="D3637" s="8">
        <v>10</v>
      </c>
    </row>
    <row r="3638" spans="1:4" ht="20.149999999999999" customHeight="1" x14ac:dyDescent="0.35">
      <c r="A3638" s="7" t="s">
        <v>9</v>
      </c>
      <c r="B3638" s="7" t="str">
        <f>VLOOKUP(A3638,'[1]LPLPO '!A$10:B$434,2,0)</f>
        <v>Amoksisilin  500 mg Kapsul</v>
      </c>
      <c r="C3638" s="12" t="s">
        <v>118</v>
      </c>
      <c r="D3638" s="8">
        <v>12</v>
      </c>
    </row>
    <row r="3639" spans="1:4" ht="20.149999999999999" customHeight="1" x14ac:dyDescent="0.35">
      <c r="A3639" s="7" t="s">
        <v>14</v>
      </c>
      <c r="B3639" s="7" t="str">
        <f>VLOOKUP(A3639,'[1]LPLPO '!A$10:B$434,2,0)</f>
        <v>Grantusif</v>
      </c>
      <c r="C3639" s="12" t="s">
        <v>118</v>
      </c>
      <c r="D3639" s="8">
        <v>10</v>
      </c>
    </row>
    <row r="3640" spans="1:4" ht="20.149999999999999" customHeight="1" x14ac:dyDescent="0.35">
      <c r="A3640" s="7" t="s">
        <v>15</v>
      </c>
      <c r="B3640" s="7" t="str">
        <f>VLOOKUP(A3640,'[1]LPLPO '!A$10:B$434,2,0)</f>
        <v>Parasetamol tab. 500 mg</v>
      </c>
      <c r="C3640" s="12" t="s">
        <v>118</v>
      </c>
      <c r="D3640" s="8">
        <v>10</v>
      </c>
    </row>
    <row r="3641" spans="1:4" ht="20.149999999999999" customHeight="1" x14ac:dyDescent="0.35">
      <c r="A3641" s="7" t="s">
        <v>24</v>
      </c>
      <c r="B3641" s="7" t="str">
        <f>VLOOKUP(A3641,'[1]LPLPO '!A$10:B$434,2,0)</f>
        <v>Vitamin B kompleks tablet</v>
      </c>
      <c r="C3641" s="12" t="s">
        <v>118</v>
      </c>
      <c r="D3641" s="8">
        <v>30</v>
      </c>
    </row>
    <row r="3642" spans="1:4" ht="20.149999999999999" customHeight="1" x14ac:dyDescent="0.35">
      <c r="A3642" s="7" t="s">
        <v>14</v>
      </c>
      <c r="B3642" s="7" t="str">
        <f>VLOOKUP(A3642,'[1]LPLPO '!A$10:B$434,2,0)</f>
        <v>Grantusif</v>
      </c>
      <c r="C3642" s="12" t="s">
        <v>118</v>
      </c>
      <c r="D3642" s="8">
        <v>10</v>
      </c>
    </row>
    <row r="3643" spans="1:4" ht="20.149999999999999" customHeight="1" x14ac:dyDescent="0.35">
      <c r="A3643" s="7" t="s">
        <v>11</v>
      </c>
      <c r="B3643" s="7" t="str">
        <f>VLOOKUP(A3643,'[1]LPLPO '!A$10:B$434,2,0)</f>
        <v>Paracetamol + Pseudoefedrin + Tripolidine Tablet (NOZA)</v>
      </c>
      <c r="C3643" s="12" t="s">
        <v>118</v>
      </c>
      <c r="D3643" s="8">
        <v>8</v>
      </c>
    </row>
    <row r="3644" spans="1:4" ht="20.149999999999999" customHeight="1" x14ac:dyDescent="0.35">
      <c r="A3644" s="7" t="s">
        <v>32</v>
      </c>
      <c r="B3644" s="7" t="str">
        <f>VLOOKUP(A3644,'[1]LPLPO '!A$10:B$434,2,0)</f>
        <v xml:space="preserve">Deksametason tab. 0.5 mg </v>
      </c>
      <c r="C3644" s="12" t="s">
        <v>118</v>
      </c>
      <c r="D3644" s="8">
        <v>10</v>
      </c>
    </row>
    <row r="3645" spans="1:4" ht="20.149999999999999" customHeight="1" x14ac:dyDescent="0.35">
      <c r="A3645" s="7" t="s">
        <v>11</v>
      </c>
      <c r="B3645" s="7" t="str">
        <f>VLOOKUP(A3645,'[1]LPLPO '!A$10:B$434,2,0)</f>
        <v>Paracetamol + Pseudoefedrin + Tripolidine Tablet (NOZA)</v>
      </c>
      <c r="C3645" s="12" t="s">
        <v>118</v>
      </c>
      <c r="D3645" s="8">
        <v>10</v>
      </c>
    </row>
    <row r="3646" spans="1:4" ht="20.149999999999999" customHeight="1" x14ac:dyDescent="0.35">
      <c r="A3646" s="7" t="s">
        <v>34</v>
      </c>
      <c r="B3646" s="7" t="str">
        <f>VLOOKUP(A3646,'[1]LPLPO '!A$10:B$434,2,0)</f>
        <v>Acetylcysteine 200 mg</v>
      </c>
      <c r="C3646" s="12" t="s">
        <v>118</v>
      </c>
      <c r="D3646" s="8">
        <v>10</v>
      </c>
    </row>
    <row r="3647" spans="1:4" ht="20.149999999999999" customHeight="1" x14ac:dyDescent="0.35">
      <c r="A3647" s="7" t="s">
        <v>13</v>
      </c>
      <c r="B3647" s="7" t="str">
        <f>VLOOKUP(A3647,'[1]LPLPO '!A$10:B$434,2,0)</f>
        <v>Multivitamin Tablet ( Pehavral )</v>
      </c>
      <c r="C3647" s="12" t="s">
        <v>118</v>
      </c>
      <c r="D3647" s="8">
        <v>10</v>
      </c>
    </row>
    <row r="3648" spans="1:4" ht="20.149999999999999" customHeight="1" x14ac:dyDescent="0.35">
      <c r="A3648" s="7" t="s">
        <v>9</v>
      </c>
      <c r="B3648" s="7" t="str">
        <f>VLOOKUP(A3648,'[1]LPLPO '!A$10:B$434,2,0)</f>
        <v>Amoksisilin  500 mg Kapsul</v>
      </c>
      <c r="C3648" s="12" t="s">
        <v>118</v>
      </c>
      <c r="D3648" s="8">
        <v>15</v>
      </c>
    </row>
    <row r="3649" spans="1:4" ht="20.149999999999999" customHeight="1" x14ac:dyDescent="0.35">
      <c r="A3649" s="7" t="s">
        <v>15</v>
      </c>
      <c r="B3649" s="7" t="str">
        <f>VLOOKUP(A3649,'[1]LPLPO '!A$10:B$434,2,0)</f>
        <v>Parasetamol tab. 500 mg</v>
      </c>
      <c r="C3649" s="12" t="s">
        <v>118</v>
      </c>
      <c r="D3649" s="8">
        <v>10</v>
      </c>
    </row>
    <row r="3650" spans="1:4" ht="20.149999999999999" customHeight="1" x14ac:dyDescent="0.35">
      <c r="A3650" s="7" t="s">
        <v>32</v>
      </c>
      <c r="B3650" s="7" t="str">
        <f>VLOOKUP(A3650,'[1]LPLPO '!A$10:B$434,2,0)</f>
        <v xml:space="preserve">Deksametason tab. 0.5 mg </v>
      </c>
      <c r="C3650" s="12" t="s">
        <v>118</v>
      </c>
      <c r="D3650" s="8">
        <v>10</v>
      </c>
    </row>
    <row r="3651" spans="1:4" ht="20.149999999999999" customHeight="1" x14ac:dyDescent="0.35">
      <c r="A3651" s="7" t="s">
        <v>13</v>
      </c>
      <c r="B3651" s="7" t="str">
        <f>VLOOKUP(A3651,'[1]LPLPO '!A$10:B$434,2,0)</f>
        <v>Multivitamin Tablet ( Pehavral )</v>
      </c>
      <c r="C3651" s="12" t="s">
        <v>118</v>
      </c>
      <c r="D3651" s="8">
        <v>10</v>
      </c>
    </row>
    <row r="3652" spans="1:4" ht="20.149999999999999" customHeight="1" x14ac:dyDescent="0.35">
      <c r="A3652" s="7" t="s">
        <v>17</v>
      </c>
      <c r="B3652" s="7" t="str">
        <f>VLOOKUP(A3652,'[1]LPLPO '!A$10:B$434,2,0)</f>
        <v>Metformin 500 mg</v>
      </c>
      <c r="C3652" s="12" t="s">
        <v>118</v>
      </c>
      <c r="D3652" s="8">
        <v>60</v>
      </c>
    </row>
    <row r="3653" spans="1:4" ht="20.149999999999999" customHeight="1" x14ac:dyDescent="0.35">
      <c r="A3653" s="7" t="s">
        <v>18</v>
      </c>
      <c r="B3653" s="7" t="str">
        <f>VLOOKUP(A3653,'[1]LPLPO '!A$10:B$434,2,0)</f>
        <v>Glimepiride tab 2 mg</v>
      </c>
      <c r="C3653" s="12" t="s">
        <v>118</v>
      </c>
      <c r="D3653" s="8">
        <v>30</v>
      </c>
    </row>
    <row r="3654" spans="1:4" ht="20.149999999999999" customHeight="1" x14ac:dyDescent="0.35">
      <c r="A3654" s="7" t="s">
        <v>23</v>
      </c>
      <c r="B3654" s="7" t="str">
        <f>VLOOKUP(A3654,'[1]LPLPO '!A$10:B$434,2,0)</f>
        <v>Amlodipin 5 mg</v>
      </c>
      <c r="C3654" s="12" t="s">
        <v>118</v>
      </c>
      <c r="D3654" s="8">
        <v>30</v>
      </c>
    </row>
    <row r="3655" spans="1:4" ht="20.149999999999999" customHeight="1" x14ac:dyDescent="0.35">
      <c r="A3655" s="7" t="s">
        <v>31</v>
      </c>
      <c r="B3655" s="7" t="str">
        <f>VLOOKUP(A3655,'[1]LPLPO '!A$10:B$434,2,0)</f>
        <v>Cetirizine 5 mg/5ml syrp</v>
      </c>
      <c r="C3655" s="12" t="s">
        <v>118</v>
      </c>
      <c r="D3655" s="8">
        <v>1</v>
      </c>
    </row>
    <row r="3656" spans="1:4" ht="20.149999999999999" customHeight="1" x14ac:dyDescent="0.35">
      <c r="A3656" s="7" t="s">
        <v>33</v>
      </c>
      <c r="B3656" s="7" t="str">
        <f>VLOOKUP(A3656,'[1]LPLPO '!A$10:B$434,2,0)</f>
        <v>Hidrokortison krim 2,5 %</v>
      </c>
      <c r="C3656" s="12" t="s">
        <v>118</v>
      </c>
      <c r="D3656" s="8">
        <v>1</v>
      </c>
    </row>
    <row r="3657" spans="1:4" ht="20.149999999999999" customHeight="1" x14ac:dyDescent="0.35">
      <c r="A3657" s="7" t="s">
        <v>50</v>
      </c>
      <c r="B3657" s="7" t="str">
        <f>VLOOKUP(A3657,'[1]LPLPO '!A$10:B$434,2,0)</f>
        <v>Asam Mefenamat 500 mg tab.</v>
      </c>
      <c r="C3657" s="12" t="s">
        <v>118</v>
      </c>
      <c r="D3657" s="8">
        <v>10</v>
      </c>
    </row>
    <row r="3658" spans="1:4" ht="20.149999999999999" customHeight="1" x14ac:dyDescent="0.35">
      <c r="A3658" s="7" t="s">
        <v>13</v>
      </c>
      <c r="B3658" s="7" t="str">
        <f>VLOOKUP(A3658,'[1]LPLPO '!A$10:B$434,2,0)</f>
        <v>Multivitamin Tablet ( Pehavral )</v>
      </c>
      <c r="C3658" s="12" t="s">
        <v>118</v>
      </c>
      <c r="D3658" s="8">
        <v>10</v>
      </c>
    </row>
    <row r="3659" spans="1:4" ht="20.149999999999999" customHeight="1" x14ac:dyDescent="0.35">
      <c r="A3659" s="7" t="s">
        <v>40</v>
      </c>
      <c r="B3659" s="7" t="str">
        <f>VLOOKUP(A3659,'[1]LPLPO '!A$10:B$434,2,0)</f>
        <v>Loratadin tab.</v>
      </c>
      <c r="C3659" s="12" t="s">
        <v>118</v>
      </c>
      <c r="D3659" s="8">
        <v>10</v>
      </c>
    </row>
    <row r="3660" spans="1:4" ht="20.149999999999999" customHeight="1" x14ac:dyDescent="0.35">
      <c r="A3660" s="7" t="s">
        <v>107</v>
      </c>
      <c r="B3660" s="7" t="str">
        <f>VLOOKUP(A3660,'[1]LPLPO '!A$10:B$434,2,0)</f>
        <v>Prednison tab. 5 mg</v>
      </c>
      <c r="C3660" s="12" t="s">
        <v>118</v>
      </c>
      <c r="D3660" s="8">
        <v>10</v>
      </c>
    </row>
    <row r="3661" spans="1:4" ht="20.149999999999999" customHeight="1" x14ac:dyDescent="0.35">
      <c r="A3661" s="7" t="s">
        <v>45</v>
      </c>
      <c r="B3661" s="7" t="str">
        <f>VLOOKUP(A3661,'[1]LPLPO '!A$10:B$434,2,0)</f>
        <v xml:space="preserve">Betametason Krim 0,1 % </v>
      </c>
      <c r="C3661" s="12" t="s">
        <v>118</v>
      </c>
      <c r="D3661" s="8">
        <v>1</v>
      </c>
    </row>
    <row r="3662" spans="1:4" ht="20.149999999999999" customHeight="1" x14ac:dyDescent="0.35">
      <c r="A3662" s="7" t="s">
        <v>38</v>
      </c>
      <c r="B3662" s="7" t="str">
        <f>VLOOKUP(A3662,'[1]LPLPO '!A$10:B$434,2,0)</f>
        <v>Kloramfenikol Kapsul 250 mg</v>
      </c>
      <c r="C3662" s="12" t="s">
        <v>118</v>
      </c>
      <c r="D3662" s="8">
        <v>20</v>
      </c>
    </row>
    <row r="3663" spans="1:4" ht="20.149999999999999" customHeight="1" x14ac:dyDescent="0.35">
      <c r="A3663" s="7" t="s">
        <v>15</v>
      </c>
      <c r="B3663" s="7" t="str">
        <f>VLOOKUP(A3663,'[1]LPLPO '!A$10:B$434,2,0)</f>
        <v>Parasetamol tab. 500 mg</v>
      </c>
      <c r="C3663" s="12" t="s">
        <v>118</v>
      </c>
      <c r="D3663" s="8">
        <v>10</v>
      </c>
    </row>
    <row r="3664" spans="1:4" ht="20.149999999999999" customHeight="1" x14ac:dyDescent="0.35">
      <c r="A3664" s="7" t="s">
        <v>44</v>
      </c>
      <c r="B3664" s="7" t="str">
        <f>VLOOKUP(A3664,'[1]LPLPO '!A$10:B$434,2,0)</f>
        <v>Molexdryl syrup</v>
      </c>
      <c r="C3664" s="12" t="s">
        <v>118</v>
      </c>
      <c r="D3664" s="8">
        <v>1</v>
      </c>
    </row>
    <row r="3665" spans="1:4" ht="20.149999999999999" customHeight="1" x14ac:dyDescent="0.35">
      <c r="A3665" s="7" t="s">
        <v>31</v>
      </c>
      <c r="B3665" s="7" t="str">
        <f>VLOOKUP(A3665,'[1]LPLPO '!A$10:B$434,2,0)</f>
        <v>Cetirizine 5 mg/5ml syrp</v>
      </c>
      <c r="C3665" s="12" t="s">
        <v>118</v>
      </c>
      <c r="D3665" s="8">
        <v>1</v>
      </c>
    </row>
    <row r="3666" spans="1:4" ht="20.149999999999999" customHeight="1" x14ac:dyDescent="0.35">
      <c r="A3666" s="7" t="s">
        <v>32</v>
      </c>
      <c r="B3666" s="7" t="str">
        <f>VLOOKUP(A3666,'[1]LPLPO '!A$10:B$434,2,0)</f>
        <v xml:space="preserve">Deksametason tab. 0.5 mg </v>
      </c>
      <c r="C3666" s="12" t="s">
        <v>118</v>
      </c>
      <c r="D3666" s="8">
        <v>10</v>
      </c>
    </row>
    <row r="3667" spans="1:4" ht="20.149999999999999" customHeight="1" x14ac:dyDescent="0.35">
      <c r="A3667" s="7" t="s">
        <v>25</v>
      </c>
      <c r="B3667" s="7" t="str">
        <f>VLOOKUP(A3667,'[1]LPLPO '!A$10:B$434,2,0)</f>
        <v>Lytacur Sirup</v>
      </c>
      <c r="C3667" s="12" t="s">
        <v>118</v>
      </c>
      <c r="D3667" s="8">
        <v>1</v>
      </c>
    </row>
    <row r="3668" spans="1:4" ht="20.149999999999999" customHeight="1" x14ac:dyDescent="0.35">
      <c r="A3668" s="7" t="s">
        <v>19</v>
      </c>
      <c r="B3668" s="7" t="str">
        <f>VLOOKUP(A3668,'[1]LPLPO '!A$10:B$434,2,0)</f>
        <v>Amlodipin 10 mg</v>
      </c>
      <c r="C3668" s="12" t="s">
        <v>118</v>
      </c>
      <c r="D3668" s="8">
        <v>30</v>
      </c>
    </row>
    <row r="3669" spans="1:4" ht="20.149999999999999" customHeight="1" x14ac:dyDescent="0.35">
      <c r="A3669" s="7" t="s">
        <v>34</v>
      </c>
      <c r="B3669" s="7" t="str">
        <f>VLOOKUP(A3669,'[1]LPLPO '!A$10:B$434,2,0)</f>
        <v>Acetylcysteine 200 mg</v>
      </c>
      <c r="C3669" s="12" t="s">
        <v>118</v>
      </c>
      <c r="D3669" s="8">
        <v>10</v>
      </c>
    </row>
    <row r="3670" spans="1:4" ht="20.149999999999999" customHeight="1" x14ac:dyDescent="0.35">
      <c r="A3670" s="7" t="s">
        <v>11</v>
      </c>
      <c r="B3670" s="7" t="str">
        <f>VLOOKUP(A3670,'[1]LPLPO '!A$10:B$434,2,0)</f>
        <v>Paracetamol + Pseudoefedrin + Tripolidine Tablet (NOZA)</v>
      </c>
      <c r="C3670" s="12" t="s">
        <v>118</v>
      </c>
      <c r="D3670" s="8">
        <v>8</v>
      </c>
    </row>
    <row r="3671" spans="1:4" ht="20.149999999999999" customHeight="1" x14ac:dyDescent="0.35">
      <c r="A3671" s="7" t="s">
        <v>22</v>
      </c>
      <c r="B3671" s="7" t="str">
        <f>VLOOKUP(A3671,'[1]LPLPO '!A$10:B$434,2,0)</f>
        <v>Natrium Diklofenak 50 mg tab.</v>
      </c>
      <c r="C3671" s="12" t="s">
        <v>118</v>
      </c>
      <c r="D3671" s="8">
        <v>10</v>
      </c>
    </row>
    <row r="3672" spans="1:4" ht="20.149999999999999" customHeight="1" x14ac:dyDescent="0.35">
      <c r="A3672" s="7" t="s">
        <v>13</v>
      </c>
      <c r="B3672" s="7" t="str">
        <f>VLOOKUP(A3672,'[1]LPLPO '!A$10:B$434,2,0)</f>
        <v>Multivitamin Tablet ( Pehavral )</v>
      </c>
      <c r="C3672" s="12" t="s">
        <v>118</v>
      </c>
      <c r="D3672" s="8">
        <v>1</v>
      </c>
    </row>
    <row r="3673" spans="1:4" ht="20.149999999999999" customHeight="1" x14ac:dyDescent="0.35">
      <c r="A3673" s="7" t="s">
        <v>40</v>
      </c>
      <c r="B3673" s="7" t="str">
        <f>VLOOKUP(A3673,'[1]LPLPO '!A$10:B$434,2,0)</f>
        <v>Loratadin tab.</v>
      </c>
      <c r="C3673" s="12" t="s">
        <v>118</v>
      </c>
      <c r="D3673" s="8">
        <v>10</v>
      </c>
    </row>
    <row r="3674" spans="1:4" ht="20.149999999999999" customHeight="1" x14ac:dyDescent="0.35">
      <c r="A3674" s="7" t="s">
        <v>35</v>
      </c>
      <c r="B3674" s="7" t="str">
        <f>VLOOKUP(A3674,'[1]LPLPO '!A$10:B$434,2,0)</f>
        <v>Metil Prednisolon tab 4 mg</v>
      </c>
      <c r="C3674" s="12" t="s">
        <v>118</v>
      </c>
      <c r="D3674" s="8">
        <v>10</v>
      </c>
    </row>
    <row r="3675" spans="1:4" ht="20.149999999999999" customHeight="1" x14ac:dyDescent="0.35">
      <c r="A3675" s="7" t="s">
        <v>45</v>
      </c>
      <c r="B3675" s="7" t="str">
        <f>VLOOKUP(A3675,'[1]LPLPO '!A$10:B$434,2,0)</f>
        <v xml:space="preserve">Betametason Krim 0,1 % </v>
      </c>
      <c r="C3675" s="12" t="s">
        <v>118</v>
      </c>
      <c r="D3675" s="8">
        <v>1</v>
      </c>
    </row>
    <row r="3676" spans="1:4" ht="20.149999999999999" customHeight="1" x14ac:dyDescent="0.35">
      <c r="A3676" s="7" t="s">
        <v>93</v>
      </c>
      <c r="B3676" s="7" t="str">
        <f>VLOOKUP(A3676,'[1]LPLPO '!A$10:B$434,2,0)</f>
        <v>Miconazole cream 2%</v>
      </c>
      <c r="C3676" s="12" t="s">
        <v>118</v>
      </c>
      <c r="D3676" s="8">
        <v>0</v>
      </c>
    </row>
    <row r="3677" spans="1:4" ht="20.149999999999999" customHeight="1" x14ac:dyDescent="0.35">
      <c r="A3677" s="7" t="s">
        <v>19</v>
      </c>
      <c r="B3677" s="7" t="str">
        <f>VLOOKUP(A3677,'[1]LPLPO '!A$10:B$434,2,0)</f>
        <v>Amlodipin 10 mg</v>
      </c>
      <c r="C3677" s="12" t="s">
        <v>118</v>
      </c>
      <c r="D3677" s="8">
        <v>30</v>
      </c>
    </row>
    <row r="3678" spans="1:4" ht="20.149999999999999" customHeight="1" x14ac:dyDescent="0.35">
      <c r="A3678" s="7" t="s">
        <v>47</v>
      </c>
      <c r="B3678" s="7" t="str">
        <f>VLOOKUP(A3678,'[1]LPLPO '!A$10:B$434,2,0)</f>
        <v>Hidroklorotiazid  tab. 25 mg</v>
      </c>
      <c r="C3678" s="12" t="s">
        <v>118</v>
      </c>
      <c r="D3678" s="8">
        <v>15</v>
      </c>
    </row>
    <row r="3679" spans="1:4" ht="20.149999999999999" customHeight="1" x14ac:dyDescent="0.35">
      <c r="A3679" s="7" t="s">
        <v>40</v>
      </c>
      <c r="B3679" s="7" t="str">
        <f>VLOOKUP(A3679,'[1]LPLPO '!A$10:B$434,2,0)</f>
        <v>Loratadin tab.</v>
      </c>
      <c r="C3679" s="12" t="s">
        <v>118</v>
      </c>
      <c r="D3679" s="8">
        <v>10</v>
      </c>
    </row>
    <row r="3680" spans="1:4" ht="20.149999999999999" customHeight="1" x14ac:dyDescent="0.35">
      <c r="A3680" s="7" t="s">
        <v>32</v>
      </c>
      <c r="B3680" s="7" t="str">
        <f>VLOOKUP(A3680,'[1]LPLPO '!A$10:B$434,2,0)</f>
        <v xml:space="preserve">Deksametason tab. 0.5 mg </v>
      </c>
      <c r="C3680" s="12" t="s">
        <v>118</v>
      </c>
      <c r="D3680" s="8">
        <v>10</v>
      </c>
    </row>
    <row r="3681" spans="1:4" ht="20.149999999999999" customHeight="1" x14ac:dyDescent="0.35">
      <c r="A3681" s="7" t="s">
        <v>24</v>
      </c>
      <c r="B3681" s="7" t="str">
        <f>VLOOKUP(A3681,'[1]LPLPO '!A$10:B$434,2,0)</f>
        <v>Vitamin B kompleks tablet</v>
      </c>
      <c r="C3681" s="12" t="s">
        <v>118</v>
      </c>
      <c r="D3681" s="8">
        <v>30</v>
      </c>
    </row>
    <row r="3682" spans="1:4" ht="20.149999999999999" customHeight="1" x14ac:dyDescent="0.35">
      <c r="A3682" s="7" t="s">
        <v>41</v>
      </c>
      <c r="B3682" s="7" t="str">
        <f>VLOOKUP(A3682,'[1]LPLPO '!A$10:B$434,2,0)</f>
        <v>Omeprazole Kapsul 20 mg</v>
      </c>
      <c r="C3682" s="12" t="s">
        <v>118</v>
      </c>
      <c r="D3682" s="8">
        <v>10</v>
      </c>
    </row>
    <row r="3683" spans="1:4" ht="20.149999999999999" customHeight="1" x14ac:dyDescent="0.35">
      <c r="A3683" s="7" t="s">
        <v>42</v>
      </c>
      <c r="B3683" s="7" t="str">
        <f>VLOOKUP(A3683,'[1]LPLPO '!A$10:B$434,2,0)</f>
        <v>Antasida doen tablet, kombinasi</v>
      </c>
      <c r="C3683" s="12" t="s">
        <v>118</v>
      </c>
      <c r="D3683" s="8">
        <v>10</v>
      </c>
    </row>
    <row r="3684" spans="1:4" ht="20.149999999999999" customHeight="1" x14ac:dyDescent="0.35">
      <c r="A3684" s="7" t="s">
        <v>15</v>
      </c>
      <c r="B3684" s="7" t="str">
        <f>VLOOKUP(A3684,'[1]LPLPO '!A$10:B$434,2,0)</f>
        <v>Parasetamol tab. 500 mg</v>
      </c>
      <c r="C3684" s="12" t="s">
        <v>118</v>
      </c>
      <c r="D3684" s="8">
        <v>10</v>
      </c>
    </row>
    <row r="3685" spans="1:4" ht="20.149999999999999" customHeight="1" x14ac:dyDescent="0.35">
      <c r="A3685" s="7" t="s">
        <v>15</v>
      </c>
      <c r="B3685" s="7" t="str">
        <f>VLOOKUP(A3685,'[1]LPLPO '!A$10:B$434,2,0)</f>
        <v>Parasetamol tab. 500 mg</v>
      </c>
      <c r="C3685" s="12" t="s">
        <v>118</v>
      </c>
      <c r="D3685" s="8">
        <v>10</v>
      </c>
    </row>
    <row r="3686" spans="1:4" ht="20.149999999999999" customHeight="1" x14ac:dyDescent="0.35">
      <c r="A3686" s="7" t="s">
        <v>41</v>
      </c>
      <c r="B3686" s="7" t="str">
        <f>VLOOKUP(A3686,'[1]LPLPO '!A$10:B$434,2,0)</f>
        <v>Omeprazole Kapsul 20 mg</v>
      </c>
      <c r="C3686" s="12" t="s">
        <v>118</v>
      </c>
      <c r="D3686" s="8">
        <v>10</v>
      </c>
    </row>
    <row r="3687" spans="1:4" ht="20.149999999999999" customHeight="1" x14ac:dyDescent="0.35">
      <c r="A3687" s="7" t="s">
        <v>49</v>
      </c>
      <c r="B3687" s="7" t="str">
        <f>VLOOKUP(A3687,'[1]LPLPO '!A$10:B$434,2,0)</f>
        <v>Antasida DOEN Suspensi</v>
      </c>
      <c r="C3687" s="12" t="s">
        <v>118</v>
      </c>
      <c r="D3687" s="8">
        <v>1</v>
      </c>
    </row>
    <row r="3688" spans="1:4" ht="20.149999999999999" customHeight="1" x14ac:dyDescent="0.35">
      <c r="A3688" s="7" t="s">
        <v>27</v>
      </c>
      <c r="B3688" s="7" t="str">
        <f>VLOOKUP(A3688,'[1]LPLPO '!A$10:B$434,2,0)</f>
        <v>Domperidon tablet 10 mg</v>
      </c>
      <c r="C3688" s="12" t="s">
        <v>118</v>
      </c>
      <c r="D3688" s="8">
        <v>10</v>
      </c>
    </row>
    <row r="3689" spans="1:4" ht="20.149999999999999" customHeight="1" x14ac:dyDescent="0.35">
      <c r="A3689" s="7" t="s">
        <v>12</v>
      </c>
      <c r="B3689" s="7" t="str">
        <f>VLOOKUP(A3689,'[1]LPLPO '!A$10:B$434,2,0)</f>
        <v>Ibuprofen tab. 400 mg</v>
      </c>
      <c r="C3689" s="12" t="s">
        <v>118</v>
      </c>
      <c r="D3689" s="8">
        <v>10</v>
      </c>
    </row>
    <row r="3690" spans="1:4" ht="20.149999999999999" customHeight="1" x14ac:dyDescent="0.35">
      <c r="A3690" s="7" t="s">
        <v>14</v>
      </c>
      <c r="B3690" s="7" t="str">
        <f>VLOOKUP(A3690,'[1]LPLPO '!A$10:B$434,2,0)</f>
        <v>Grantusif</v>
      </c>
      <c r="C3690" s="12" t="s">
        <v>118</v>
      </c>
      <c r="D3690" s="8">
        <v>10</v>
      </c>
    </row>
    <row r="3691" spans="1:4" ht="20.149999999999999" customHeight="1" x14ac:dyDescent="0.35">
      <c r="A3691" s="7" t="s">
        <v>67</v>
      </c>
      <c r="B3691" s="7" t="str">
        <f>VLOOKUP(A3691,'[1]LPLPO '!A$10:B$434,2,0)</f>
        <v>Asam Folat tablet 1mg</v>
      </c>
      <c r="C3691" s="12" t="s">
        <v>118</v>
      </c>
      <c r="D3691" s="8">
        <v>30</v>
      </c>
    </row>
    <row r="3692" spans="1:4" ht="20.149999999999999" customHeight="1" x14ac:dyDescent="0.35">
      <c r="A3692" s="7" t="s">
        <v>71</v>
      </c>
      <c r="B3692" s="7" t="str">
        <f>VLOOKUP(A3692,'[1]LPLPO '!A$10:B$434,2,0)</f>
        <v>Asam Askorbat  tab. 50 mg</v>
      </c>
      <c r="C3692" s="12" t="s">
        <v>118</v>
      </c>
      <c r="D3692" s="8">
        <v>30</v>
      </c>
    </row>
    <row r="3693" spans="1:4" ht="20.149999999999999" customHeight="1" x14ac:dyDescent="0.35">
      <c r="A3693" s="7" t="s">
        <v>65</v>
      </c>
      <c r="B3693" s="7" t="str">
        <f>VLOOKUP(A3693,'[1]LPLPO '!A$10:B$434,2,0)</f>
        <v>Solafluz Syr</v>
      </c>
      <c r="C3693" s="12" t="s">
        <v>118</v>
      </c>
      <c r="D3693" s="8">
        <v>1</v>
      </c>
    </row>
    <row r="3694" spans="1:4" ht="20.149999999999999" customHeight="1" x14ac:dyDescent="0.35">
      <c r="A3694" s="7" t="s">
        <v>25</v>
      </c>
      <c r="B3694" s="7" t="str">
        <f>VLOOKUP(A3694,'[1]LPLPO '!A$10:B$434,2,0)</f>
        <v>Lytacur Sirup</v>
      </c>
      <c r="C3694" s="12" t="s">
        <v>118</v>
      </c>
      <c r="D3694" s="8">
        <v>1</v>
      </c>
    </row>
    <row r="3695" spans="1:4" ht="20.149999999999999" customHeight="1" x14ac:dyDescent="0.35">
      <c r="A3695" s="7" t="s">
        <v>19</v>
      </c>
      <c r="B3695" s="7" t="str">
        <f>VLOOKUP(A3695,'[1]LPLPO '!A$10:B$434,2,0)</f>
        <v>Amlodipin 10 mg</v>
      </c>
      <c r="C3695" s="12" t="s">
        <v>118</v>
      </c>
      <c r="D3695" s="8">
        <v>30</v>
      </c>
    </row>
    <row r="3696" spans="1:4" ht="20.149999999999999" customHeight="1" x14ac:dyDescent="0.35">
      <c r="A3696" s="7" t="s">
        <v>67</v>
      </c>
      <c r="B3696" s="7" t="str">
        <f>VLOOKUP(A3696,'[1]LPLPO '!A$10:B$434,2,0)</f>
        <v>Asam Folat tablet 1mg</v>
      </c>
      <c r="C3696" s="12" t="s">
        <v>118</v>
      </c>
      <c r="D3696" s="8">
        <v>10</v>
      </c>
    </row>
    <row r="3697" spans="1:4" ht="20.149999999999999" customHeight="1" x14ac:dyDescent="0.35">
      <c r="A3697" s="7" t="s">
        <v>17</v>
      </c>
      <c r="B3697" s="7" t="str">
        <f>VLOOKUP(A3697,'[1]LPLPO '!A$10:B$434,2,0)</f>
        <v>Metformin 500 mg</v>
      </c>
      <c r="C3697" s="12" t="s">
        <v>118</v>
      </c>
      <c r="D3697" s="8">
        <v>60</v>
      </c>
    </row>
    <row r="3698" spans="1:4" ht="20.149999999999999" customHeight="1" x14ac:dyDescent="0.35">
      <c r="A3698" s="7" t="s">
        <v>18</v>
      </c>
      <c r="B3698" s="7" t="str">
        <f>VLOOKUP(A3698,'[1]LPLPO '!A$10:B$434,2,0)</f>
        <v>Glimepiride tab 2 mg</v>
      </c>
      <c r="C3698" s="12" t="s">
        <v>118</v>
      </c>
      <c r="D3698" s="8">
        <v>30</v>
      </c>
    </row>
    <row r="3699" spans="1:4" ht="20.149999999999999" customHeight="1" x14ac:dyDescent="0.35">
      <c r="A3699" s="7" t="s">
        <v>19</v>
      </c>
      <c r="B3699" s="7" t="str">
        <f>VLOOKUP(A3699,'[1]LPLPO '!A$10:B$434,2,0)</f>
        <v>Amlodipin 10 mg</v>
      </c>
      <c r="C3699" s="12" t="s">
        <v>118</v>
      </c>
      <c r="D3699" s="8">
        <v>30</v>
      </c>
    </row>
    <row r="3700" spans="1:4" ht="20.149999999999999" customHeight="1" x14ac:dyDescent="0.35">
      <c r="A3700" s="7" t="s">
        <v>24</v>
      </c>
      <c r="B3700" s="7" t="str">
        <f>VLOOKUP(A3700,'[1]LPLPO '!A$10:B$434,2,0)</f>
        <v>Vitamin B kompleks tablet</v>
      </c>
      <c r="C3700" s="12" t="s">
        <v>118</v>
      </c>
      <c r="D3700" s="8">
        <v>30</v>
      </c>
    </row>
    <row r="3701" spans="1:4" ht="20.149999999999999" customHeight="1" x14ac:dyDescent="0.35">
      <c r="A3701" s="7" t="s">
        <v>87</v>
      </c>
      <c r="B3701" s="7" t="str">
        <f>VLOOKUP(A3701,'[1]LPLPO '!A$10:B$434,2,0)</f>
        <v>Sianokobalamin tab 50 mcg</v>
      </c>
      <c r="C3701" s="12" t="s">
        <v>118</v>
      </c>
      <c r="D3701" s="8">
        <v>30</v>
      </c>
    </row>
    <row r="3702" spans="1:4" ht="20.149999999999999" customHeight="1" x14ac:dyDescent="0.35">
      <c r="A3702" s="7" t="s">
        <v>31</v>
      </c>
      <c r="B3702" s="7" t="str">
        <f>VLOOKUP(A3702,'[1]LPLPO '!A$10:B$434,2,0)</f>
        <v>Cetirizine 5 mg/5ml syrp</v>
      </c>
      <c r="C3702" s="12" t="s">
        <v>118</v>
      </c>
      <c r="D3702" s="8">
        <v>1</v>
      </c>
    </row>
    <row r="3703" spans="1:4" ht="20.149999999999999" customHeight="1" x14ac:dyDescent="0.35">
      <c r="A3703" s="7" t="s">
        <v>63</v>
      </c>
      <c r="B3703" s="7" t="str">
        <f>VLOOKUP(A3703,'[1]LPLPO '!A$10:B$434,2,0)</f>
        <v>Permetrin Krim</v>
      </c>
      <c r="C3703" s="12" t="s">
        <v>118</v>
      </c>
      <c r="D3703" s="8">
        <v>1</v>
      </c>
    </row>
    <row r="3704" spans="1:4" ht="20.149999999999999" customHeight="1" x14ac:dyDescent="0.35">
      <c r="A3704" s="7" t="s">
        <v>54</v>
      </c>
      <c r="B3704" s="7" t="str">
        <f>VLOOKUP(A3704,'[1]LPLPO '!A$10:B$434,2,0)</f>
        <v>Dimenhydrinat  tab 50mg</v>
      </c>
      <c r="C3704" s="12" t="s">
        <v>118</v>
      </c>
      <c r="D3704" s="8">
        <v>10</v>
      </c>
    </row>
    <row r="3705" spans="1:4" ht="20.149999999999999" customHeight="1" x14ac:dyDescent="0.35">
      <c r="A3705" s="7" t="s">
        <v>70</v>
      </c>
      <c r="B3705" s="7" t="str">
        <f>VLOOKUP(A3705,'[1]LPLPO '!A$10:B$434,2,0)</f>
        <v>Tablet Tambah Darah komb ( PROGRAM )</v>
      </c>
      <c r="C3705" s="12" t="s">
        <v>118</v>
      </c>
      <c r="D3705" s="8">
        <v>30</v>
      </c>
    </row>
    <row r="3706" spans="1:4" ht="20.149999999999999" customHeight="1" x14ac:dyDescent="0.35">
      <c r="A3706" s="7" t="s">
        <v>40</v>
      </c>
      <c r="B3706" s="7" t="str">
        <f>VLOOKUP(A3706,'[1]LPLPO '!A$10:B$434,2,0)</f>
        <v>Loratadin tab.</v>
      </c>
      <c r="C3706" s="12" t="s">
        <v>118</v>
      </c>
      <c r="D3706" s="8">
        <v>10</v>
      </c>
    </row>
    <row r="3707" spans="1:4" ht="20.149999999999999" customHeight="1" x14ac:dyDescent="0.35">
      <c r="A3707" s="7" t="s">
        <v>71</v>
      </c>
      <c r="B3707" s="7" t="str">
        <f>VLOOKUP(A3707,'[1]LPLPO '!A$10:B$434,2,0)</f>
        <v>Asam Askorbat  tab. 50 mg</v>
      </c>
      <c r="C3707" s="12" t="s">
        <v>118</v>
      </c>
      <c r="D3707" s="8">
        <v>30</v>
      </c>
    </row>
    <row r="3708" spans="1:4" ht="20.149999999999999" customHeight="1" x14ac:dyDescent="0.35">
      <c r="A3708" s="7" t="s">
        <v>57</v>
      </c>
      <c r="B3708" s="7" t="str">
        <f>VLOOKUP(A3708,'[1]LPLPO '!A$10:B$434,2,0)</f>
        <v>Ciprofloxacin 500 mg tab.</v>
      </c>
      <c r="C3708" s="12" t="s">
        <v>118</v>
      </c>
      <c r="D3708" s="8">
        <v>10</v>
      </c>
    </row>
    <row r="3709" spans="1:4" ht="20.149999999999999" customHeight="1" x14ac:dyDescent="0.35">
      <c r="A3709" s="7" t="s">
        <v>34</v>
      </c>
      <c r="B3709" s="7" t="str">
        <f>VLOOKUP(A3709,'[1]LPLPO '!A$10:B$434,2,0)</f>
        <v>Acetylcysteine 200 mg</v>
      </c>
      <c r="C3709" s="12" t="s">
        <v>118</v>
      </c>
      <c r="D3709" s="8">
        <v>10</v>
      </c>
    </row>
    <row r="3710" spans="1:4" ht="20.149999999999999" customHeight="1" x14ac:dyDescent="0.35">
      <c r="A3710" s="7" t="s">
        <v>23</v>
      </c>
      <c r="B3710" s="7" t="str">
        <f>VLOOKUP(A3710,'[1]LPLPO '!A$10:B$434,2,0)</f>
        <v>Amlodipin 5 mg</v>
      </c>
      <c r="C3710" s="12" t="s">
        <v>118</v>
      </c>
      <c r="D3710" s="8">
        <v>30</v>
      </c>
    </row>
    <row r="3711" spans="1:4" ht="20.149999999999999" customHeight="1" x14ac:dyDescent="0.35">
      <c r="A3711" s="7" t="s">
        <v>76</v>
      </c>
      <c r="B3711" s="7" t="str">
        <f>VLOOKUP(A3711,'[1]LPLPO '!A$10:B$434,2,0)</f>
        <v>Alopurinol Tab.100 mg</v>
      </c>
      <c r="C3711" s="12" t="s">
        <v>118</v>
      </c>
      <c r="D3711" s="8">
        <v>30</v>
      </c>
    </row>
    <row r="3712" spans="1:4" ht="20.149999999999999" customHeight="1" x14ac:dyDescent="0.35">
      <c r="A3712" s="7" t="s">
        <v>23</v>
      </c>
      <c r="B3712" s="7" t="str">
        <f>VLOOKUP(A3712,'[1]LPLPO '!A$10:B$434,2,0)</f>
        <v>Amlodipin 5 mg</v>
      </c>
      <c r="C3712" s="12" t="s">
        <v>119</v>
      </c>
      <c r="D3712" s="8">
        <v>30</v>
      </c>
    </row>
    <row r="3713" spans="1:4" ht="20.149999999999999" customHeight="1" x14ac:dyDescent="0.35">
      <c r="A3713" s="7" t="s">
        <v>57</v>
      </c>
      <c r="B3713" s="7" t="str">
        <f>VLOOKUP(A3713,'[1]LPLPO '!A$10:B$434,2,0)</f>
        <v>Ciprofloxacin 500 mg tab.</v>
      </c>
      <c r="C3713" s="12" t="s">
        <v>119</v>
      </c>
      <c r="D3713" s="8">
        <v>10</v>
      </c>
    </row>
    <row r="3714" spans="1:4" ht="20.149999999999999" customHeight="1" x14ac:dyDescent="0.35">
      <c r="A3714" s="7" t="s">
        <v>50</v>
      </c>
      <c r="B3714" s="7" t="str">
        <f>VLOOKUP(A3714,'[1]LPLPO '!A$10:B$434,2,0)</f>
        <v>Asam Mefenamat 500 mg tab.</v>
      </c>
      <c r="C3714" s="12" t="s">
        <v>119</v>
      </c>
      <c r="D3714" s="8">
        <v>10</v>
      </c>
    </row>
    <row r="3715" spans="1:4" ht="20.149999999999999" customHeight="1" x14ac:dyDescent="0.35">
      <c r="A3715" s="7" t="s">
        <v>23</v>
      </c>
      <c r="B3715" s="7" t="str">
        <f>VLOOKUP(A3715,'[1]LPLPO '!A$10:B$434,2,0)</f>
        <v>Amlodipin 5 mg</v>
      </c>
      <c r="C3715" s="12" t="s">
        <v>119</v>
      </c>
      <c r="D3715" s="8">
        <v>30</v>
      </c>
    </row>
    <row r="3716" spans="1:4" ht="20.149999999999999" customHeight="1" x14ac:dyDescent="0.35">
      <c r="A3716" s="7" t="s">
        <v>24</v>
      </c>
      <c r="B3716" s="7" t="str">
        <f>VLOOKUP(A3716,'[1]LPLPO '!A$10:B$434,2,0)</f>
        <v>Vitamin B kompleks tablet</v>
      </c>
      <c r="C3716" s="12" t="s">
        <v>119</v>
      </c>
      <c r="D3716" s="8">
        <v>30</v>
      </c>
    </row>
    <row r="3717" spans="1:4" ht="20.149999999999999" customHeight="1" x14ac:dyDescent="0.35">
      <c r="A3717" s="7" t="s">
        <v>48</v>
      </c>
      <c r="B3717" s="7" t="str">
        <f>VLOOKUP(A3717,'[1]LPLPO '!A$10:B$434,2,0)</f>
        <v>Betahistin Mesilat tablet 6 mg</v>
      </c>
      <c r="C3717" s="12" t="s">
        <v>119</v>
      </c>
      <c r="D3717" s="8">
        <v>10</v>
      </c>
    </row>
    <row r="3718" spans="1:4" ht="20.149999999999999" customHeight="1" x14ac:dyDescent="0.35">
      <c r="A3718" s="7" t="s">
        <v>56</v>
      </c>
      <c r="B3718" s="7" t="str">
        <f>VLOOKUP(A3718,'[1]LPLPO '!A$10:B$434,2,0)</f>
        <v>Acyclovir krim</v>
      </c>
      <c r="C3718" s="12" t="s">
        <v>119</v>
      </c>
      <c r="D3718" s="8">
        <v>1</v>
      </c>
    </row>
    <row r="3719" spans="1:4" ht="20.149999999999999" customHeight="1" x14ac:dyDescent="0.35">
      <c r="A3719" s="7" t="s">
        <v>55</v>
      </c>
      <c r="B3719" s="7" t="str">
        <f>VLOOKUP(A3719,'[1]LPLPO '!A$10:B$434,2,0)</f>
        <v>Acyclovir tab.400 mg</v>
      </c>
      <c r="C3719" s="12" t="s">
        <v>119</v>
      </c>
      <c r="D3719" s="8">
        <v>20</v>
      </c>
    </row>
    <row r="3720" spans="1:4" ht="20.149999999999999" customHeight="1" x14ac:dyDescent="0.35">
      <c r="A3720" s="7" t="s">
        <v>37</v>
      </c>
      <c r="B3720" s="7" t="str">
        <f>VLOOKUP(A3720,'[1]LPLPO '!A$10:B$434,2,0)</f>
        <v>Parasetamol sirup 120 mg / 5 ml</v>
      </c>
      <c r="C3720" s="12" t="s">
        <v>119</v>
      </c>
      <c r="D3720" s="8">
        <v>1</v>
      </c>
    </row>
    <row r="3721" spans="1:4" ht="20.149999999999999" customHeight="1" x14ac:dyDescent="0.35">
      <c r="A3721" s="7" t="s">
        <v>32</v>
      </c>
      <c r="B3721" s="7" t="str">
        <f>VLOOKUP(A3721,'[1]LPLPO '!A$10:B$434,2,0)</f>
        <v xml:space="preserve">Deksametason tab. 0.5 mg </v>
      </c>
      <c r="C3721" s="12" t="s">
        <v>119</v>
      </c>
      <c r="D3721" s="8">
        <v>10</v>
      </c>
    </row>
    <row r="3722" spans="1:4" ht="20.149999999999999" customHeight="1" x14ac:dyDescent="0.35">
      <c r="A3722" s="7" t="s">
        <v>25</v>
      </c>
      <c r="B3722" s="7" t="str">
        <f>VLOOKUP(A3722,'[1]LPLPO '!A$10:B$434,2,0)</f>
        <v>Lytacur Sirup</v>
      </c>
      <c r="C3722" s="12" t="s">
        <v>119</v>
      </c>
      <c r="D3722" s="8">
        <v>1</v>
      </c>
    </row>
    <row r="3723" spans="1:4" ht="20.149999999999999" customHeight="1" x14ac:dyDescent="0.35">
      <c r="A3723" s="7" t="s">
        <v>32</v>
      </c>
      <c r="B3723" s="7" t="str">
        <f>VLOOKUP(A3723,'[1]LPLPO '!A$10:B$434,2,0)</f>
        <v xml:space="preserve">Deksametason tab. 0.5 mg </v>
      </c>
      <c r="C3723" s="12" t="s">
        <v>119</v>
      </c>
      <c r="D3723" s="8">
        <v>10</v>
      </c>
    </row>
    <row r="3724" spans="1:4" ht="20.149999999999999" customHeight="1" x14ac:dyDescent="0.35">
      <c r="A3724" s="7" t="s">
        <v>12</v>
      </c>
      <c r="B3724" s="7" t="str">
        <f>VLOOKUP(A3724,'[1]LPLPO '!A$10:B$434,2,0)</f>
        <v>Ibuprofen tab. 400 mg</v>
      </c>
      <c r="C3724" s="12" t="s">
        <v>119</v>
      </c>
      <c r="D3724" s="8">
        <v>10</v>
      </c>
    </row>
    <row r="3725" spans="1:4" ht="20.149999999999999" customHeight="1" x14ac:dyDescent="0.35">
      <c r="A3725" s="7" t="s">
        <v>112</v>
      </c>
      <c r="B3725" s="7" t="str">
        <f>VLOOKUP(A3725,'[1]LPLPO '!A$10:B$434,2,0)</f>
        <v>Risperidon tab 2mg ( PROGRAM )</v>
      </c>
      <c r="C3725" s="12" t="s">
        <v>119</v>
      </c>
      <c r="D3725" s="8">
        <v>30</v>
      </c>
    </row>
    <row r="3726" spans="1:4" ht="20.149999999999999" customHeight="1" x14ac:dyDescent="0.35">
      <c r="A3726" s="7" t="s">
        <v>116</v>
      </c>
      <c r="B3726" s="7" t="str">
        <f>VLOOKUP(A3726,'[1]LPLPO '!A$10:B$434,2,0)</f>
        <v>Triheksifenidil HCL tab. 2 mg ( PROGRAM )</v>
      </c>
      <c r="C3726" s="12" t="s">
        <v>119</v>
      </c>
      <c r="D3726" s="8">
        <v>60</v>
      </c>
    </row>
    <row r="3727" spans="1:4" ht="20.149999999999999" customHeight="1" x14ac:dyDescent="0.35">
      <c r="A3727" s="7" t="s">
        <v>99</v>
      </c>
      <c r="B3727" s="7" t="str">
        <f>VLOOKUP(A3727,'[1]LPLPO '!A$10:B$434,2,0)</f>
        <v>Diazepam Tablet 2 mg</v>
      </c>
      <c r="C3727" s="12" t="s">
        <v>119</v>
      </c>
      <c r="D3727" s="8">
        <v>30</v>
      </c>
    </row>
    <row r="3728" spans="1:4" ht="20.149999999999999" customHeight="1" x14ac:dyDescent="0.35">
      <c r="A3728" s="7" t="s">
        <v>24</v>
      </c>
      <c r="B3728" s="7" t="str">
        <f>VLOOKUP(A3728,'[1]LPLPO '!A$10:B$434,2,0)</f>
        <v>Vitamin B kompleks tablet</v>
      </c>
      <c r="C3728" s="12" t="s">
        <v>119</v>
      </c>
      <c r="D3728" s="8">
        <v>30</v>
      </c>
    </row>
    <row r="3729" spans="1:4" ht="20.149999999999999" customHeight="1" x14ac:dyDescent="0.35">
      <c r="A3729" s="7" t="s">
        <v>9</v>
      </c>
      <c r="B3729" s="7" t="str">
        <f>VLOOKUP(A3729,'[1]LPLPO '!A$10:B$434,2,0)</f>
        <v>Amoksisilin  500 mg Kapsul</v>
      </c>
      <c r="C3729" s="12" t="s">
        <v>119</v>
      </c>
      <c r="D3729" s="8">
        <v>15</v>
      </c>
    </row>
    <row r="3730" spans="1:4" ht="20.149999999999999" customHeight="1" x14ac:dyDescent="0.35">
      <c r="A3730" s="7" t="s">
        <v>15</v>
      </c>
      <c r="B3730" s="7" t="str">
        <f>VLOOKUP(A3730,'[1]LPLPO '!A$10:B$434,2,0)</f>
        <v>Parasetamol tab. 500 mg</v>
      </c>
      <c r="C3730" s="12" t="s">
        <v>119</v>
      </c>
      <c r="D3730" s="8">
        <v>10</v>
      </c>
    </row>
    <row r="3731" spans="1:4" ht="20.149999999999999" customHeight="1" x14ac:dyDescent="0.35">
      <c r="A3731" s="7" t="s">
        <v>14</v>
      </c>
      <c r="B3731" s="7" t="str">
        <f>VLOOKUP(A3731,'[1]LPLPO '!A$10:B$434,2,0)</f>
        <v>Grantusif</v>
      </c>
      <c r="C3731" s="12" t="s">
        <v>119</v>
      </c>
      <c r="D3731" s="8">
        <v>10</v>
      </c>
    </row>
    <row r="3732" spans="1:4" ht="20.149999999999999" customHeight="1" x14ac:dyDescent="0.35">
      <c r="A3732" s="7" t="s">
        <v>32</v>
      </c>
      <c r="B3732" s="7" t="str">
        <f>VLOOKUP(A3732,'[1]LPLPO '!A$10:B$434,2,0)</f>
        <v xml:space="preserve">Deksametason tab. 0.5 mg </v>
      </c>
      <c r="C3732" s="12" t="s">
        <v>119</v>
      </c>
      <c r="D3732" s="8">
        <v>10</v>
      </c>
    </row>
    <row r="3733" spans="1:4" ht="20.149999999999999" customHeight="1" x14ac:dyDescent="0.35">
      <c r="A3733" s="7" t="s">
        <v>38</v>
      </c>
      <c r="B3733" s="7" t="str">
        <f>VLOOKUP(A3733,'[1]LPLPO '!A$10:B$434,2,0)</f>
        <v>Kloramfenikol Kapsul 250 mg</v>
      </c>
      <c r="C3733" s="12" t="s">
        <v>119</v>
      </c>
      <c r="D3733" s="8">
        <v>40</v>
      </c>
    </row>
    <row r="3734" spans="1:4" ht="20.149999999999999" customHeight="1" x14ac:dyDescent="0.35">
      <c r="A3734" s="7" t="s">
        <v>12</v>
      </c>
      <c r="B3734" s="7" t="str">
        <f>VLOOKUP(A3734,'[1]LPLPO '!A$10:B$434,2,0)</f>
        <v>Ibuprofen tab. 400 mg</v>
      </c>
      <c r="C3734" s="12" t="s">
        <v>119</v>
      </c>
      <c r="D3734" s="8">
        <v>10</v>
      </c>
    </row>
    <row r="3735" spans="1:4" ht="20.149999999999999" customHeight="1" x14ac:dyDescent="0.35">
      <c r="A3735" s="7" t="s">
        <v>35</v>
      </c>
      <c r="B3735" s="7" t="str">
        <f>VLOOKUP(A3735,'[1]LPLPO '!A$10:B$434,2,0)</f>
        <v>Metil Prednisolon tab 4 mg</v>
      </c>
      <c r="C3735" s="12" t="s">
        <v>119</v>
      </c>
      <c r="D3735" s="8">
        <v>10</v>
      </c>
    </row>
    <row r="3736" spans="1:4" ht="20.149999999999999" customHeight="1" x14ac:dyDescent="0.35">
      <c r="A3736" s="7" t="s">
        <v>50</v>
      </c>
      <c r="B3736" s="7" t="str">
        <f>VLOOKUP(A3736,'[1]LPLPO '!A$10:B$434,2,0)</f>
        <v>Asam Mefenamat 500 mg tab.</v>
      </c>
      <c r="C3736" s="12" t="s">
        <v>119</v>
      </c>
      <c r="D3736" s="8">
        <v>10</v>
      </c>
    </row>
    <row r="3737" spans="1:4" ht="20.149999999999999" customHeight="1" x14ac:dyDescent="0.35">
      <c r="A3737" s="7" t="s">
        <v>13</v>
      </c>
      <c r="B3737" s="7" t="str">
        <f>VLOOKUP(A3737,'[1]LPLPO '!A$10:B$434,2,0)</f>
        <v>Multivitamin Tablet ( Pehavral )</v>
      </c>
      <c r="C3737" s="12" t="s">
        <v>119</v>
      </c>
      <c r="D3737" s="8">
        <v>10</v>
      </c>
    </row>
    <row r="3738" spans="1:4" ht="20.149999999999999" customHeight="1" x14ac:dyDescent="0.35">
      <c r="A3738" s="7" t="s">
        <v>14</v>
      </c>
      <c r="B3738" s="7" t="str">
        <f>VLOOKUP(A3738,'[1]LPLPO '!A$10:B$434,2,0)</f>
        <v>Grantusif</v>
      </c>
      <c r="C3738" s="12" t="s">
        <v>119</v>
      </c>
      <c r="D3738" s="8">
        <v>10</v>
      </c>
    </row>
    <row r="3739" spans="1:4" ht="20.149999999999999" customHeight="1" x14ac:dyDescent="0.35">
      <c r="A3739" s="7" t="s">
        <v>15</v>
      </c>
      <c r="B3739" s="7" t="str">
        <f>VLOOKUP(A3739,'[1]LPLPO '!A$10:B$434,2,0)</f>
        <v>Parasetamol tab. 500 mg</v>
      </c>
      <c r="C3739" s="12" t="s">
        <v>119</v>
      </c>
      <c r="D3739" s="8">
        <v>10</v>
      </c>
    </row>
    <row r="3740" spans="1:4" ht="20.149999999999999" customHeight="1" x14ac:dyDescent="0.35">
      <c r="A3740" s="7" t="s">
        <v>57</v>
      </c>
      <c r="B3740" s="7" t="str">
        <f>VLOOKUP(A3740,'[1]LPLPO '!A$10:B$434,2,0)</f>
        <v>Ciprofloxacin 500 mg tab.</v>
      </c>
      <c r="C3740" s="12" t="s">
        <v>119</v>
      </c>
      <c r="D3740" s="8">
        <v>10</v>
      </c>
    </row>
    <row r="3741" spans="1:4" ht="20.149999999999999" customHeight="1" x14ac:dyDescent="0.35">
      <c r="A3741" s="7" t="s">
        <v>44</v>
      </c>
      <c r="B3741" s="7" t="str">
        <f>VLOOKUP(A3741,'[1]LPLPO '!A$10:B$434,2,0)</f>
        <v>Molexdryl syrup</v>
      </c>
      <c r="C3741" s="12" t="s">
        <v>119</v>
      </c>
      <c r="D3741" s="8">
        <v>1</v>
      </c>
    </row>
    <row r="3742" spans="1:4" ht="20.149999999999999" customHeight="1" x14ac:dyDescent="0.35">
      <c r="A3742" s="7" t="s">
        <v>40</v>
      </c>
      <c r="B3742" s="7" t="str">
        <f>VLOOKUP(A3742,'[1]LPLPO '!A$10:B$434,2,0)</f>
        <v>Loratadin tab.</v>
      </c>
      <c r="C3742" s="12" t="s">
        <v>119</v>
      </c>
      <c r="D3742" s="8">
        <v>10</v>
      </c>
    </row>
    <row r="3743" spans="1:4" ht="20.149999999999999" customHeight="1" x14ac:dyDescent="0.35">
      <c r="A3743" s="7" t="s">
        <v>35</v>
      </c>
      <c r="B3743" s="7" t="str">
        <f>VLOOKUP(A3743,'[1]LPLPO '!A$10:B$434,2,0)</f>
        <v>Metil Prednisolon tab 4 mg</v>
      </c>
      <c r="C3743" s="12" t="s">
        <v>119</v>
      </c>
      <c r="D3743" s="8">
        <v>10</v>
      </c>
    </row>
    <row r="3744" spans="1:4" ht="20.149999999999999" customHeight="1" x14ac:dyDescent="0.35">
      <c r="A3744" s="7" t="s">
        <v>13</v>
      </c>
      <c r="B3744" s="7" t="str">
        <f>VLOOKUP(A3744,'[1]LPLPO '!A$10:B$434,2,0)</f>
        <v>Multivitamin Tablet ( Pehavral )</v>
      </c>
      <c r="C3744" s="12" t="s">
        <v>119</v>
      </c>
      <c r="D3744" s="8">
        <v>10</v>
      </c>
    </row>
    <row r="3745" spans="1:4" ht="20.149999999999999" customHeight="1" x14ac:dyDescent="0.35">
      <c r="A3745" s="7" t="s">
        <v>11</v>
      </c>
      <c r="B3745" s="7" t="str">
        <f>VLOOKUP(A3745,'[1]LPLPO '!A$10:B$434,2,0)</f>
        <v>Paracetamol + Pseudoefedrin + Tripolidine Tablet (NOZA)</v>
      </c>
      <c r="C3745" s="12" t="s">
        <v>119</v>
      </c>
      <c r="D3745" s="8">
        <v>8</v>
      </c>
    </row>
    <row r="3746" spans="1:4" ht="20.149999999999999" customHeight="1" x14ac:dyDescent="0.35">
      <c r="A3746" s="7" t="s">
        <v>35</v>
      </c>
      <c r="B3746" s="7" t="str">
        <f>VLOOKUP(A3746,'[1]LPLPO '!A$10:B$434,2,0)</f>
        <v>Metil Prednisolon tab 4 mg</v>
      </c>
      <c r="C3746" s="12" t="s">
        <v>119</v>
      </c>
      <c r="D3746" s="8">
        <v>10</v>
      </c>
    </row>
    <row r="3747" spans="1:4" ht="20.149999999999999" customHeight="1" x14ac:dyDescent="0.35">
      <c r="A3747" s="7" t="s">
        <v>13</v>
      </c>
      <c r="B3747" s="7" t="str">
        <f>VLOOKUP(A3747,'[1]LPLPO '!A$10:B$434,2,0)</f>
        <v>Multivitamin Tablet ( Pehavral )</v>
      </c>
      <c r="C3747" s="12" t="s">
        <v>119</v>
      </c>
      <c r="D3747" s="8">
        <v>10</v>
      </c>
    </row>
    <row r="3748" spans="1:4" ht="20.149999999999999" customHeight="1" x14ac:dyDescent="0.35">
      <c r="A3748" s="7" t="s">
        <v>24</v>
      </c>
      <c r="B3748" s="7" t="str">
        <f>VLOOKUP(A3748,'[1]LPLPO '!A$10:B$434,2,0)</f>
        <v>Vitamin B kompleks tablet</v>
      </c>
      <c r="C3748" s="12" t="s">
        <v>119</v>
      </c>
      <c r="D3748" s="8">
        <v>30</v>
      </c>
    </row>
    <row r="3749" spans="1:4" ht="20.149999999999999" customHeight="1" x14ac:dyDescent="0.35">
      <c r="A3749" s="7" t="s">
        <v>29</v>
      </c>
      <c r="B3749" s="7" t="str">
        <f>VLOOKUP(A3749,'[1]LPLPO '!A$10:B$434,2,0)</f>
        <v>Simvastatin 10 mg</v>
      </c>
      <c r="C3749" s="12" t="s">
        <v>119</v>
      </c>
      <c r="D3749" s="8">
        <v>30</v>
      </c>
    </row>
    <row r="3750" spans="1:4" ht="20.149999999999999" customHeight="1" x14ac:dyDescent="0.35">
      <c r="A3750" s="7" t="s">
        <v>40</v>
      </c>
      <c r="B3750" s="7" t="str">
        <f>VLOOKUP(A3750,'[1]LPLPO '!A$10:B$434,2,0)</f>
        <v>Loratadin tab.</v>
      </c>
      <c r="C3750" s="12" t="s">
        <v>119</v>
      </c>
      <c r="D3750" s="8">
        <v>10</v>
      </c>
    </row>
    <row r="3751" spans="1:4" ht="20.149999999999999" customHeight="1" x14ac:dyDescent="0.35">
      <c r="A3751" s="7" t="s">
        <v>35</v>
      </c>
      <c r="B3751" s="7" t="str">
        <f>VLOOKUP(A3751,'[1]LPLPO '!A$10:B$434,2,0)</f>
        <v>Metil Prednisolon tab 4 mg</v>
      </c>
      <c r="C3751" s="12" t="s">
        <v>119</v>
      </c>
      <c r="D3751" s="8">
        <v>10</v>
      </c>
    </row>
    <row r="3752" spans="1:4" ht="20.149999999999999" customHeight="1" x14ac:dyDescent="0.35">
      <c r="A3752" s="7" t="s">
        <v>80</v>
      </c>
      <c r="B3752" s="7" t="str">
        <f>VLOOKUP(A3752,'[1]LPLPO '!A$10:B$434,2,0)</f>
        <v>Fitomenadion (vit k) tablet salut 10 mg</v>
      </c>
      <c r="C3752" s="12" t="s">
        <v>119</v>
      </c>
      <c r="D3752" s="8">
        <v>10</v>
      </c>
    </row>
    <row r="3753" spans="1:4" ht="20.149999999999999" customHeight="1" x14ac:dyDescent="0.35">
      <c r="A3753" s="7" t="s">
        <v>34</v>
      </c>
      <c r="B3753" s="7" t="str">
        <f>VLOOKUP(A3753,'[1]LPLPO '!A$10:B$434,2,0)</f>
        <v>Acetylcysteine 200 mg</v>
      </c>
      <c r="C3753" s="12" t="s">
        <v>119</v>
      </c>
      <c r="D3753" s="8">
        <v>10</v>
      </c>
    </row>
    <row r="3754" spans="1:4" ht="20.149999999999999" customHeight="1" x14ac:dyDescent="0.35">
      <c r="A3754" s="7" t="s">
        <v>13</v>
      </c>
      <c r="B3754" s="7" t="str">
        <f>VLOOKUP(A3754,'[1]LPLPO '!A$10:B$434,2,0)</f>
        <v>Multivitamin Tablet ( Pehavral )</v>
      </c>
      <c r="C3754" s="12" t="s">
        <v>119</v>
      </c>
      <c r="D3754" s="8">
        <v>10</v>
      </c>
    </row>
    <row r="3755" spans="1:4" ht="20.149999999999999" customHeight="1" x14ac:dyDescent="0.35">
      <c r="A3755" s="7" t="s">
        <v>23</v>
      </c>
      <c r="B3755" s="7" t="str">
        <f>VLOOKUP(A3755,'[1]LPLPO '!A$10:B$434,2,0)</f>
        <v>Amlodipin 5 mg</v>
      </c>
      <c r="C3755" s="12" t="s">
        <v>119</v>
      </c>
      <c r="D3755" s="8">
        <v>30</v>
      </c>
    </row>
    <row r="3756" spans="1:4" ht="20.149999999999999" customHeight="1" x14ac:dyDescent="0.35">
      <c r="A3756" s="7" t="s">
        <v>20</v>
      </c>
      <c r="B3756" s="7" t="str">
        <f>VLOOKUP(A3756,'[1]LPLPO '!A$10:B$434,2,0)</f>
        <v>Lisinopril tab 10 mg</v>
      </c>
      <c r="C3756" s="12" t="s">
        <v>119</v>
      </c>
      <c r="D3756" s="8">
        <v>60</v>
      </c>
    </row>
    <row r="3757" spans="1:4" ht="20.149999999999999" customHeight="1" x14ac:dyDescent="0.35">
      <c r="A3757" s="7" t="s">
        <v>47</v>
      </c>
      <c r="B3757" s="7" t="str">
        <f>VLOOKUP(A3757,'[1]LPLPO '!A$10:B$434,2,0)</f>
        <v>Hidroklorotiazid  tab. 25 mg</v>
      </c>
      <c r="C3757" s="12" t="s">
        <v>119</v>
      </c>
      <c r="D3757" s="8">
        <v>30</v>
      </c>
    </row>
    <row r="3758" spans="1:4" ht="20.149999999999999" customHeight="1" x14ac:dyDescent="0.35">
      <c r="A3758" s="7" t="s">
        <v>14</v>
      </c>
      <c r="B3758" s="7" t="str">
        <f>VLOOKUP(A3758,'[1]LPLPO '!A$10:B$434,2,0)</f>
        <v>Grantusif</v>
      </c>
      <c r="C3758" s="12" t="s">
        <v>119</v>
      </c>
      <c r="D3758" s="8">
        <v>10</v>
      </c>
    </row>
    <row r="3759" spans="1:4" ht="20.149999999999999" customHeight="1" x14ac:dyDescent="0.35">
      <c r="A3759" s="7" t="s">
        <v>40</v>
      </c>
      <c r="B3759" s="7" t="str">
        <f>VLOOKUP(A3759,'[1]LPLPO '!A$10:B$434,2,0)</f>
        <v>Loratadin tab.</v>
      </c>
      <c r="C3759" s="12" t="s">
        <v>119</v>
      </c>
      <c r="D3759" s="8">
        <v>10</v>
      </c>
    </row>
    <row r="3760" spans="1:4" ht="20.149999999999999" customHeight="1" x14ac:dyDescent="0.35">
      <c r="A3760" s="7" t="s">
        <v>13</v>
      </c>
      <c r="B3760" s="7" t="str">
        <f>VLOOKUP(A3760,'[1]LPLPO '!A$10:B$434,2,0)</f>
        <v>Multivitamin Tablet ( Pehavral )</v>
      </c>
      <c r="C3760" s="12" t="s">
        <v>119</v>
      </c>
      <c r="D3760" s="8">
        <v>10</v>
      </c>
    </row>
    <row r="3761" spans="1:4" ht="20.149999999999999" customHeight="1" x14ac:dyDescent="0.35">
      <c r="A3761" s="7" t="s">
        <v>15</v>
      </c>
      <c r="B3761" s="7" t="str">
        <f>VLOOKUP(A3761,'[1]LPLPO '!A$10:B$434,2,0)</f>
        <v>Parasetamol tab. 500 mg</v>
      </c>
      <c r="C3761" s="12" t="s">
        <v>119</v>
      </c>
      <c r="D3761" s="8">
        <v>10</v>
      </c>
    </row>
    <row r="3762" spans="1:4" ht="20.149999999999999" customHeight="1" x14ac:dyDescent="0.35">
      <c r="A3762" s="7" t="s">
        <v>24</v>
      </c>
      <c r="B3762" s="7" t="str">
        <f>VLOOKUP(A3762,'[1]LPLPO '!A$10:B$434,2,0)</f>
        <v>Vitamin B kompleks tablet</v>
      </c>
      <c r="C3762" s="12" t="s">
        <v>119</v>
      </c>
      <c r="D3762" s="8">
        <v>30</v>
      </c>
    </row>
    <row r="3763" spans="1:4" ht="20.149999999999999" customHeight="1" x14ac:dyDescent="0.35">
      <c r="A3763" s="7" t="s">
        <v>21</v>
      </c>
      <c r="B3763" s="7" t="str">
        <f>VLOOKUP(A3763,'[1]LPLPO '!A$10:B$434,2,0)</f>
        <v>Tiamin HCL. tab. 50 mg.</v>
      </c>
      <c r="C3763" s="12" t="s">
        <v>119</v>
      </c>
      <c r="D3763" s="8">
        <v>30</v>
      </c>
    </row>
    <row r="3764" spans="1:4" ht="20.149999999999999" customHeight="1" x14ac:dyDescent="0.35">
      <c r="A3764" s="7" t="s">
        <v>19</v>
      </c>
      <c r="B3764" s="7" t="str">
        <f>VLOOKUP(A3764,'[1]LPLPO '!A$10:B$434,2,0)</f>
        <v>Amlodipin 10 mg</v>
      </c>
      <c r="C3764" s="12" t="s">
        <v>119</v>
      </c>
      <c r="D3764" s="8">
        <v>30</v>
      </c>
    </row>
    <row r="3765" spans="1:4" ht="20.149999999999999" customHeight="1" x14ac:dyDescent="0.35">
      <c r="A3765" s="7" t="s">
        <v>62</v>
      </c>
      <c r="B3765" s="7" t="str">
        <f>VLOOKUP(A3765,'[1]LPLPO '!A$10:B$434,2,0)</f>
        <v>Furosemida tab. 40 mg</v>
      </c>
      <c r="C3765" s="12" t="s">
        <v>119</v>
      </c>
      <c r="D3765" s="8">
        <v>15</v>
      </c>
    </row>
    <row r="3766" spans="1:4" ht="20.149999999999999" customHeight="1" x14ac:dyDescent="0.35">
      <c r="A3766" s="7" t="s">
        <v>29</v>
      </c>
      <c r="B3766" s="7" t="str">
        <f>VLOOKUP(A3766,'[1]LPLPO '!A$10:B$434,2,0)</f>
        <v>Simvastatin 10 mg</v>
      </c>
      <c r="C3766" s="12" t="s">
        <v>119</v>
      </c>
      <c r="D3766" s="8">
        <v>30</v>
      </c>
    </row>
    <row r="3767" spans="1:4" ht="20.149999999999999" customHeight="1" x14ac:dyDescent="0.35">
      <c r="A3767" s="7" t="s">
        <v>24</v>
      </c>
      <c r="B3767" s="7" t="str">
        <f>VLOOKUP(A3767,'[1]LPLPO '!A$10:B$434,2,0)</f>
        <v>Vitamin B kompleks tablet</v>
      </c>
      <c r="C3767" s="12" t="s">
        <v>119</v>
      </c>
      <c r="D3767" s="8">
        <v>30</v>
      </c>
    </row>
    <row r="3768" spans="1:4" ht="20.149999999999999" customHeight="1" x14ac:dyDescent="0.35">
      <c r="A3768" s="7" t="s">
        <v>21</v>
      </c>
      <c r="B3768" s="7" t="str">
        <f>VLOOKUP(A3768,'[1]LPLPO '!A$10:B$434,2,0)</f>
        <v>Tiamin HCL. tab. 50 mg.</v>
      </c>
      <c r="C3768" s="12" t="s">
        <v>119</v>
      </c>
      <c r="D3768" s="8">
        <v>30</v>
      </c>
    </row>
    <row r="3769" spans="1:4" ht="20.149999999999999" customHeight="1" x14ac:dyDescent="0.35">
      <c r="A3769" s="7" t="s">
        <v>50</v>
      </c>
      <c r="B3769" s="7" t="str">
        <f>VLOOKUP(A3769,'[1]LPLPO '!A$10:B$434,2,0)</f>
        <v>Asam Mefenamat 500 mg tab.</v>
      </c>
      <c r="C3769" s="12" t="s">
        <v>119</v>
      </c>
      <c r="D3769" s="8">
        <v>10</v>
      </c>
    </row>
    <row r="3770" spans="1:4" ht="20.149999999999999" customHeight="1" x14ac:dyDescent="0.35">
      <c r="A3770" s="7" t="s">
        <v>15</v>
      </c>
      <c r="B3770" s="7" t="str">
        <f>VLOOKUP(A3770,'[1]LPLPO '!A$10:B$434,2,0)</f>
        <v>Parasetamol tab. 500 mg</v>
      </c>
      <c r="C3770" s="12" t="s">
        <v>119</v>
      </c>
      <c r="D3770" s="8">
        <v>10</v>
      </c>
    </row>
    <row r="3771" spans="1:4" ht="20.149999999999999" customHeight="1" x14ac:dyDescent="0.35">
      <c r="A3771" s="7" t="s">
        <v>16</v>
      </c>
      <c r="B3771" s="7" t="str">
        <f>VLOOKUP(A3771,'[1]LPLPO '!A$10:B$434,2,0)</f>
        <v>Ranitidin tab 150 mg</v>
      </c>
      <c r="C3771" s="12" t="s">
        <v>119</v>
      </c>
      <c r="D3771" s="8">
        <v>10</v>
      </c>
    </row>
    <row r="3772" spans="1:4" ht="20.149999999999999" customHeight="1" x14ac:dyDescent="0.35">
      <c r="A3772" s="7" t="s">
        <v>27</v>
      </c>
      <c r="B3772" s="7" t="str">
        <f>VLOOKUP(A3772,'[1]LPLPO '!A$10:B$434,2,0)</f>
        <v>Domperidon tablet 10 mg</v>
      </c>
      <c r="C3772" s="12" t="s">
        <v>119</v>
      </c>
      <c r="D3772" s="8">
        <v>10</v>
      </c>
    </row>
    <row r="3773" spans="1:4" ht="20.149999999999999" customHeight="1" x14ac:dyDescent="0.35">
      <c r="A3773" s="7" t="s">
        <v>24</v>
      </c>
      <c r="B3773" s="7" t="str">
        <f>VLOOKUP(A3773,'[1]LPLPO '!A$10:B$434,2,0)</f>
        <v>Vitamin B kompleks tablet</v>
      </c>
      <c r="C3773" s="12" t="s">
        <v>119</v>
      </c>
      <c r="D3773" s="8">
        <v>10</v>
      </c>
    </row>
    <row r="3774" spans="1:4" ht="20.149999999999999" customHeight="1" x14ac:dyDescent="0.35">
      <c r="A3774" s="7" t="s">
        <v>27</v>
      </c>
      <c r="B3774" s="7" t="str">
        <f>VLOOKUP(A3774,'[1]LPLPO '!A$10:B$434,2,0)</f>
        <v>Domperidon tablet 10 mg</v>
      </c>
      <c r="C3774" s="12" t="s">
        <v>119</v>
      </c>
      <c r="D3774" s="8">
        <v>10</v>
      </c>
    </row>
    <row r="3775" spans="1:4" ht="20.149999999999999" customHeight="1" x14ac:dyDescent="0.35">
      <c r="A3775" s="7" t="s">
        <v>15</v>
      </c>
      <c r="B3775" s="7" t="str">
        <f>VLOOKUP(A3775,'[1]LPLPO '!A$10:B$434,2,0)</f>
        <v>Parasetamol tab. 500 mg</v>
      </c>
      <c r="C3775" s="12" t="s">
        <v>119</v>
      </c>
      <c r="D3775" s="8">
        <v>10</v>
      </c>
    </row>
    <row r="3776" spans="1:4" ht="20.149999999999999" customHeight="1" x14ac:dyDescent="0.35">
      <c r="A3776" s="7" t="s">
        <v>24</v>
      </c>
      <c r="B3776" s="7" t="str">
        <f>VLOOKUP(A3776,'[1]LPLPO '!A$10:B$434,2,0)</f>
        <v>Vitamin B kompleks tablet</v>
      </c>
      <c r="C3776" s="12" t="s">
        <v>119</v>
      </c>
      <c r="D3776" s="8">
        <v>10</v>
      </c>
    </row>
    <row r="3777" spans="1:4" ht="20.149999999999999" customHeight="1" x14ac:dyDescent="0.35">
      <c r="A3777" s="7" t="s">
        <v>27</v>
      </c>
      <c r="B3777" s="7" t="str">
        <f>VLOOKUP(A3777,'[1]LPLPO '!A$10:B$434,2,0)</f>
        <v>Domperidon tablet 10 mg</v>
      </c>
      <c r="C3777" s="12" t="s">
        <v>119</v>
      </c>
      <c r="D3777" s="8">
        <v>10</v>
      </c>
    </row>
    <row r="3778" spans="1:4" ht="20.149999999999999" customHeight="1" x14ac:dyDescent="0.35">
      <c r="A3778" s="7" t="s">
        <v>15</v>
      </c>
      <c r="B3778" s="7" t="str">
        <f>VLOOKUP(A3778,'[1]LPLPO '!A$10:B$434,2,0)</f>
        <v>Parasetamol tab. 500 mg</v>
      </c>
      <c r="C3778" s="12" t="s">
        <v>119</v>
      </c>
      <c r="D3778" s="8">
        <v>10</v>
      </c>
    </row>
    <row r="3779" spans="1:4" ht="20.149999999999999" customHeight="1" x14ac:dyDescent="0.35">
      <c r="A3779" s="7" t="s">
        <v>24</v>
      </c>
      <c r="B3779" s="7" t="str">
        <f>VLOOKUP(A3779,'[1]LPLPO '!A$10:B$434,2,0)</f>
        <v>Vitamin B kompleks tablet</v>
      </c>
      <c r="C3779" s="12" t="s">
        <v>119</v>
      </c>
      <c r="D3779" s="8">
        <v>10</v>
      </c>
    </row>
    <row r="3780" spans="1:4" ht="20.149999999999999" customHeight="1" x14ac:dyDescent="0.35">
      <c r="A3780" s="7" t="s">
        <v>74</v>
      </c>
      <c r="B3780" s="7" t="str">
        <f>VLOOKUP(A3780,'[1]LPLPO '!A$10:B$434,2,0)</f>
        <v>Attapulgite/New Antides /selediar/ molagit</v>
      </c>
      <c r="C3780" s="12" t="s">
        <v>119</v>
      </c>
      <c r="D3780" s="8">
        <v>10</v>
      </c>
    </row>
    <row r="3781" spans="1:4" ht="20.149999999999999" customHeight="1" x14ac:dyDescent="0.35">
      <c r="A3781" s="7" t="s">
        <v>15</v>
      </c>
      <c r="B3781" s="7" t="str">
        <f>VLOOKUP(A3781,'[1]LPLPO '!A$10:B$434,2,0)</f>
        <v>Parasetamol tab. 500 mg</v>
      </c>
      <c r="C3781" s="12" t="s">
        <v>119</v>
      </c>
      <c r="D3781" s="8">
        <v>10</v>
      </c>
    </row>
    <row r="3782" spans="1:4" ht="20.149999999999999" customHeight="1" x14ac:dyDescent="0.35">
      <c r="A3782" s="7" t="s">
        <v>28</v>
      </c>
      <c r="B3782" s="7" t="str">
        <f>VLOOKUP(A3782,'[1]LPLPO '!A$10:B$434,2,0)</f>
        <v>Garam Oralit</v>
      </c>
      <c r="C3782" s="12" t="s">
        <v>119</v>
      </c>
      <c r="D3782" s="8">
        <v>10</v>
      </c>
    </row>
    <row r="3783" spans="1:4" ht="20.149999999999999" customHeight="1" x14ac:dyDescent="0.35">
      <c r="A3783" s="7" t="s">
        <v>42</v>
      </c>
      <c r="B3783" s="7" t="str">
        <f>VLOOKUP(A3783,'[1]LPLPO '!A$10:B$434,2,0)</f>
        <v>Antasida doen tablet, kombinasi</v>
      </c>
      <c r="C3783" s="12" t="s">
        <v>119</v>
      </c>
      <c r="D3783" s="8">
        <v>10</v>
      </c>
    </row>
    <row r="3784" spans="1:4" ht="20.149999999999999" customHeight="1" x14ac:dyDescent="0.35">
      <c r="A3784" s="7" t="s">
        <v>27</v>
      </c>
      <c r="B3784" s="7" t="str">
        <f>VLOOKUP(A3784,'[1]LPLPO '!A$10:B$434,2,0)</f>
        <v>Domperidon tablet 10 mg</v>
      </c>
      <c r="C3784" s="12" t="s">
        <v>119</v>
      </c>
      <c r="D3784" s="8">
        <v>10</v>
      </c>
    </row>
    <row r="3785" spans="1:4" ht="20.149999999999999" customHeight="1" x14ac:dyDescent="0.35">
      <c r="A3785" s="7" t="s">
        <v>9</v>
      </c>
      <c r="B3785" s="7" t="str">
        <f>VLOOKUP(A3785,'[1]LPLPO '!A$10:B$434,2,0)</f>
        <v>Amoksisilin  500 mg Kapsul</v>
      </c>
      <c r="C3785" s="12" t="s">
        <v>119</v>
      </c>
      <c r="D3785" s="8">
        <v>10</v>
      </c>
    </row>
    <row r="3786" spans="1:4" ht="20.149999999999999" customHeight="1" x14ac:dyDescent="0.35">
      <c r="A3786" s="7" t="s">
        <v>15</v>
      </c>
      <c r="B3786" s="7" t="str">
        <f>VLOOKUP(A3786,'[1]LPLPO '!A$10:B$434,2,0)</f>
        <v>Parasetamol tab. 500 mg</v>
      </c>
      <c r="C3786" s="12" t="s">
        <v>119</v>
      </c>
      <c r="D3786" s="8">
        <v>10</v>
      </c>
    </row>
    <row r="3787" spans="1:4" ht="20.149999999999999" customHeight="1" x14ac:dyDescent="0.35">
      <c r="A3787" s="7" t="s">
        <v>71</v>
      </c>
      <c r="B3787" s="7" t="str">
        <f>VLOOKUP(A3787,'[1]LPLPO '!A$10:B$434,2,0)</f>
        <v>Asam Askorbat  tab. 50 mg</v>
      </c>
      <c r="C3787" s="12" t="s">
        <v>119</v>
      </c>
      <c r="D3787" s="8">
        <v>15</v>
      </c>
    </row>
    <row r="3788" spans="1:4" ht="20.149999999999999" customHeight="1" x14ac:dyDescent="0.35">
      <c r="A3788" s="7" t="s">
        <v>59</v>
      </c>
      <c r="B3788" s="7" t="str">
        <f>VLOOKUP(A3788,'[1]LPLPO '!A$10:B$434,2,0)</f>
        <v xml:space="preserve">Kalsium Laktat (Kalk ) tab. </v>
      </c>
      <c r="C3788" s="12" t="s">
        <v>119</v>
      </c>
      <c r="D3788" s="8">
        <v>10</v>
      </c>
    </row>
    <row r="3789" spans="1:4" ht="20.149999999999999" customHeight="1" x14ac:dyDescent="0.35">
      <c r="A3789" s="7" t="s">
        <v>22</v>
      </c>
      <c r="B3789" s="7" t="str">
        <f>VLOOKUP(A3789,'[1]LPLPO '!A$10:B$434,2,0)</f>
        <v>Natrium Diklofenak 50 mg tab.</v>
      </c>
      <c r="C3789" s="12" t="s">
        <v>119</v>
      </c>
      <c r="D3789" s="8">
        <v>10</v>
      </c>
    </row>
    <row r="3790" spans="1:4" ht="20.149999999999999" customHeight="1" x14ac:dyDescent="0.35">
      <c r="A3790" s="7" t="s">
        <v>30</v>
      </c>
      <c r="B3790" s="7" t="str">
        <f>VLOOKUP(A3790,'[1]LPLPO '!A$10:B$434,2,0)</f>
        <v>Neurotropik Tablet ( Nerofa / Beneuron )</v>
      </c>
      <c r="C3790" s="12" t="s">
        <v>119</v>
      </c>
      <c r="D3790" s="8">
        <v>10</v>
      </c>
    </row>
    <row r="3791" spans="1:4" ht="20.149999999999999" customHeight="1" x14ac:dyDescent="0.35">
      <c r="A3791" s="7" t="s">
        <v>19</v>
      </c>
      <c r="B3791" s="7" t="str">
        <f>VLOOKUP(A3791,'[1]LPLPO '!A$10:B$434,2,0)</f>
        <v>Amlodipin 10 mg</v>
      </c>
      <c r="C3791" s="12" t="s">
        <v>119</v>
      </c>
      <c r="D3791" s="8">
        <v>30</v>
      </c>
    </row>
    <row r="3792" spans="1:4" ht="20.149999999999999" customHeight="1" x14ac:dyDescent="0.35">
      <c r="A3792" s="7" t="s">
        <v>27</v>
      </c>
      <c r="B3792" s="7" t="str">
        <f>VLOOKUP(A3792,'[1]LPLPO '!A$10:B$434,2,0)</f>
        <v>Domperidon tablet 10 mg</v>
      </c>
      <c r="C3792" s="12" t="s">
        <v>119</v>
      </c>
      <c r="D3792" s="8">
        <v>10</v>
      </c>
    </row>
    <row r="3793" spans="1:4" ht="20.149999999999999" customHeight="1" x14ac:dyDescent="0.35">
      <c r="A3793" s="7" t="s">
        <v>54</v>
      </c>
      <c r="B3793" s="7" t="str">
        <f>VLOOKUP(A3793,'[1]LPLPO '!A$10:B$434,2,0)</f>
        <v>Dimenhydrinat  tab 50mg</v>
      </c>
      <c r="C3793" s="12" t="s">
        <v>119</v>
      </c>
      <c r="D3793" s="8">
        <v>10</v>
      </c>
    </row>
    <row r="3794" spans="1:4" ht="20.149999999999999" customHeight="1" x14ac:dyDescent="0.35">
      <c r="A3794" s="7" t="s">
        <v>12</v>
      </c>
      <c r="B3794" s="7" t="str">
        <f>VLOOKUP(A3794,'[1]LPLPO '!A$10:B$434,2,0)</f>
        <v>Ibuprofen tab. 400 mg</v>
      </c>
      <c r="C3794" s="12" t="s">
        <v>119</v>
      </c>
      <c r="D3794" s="8">
        <v>10</v>
      </c>
    </row>
    <row r="3795" spans="1:4" ht="20.149999999999999" customHeight="1" x14ac:dyDescent="0.35">
      <c r="A3795" s="7" t="s">
        <v>24</v>
      </c>
      <c r="B3795" s="7" t="str">
        <f>VLOOKUP(A3795,'[1]LPLPO '!A$10:B$434,2,0)</f>
        <v>Vitamin B kompleks tablet</v>
      </c>
      <c r="C3795" s="12" t="s">
        <v>119</v>
      </c>
      <c r="D3795" s="8">
        <v>10</v>
      </c>
    </row>
    <row r="3796" spans="1:4" ht="20.149999999999999" customHeight="1" x14ac:dyDescent="0.35">
      <c r="A3796" s="7" t="s">
        <v>23</v>
      </c>
      <c r="B3796" s="7" t="str">
        <f>VLOOKUP(A3796,'[1]LPLPO '!A$10:B$434,2,0)</f>
        <v>Amlodipin 5 mg</v>
      </c>
      <c r="C3796" s="12" t="s">
        <v>119</v>
      </c>
      <c r="D3796" s="8">
        <v>30</v>
      </c>
    </row>
    <row r="3797" spans="1:4" ht="20.149999999999999" customHeight="1" x14ac:dyDescent="0.35">
      <c r="A3797" s="7" t="s">
        <v>29</v>
      </c>
      <c r="B3797" s="7" t="str">
        <f>VLOOKUP(A3797,'[1]LPLPO '!A$10:B$434,2,0)</f>
        <v>Simvastatin 10 mg</v>
      </c>
      <c r="C3797" s="12" t="s">
        <v>119</v>
      </c>
      <c r="D3797" s="8">
        <v>30</v>
      </c>
    </row>
    <row r="3798" spans="1:4" ht="20.149999999999999" customHeight="1" x14ac:dyDescent="0.35">
      <c r="A3798" s="7" t="s">
        <v>61</v>
      </c>
      <c r="B3798" s="7" t="str">
        <f>VLOOKUP(A3798,'[1]LPLPO '!A$10:B$434,2,0)</f>
        <v>Meloksikam 7,5 mg</v>
      </c>
      <c r="C3798" s="12" t="s">
        <v>119</v>
      </c>
      <c r="D3798" s="8">
        <v>10</v>
      </c>
    </row>
    <row r="3799" spans="1:4" ht="20.149999999999999" customHeight="1" x14ac:dyDescent="0.35">
      <c r="A3799" s="7" t="s">
        <v>31</v>
      </c>
      <c r="B3799" s="7" t="str">
        <f>VLOOKUP(A3799,'[1]LPLPO '!A$10:B$434,2,0)</f>
        <v>Cetirizine 5 mg/5ml syrp</v>
      </c>
      <c r="C3799" s="12" t="s">
        <v>119</v>
      </c>
      <c r="D3799" s="8">
        <v>1</v>
      </c>
    </row>
    <row r="3800" spans="1:4" ht="20.149999999999999" customHeight="1" x14ac:dyDescent="0.35">
      <c r="A3800" s="7" t="s">
        <v>18</v>
      </c>
      <c r="B3800" s="7" t="str">
        <f>VLOOKUP(A3800,'[1]LPLPO '!A$10:B$434,2,0)</f>
        <v>Glimepiride tab 2 mg</v>
      </c>
      <c r="C3800" s="12" t="s">
        <v>119</v>
      </c>
      <c r="D3800" s="8">
        <v>80</v>
      </c>
    </row>
    <row r="3801" spans="1:4" ht="20.149999999999999" customHeight="1" x14ac:dyDescent="0.35">
      <c r="A3801" s="7" t="s">
        <v>23</v>
      </c>
      <c r="B3801" s="7" t="str">
        <f>VLOOKUP(A3801,'[1]LPLPO '!A$10:B$434,2,0)</f>
        <v>Amlodipin 5 mg</v>
      </c>
      <c r="C3801" s="12" t="s">
        <v>119</v>
      </c>
      <c r="D3801" s="8">
        <v>30</v>
      </c>
    </row>
    <row r="3802" spans="1:4" ht="20.149999999999999" customHeight="1" x14ac:dyDescent="0.35">
      <c r="A3802" s="7" t="s">
        <v>40</v>
      </c>
      <c r="B3802" s="7" t="str">
        <f>VLOOKUP(A3802,'[1]LPLPO '!A$10:B$434,2,0)</f>
        <v>Loratadin tab.</v>
      </c>
      <c r="C3802" s="12" t="s">
        <v>119</v>
      </c>
      <c r="D3802" s="8">
        <v>10</v>
      </c>
    </row>
    <row r="3803" spans="1:4" ht="20.149999999999999" customHeight="1" x14ac:dyDescent="0.35">
      <c r="A3803" s="7" t="s">
        <v>45</v>
      </c>
      <c r="B3803" s="7" t="str">
        <f>VLOOKUP(A3803,'[1]LPLPO '!A$10:B$434,2,0)</f>
        <v xml:space="preserve">Betametason Krim 0,1 % </v>
      </c>
      <c r="C3803" s="12" t="s">
        <v>119</v>
      </c>
      <c r="D3803" s="8">
        <v>1</v>
      </c>
    </row>
    <row r="3804" spans="1:4" ht="20.149999999999999" customHeight="1" x14ac:dyDescent="0.35">
      <c r="A3804" s="7" t="s">
        <v>24</v>
      </c>
      <c r="B3804" s="7" t="str">
        <f>VLOOKUP(A3804,'[1]LPLPO '!A$10:B$434,2,0)</f>
        <v>Vitamin B kompleks tablet</v>
      </c>
      <c r="C3804" s="12" t="s">
        <v>119</v>
      </c>
      <c r="D3804" s="8">
        <v>30</v>
      </c>
    </row>
    <row r="3805" spans="1:4" ht="20.149999999999999" customHeight="1" x14ac:dyDescent="0.35">
      <c r="A3805" s="7" t="s">
        <v>23</v>
      </c>
      <c r="B3805" s="7" t="str">
        <f>VLOOKUP(A3805,'[1]LPLPO '!A$10:B$434,2,0)</f>
        <v>Amlodipin 5 mg</v>
      </c>
      <c r="C3805" s="12" t="s">
        <v>119</v>
      </c>
      <c r="D3805" s="8">
        <v>30</v>
      </c>
    </row>
    <row r="3806" spans="1:4" ht="20.149999999999999" customHeight="1" x14ac:dyDescent="0.35">
      <c r="A3806" s="7" t="s">
        <v>27</v>
      </c>
      <c r="B3806" s="7" t="str">
        <f>VLOOKUP(A3806,'[1]LPLPO '!A$10:B$434,2,0)</f>
        <v>Domperidon tablet 10 mg</v>
      </c>
      <c r="C3806" s="12" t="s">
        <v>119</v>
      </c>
      <c r="D3806" s="8">
        <v>10</v>
      </c>
    </row>
    <row r="3807" spans="1:4" ht="20.149999999999999" customHeight="1" x14ac:dyDescent="0.35">
      <c r="A3807" s="7" t="s">
        <v>42</v>
      </c>
      <c r="B3807" s="7" t="str">
        <f>VLOOKUP(A3807,'[1]LPLPO '!A$10:B$434,2,0)</f>
        <v>Antasida doen tablet, kombinasi</v>
      </c>
      <c r="C3807" s="12" t="s">
        <v>119</v>
      </c>
      <c r="D3807" s="8">
        <v>10</v>
      </c>
    </row>
    <row r="3808" spans="1:4" ht="20.149999999999999" customHeight="1" x14ac:dyDescent="0.35">
      <c r="A3808" s="7" t="s">
        <v>44</v>
      </c>
      <c r="B3808" s="7" t="str">
        <f>VLOOKUP(A3808,'[1]LPLPO '!A$10:B$434,2,0)</f>
        <v>Molexdryl syrup</v>
      </c>
      <c r="C3808" s="12" t="s">
        <v>119</v>
      </c>
      <c r="D3808" s="8">
        <v>1</v>
      </c>
    </row>
    <row r="3809" spans="1:4" ht="20.149999999999999" customHeight="1" x14ac:dyDescent="0.35">
      <c r="A3809" s="7" t="s">
        <v>58</v>
      </c>
      <c r="B3809" s="7" t="str">
        <f>VLOOKUP(A3809,'[1]LPLPO '!A$10:B$434,2,0)</f>
        <v>Gentamisin salep kulit 0,1%</v>
      </c>
      <c r="C3809" s="12" t="s">
        <v>119</v>
      </c>
      <c r="D3809" s="8">
        <v>1</v>
      </c>
    </row>
    <row r="3810" spans="1:4" ht="20.149999999999999" customHeight="1" x14ac:dyDescent="0.35">
      <c r="A3810" s="7" t="s">
        <v>17</v>
      </c>
      <c r="B3810" s="7" t="str">
        <f>VLOOKUP(A3810,'[1]LPLPO '!A$10:B$434,2,0)</f>
        <v>Metformin 500 mg</v>
      </c>
      <c r="C3810" s="12" t="s">
        <v>119</v>
      </c>
      <c r="D3810" s="8">
        <v>60</v>
      </c>
    </row>
    <row r="3811" spans="1:4" ht="20.149999999999999" customHeight="1" x14ac:dyDescent="0.35">
      <c r="A3811" s="7" t="s">
        <v>18</v>
      </c>
      <c r="B3811" s="7" t="str">
        <f>VLOOKUP(A3811,'[1]LPLPO '!A$10:B$434,2,0)</f>
        <v>Glimepiride tab 2 mg</v>
      </c>
      <c r="C3811" s="12" t="s">
        <v>119</v>
      </c>
      <c r="D3811" s="8">
        <v>30</v>
      </c>
    </row>
    <row r="3812" spans="1:4" ht="20.149999999999999" customHeight="1" x14ac:dyDescent="0.35">
      <c r="A3812" s="7" t="s">
        <v>19</v>
      </c>
      <c r="B3812" s="7" t="str">
        <f>VLOOKUP(A3812,'[1]LPLPO '!A$10:B$434,2,0)</f>
        <v>Amlodipin 10 mg</v>
      </c>
      <c r="C3812" s="12" t="s">
        <v>119</v>
      </c>
      <c r="D3812" s="8">
        <v>30</v>
      </c>
    </row>
    <row r="3813" spans="1:4" ht="20.149999999999999" customHeight="1" x14ac:dyDescent="0.35">
      <c r="A3813" s="7" t="s">
        <v>20</v>
      </c>
      <c r="B3813" s="7" t="str">
        <f>VLOOKUP(A3813,'[1]LPLPO '!A$10:B$434,2,0)</f>
        <v>Lisinopril tab 10 mg</v>
      </c>
      <c r="C3813" s="12" t="s">
        <v>119</v>
      </c>
      <c r="D3813" s="8">
        <v>30</v>
      </c>
    </row>
    <row r="3814" spans="1:4" ht="20.149999999999999" customHeight="1" x14ac:dyDescent="0.35">
      <c r="A3814" s="7" t="s">
        <v>14</v>
      </c>
      <c r="B3814" s="7" t="str">
        <f>VLOOKUP(A3814,'[1]LPLPO '!A$10:B$434,2,0)</f>
        <v>Grantusif</v>
      </c>
      <c r="C3814" s="12" t="s">
        <v>119</v>
      </c>
      <c r="D3814" s="8">
        <v>10</v>
      </c>
    </row>
    <row r="3815" spans="1:4" ht="20.149999999999999" customHeight="1" x14ac:dyDescent="0.35">
      <c r="A3815" s="7" t="s">
        <v>24</v>
      </c>
      <c r="B3815" s="7" t="str">
        <f>VLOOKUP(A3815,'[1]LPLPO '!A$10:B$434,2,0)</f>
        <v>Vitamin B kompleks tablet</v>
      </c>
      <c r="C3815" s="12" t="s">
        <v>119</v>
      </c>
      <c r="D3815" s="8">
        <v>30</v>
      </c>
    </row>
    <row r="3816" spans="1:4" ht="20.149999999999999" customHeight="1" x14ac:dyDescent="0.35">
      <c r="A3816" s="7" t="s">
        <v>11</v>
      </c>
      <c r="B3816" s="7" t="str">
        <f>VLOOKUP(A3816,'[1]LPLPO '!A$10:B$434,2,0)</f>
        <v>Paracetamol + Pseudoefedrin + Tripolidine Tablet (NOZA)</v>
      </c>
      <c r="C3816" s="12" t="s">
        <v>119</v>
      </c>
      <c r="D3816" s="8">
        <v>8</v>
      </c>
    </row>
    <row r="3817" spans="1:4" ht="20.149999999999999" customHeight="1" x14ac:dyDescent="0.35">
      <c r="A3817" s="7" t="s">
        <v>35</v>
      </c>
      <c r="B3817" s="7" t="str">
        <f>VLOOKUP(A3817,'[1]LPLPO '!A$10:B$434,2,0)</f>
        <v>Metil Prednisolon tab 4 mg</v>
      </c>
      <c r="C3817" s="12" t="s">
        <v>119</v>
      </c>
      <c r="D3817" s="8">
        <v>10</v>
      </c>
    </row>
    <row r="3818" spans="1:4" ht="20.149999999999999" customHeight="1" x14ac:dyDescent="0.35">
      <c r="A3818" s="7" t="s">
        <v>33</v>
      </c>
      <c r="B3818" s="7" t="str">
        <f>VLOOKUP(A3818,'[1]LPLPO '!A$10:B$434,2,0)</f>
        <v>Hidrokortison krim 2,5 %</v>
      </c>
      <c r="C3818" s="12" t="s">
        <v>119</v>
      </c>
      <c r="D3818" s="8">
        <v>1</v>
      </c>
    </row>
    <row r="3819" spans="1:4" ht="20.149999999999999" customHeight="1" x14ac:dyDescent="0.35">
      <c r="A3819" s="7" t="s">
        <v>31</v>
      </c>
      <c r="B3819" s="7" t="str">
        <f>VLOOKUP(A3819,'[1]LPLPO '!A$10:B$434,2,0)</f>
        <v>Cetirizine 5 mg/5ml syrp</v>
      </c>
      <c r="C3819" s="12" t="s">
        <v>119</v>
      </c>
      <c r="D3819" s="8">
        <v>1</v>
      </c>
    </row>
    <row r="3820" spans="1:4" ht="20.149999999999999" customHeight="1" x14ac:dyDescent="0.35">
      <c r="A3820" s="7" t="s">
        <v>15</v>
      </c>
      <c r="B3820" s="7" t="str">
        <f>VLOOKUP(A3820,'[1]LPLPO '!A$10:B$434,2,0)</f>
        <v>Parasetamol tab. 500 mg</v>
      </c>
      <c r="C3820" s="12" t="s">
        <v>119</v>
      </c>
      <c r="D3820" s="8">
        <v>10</v>
      </c>
    </row>
    <row r="3821" spans="1:4" ht="20.149999999999999" customHeight="1" x14ac:dyDescent="0.35">
      <c r="A3821" s="7" t="s">
        <v>54</v>
      </c>
      <c r="B3821" s="7" t="str">
        <f>VLOOKUP(A3821,'[1]LPLPO '!A$10:B$434,2,0)</f>
        <v>Dimenhydrinat  tab 50mg</v>
      </c>
      <c r="C3821" s="12" t="s">
        <v>119</v>
      </c>
      <c r="D3821" s="8">
        <v>10</v>
      </c>
    </row>
    <row r="3822" spans="1:4" ht="20.149999999999999" customHeight="1" x14ac:dyDescent="0.35">
      <c r="A3822" s="7" t="s">
        <v>70</v>
      </c>
      <c r="B3822" s="7" t="str">
        <f>VLOOKUP(A3822,'[1]LPLPO '!A$10:B$434,2,0)</f>
        <v>Tablet Tambah Darah komb ( PROGRAM )</v>
      </c>
      <c r="C3822" s="12" t="s">
        <v>119</v>
      </c>
      <c r="D3822" s="8">
        <v>30</v>
      </c>
    </row>
    <row r="3823" spans="1:4" ht="20.149999999999999" customHeight="1" x14ac:dyDescent="0.35">
      <c r="A3823" s="7" t="s">
        <v>59</v>
      </c>
      <c r="B3823" s="7" t="str">
        <f>VLOOKUP(A3823,'[1]LPLPO '!A$10:B$434,2,0)</f>
        <v xml:space="preserve">Kalsium Laktat (Kalk ) tab. </v>
      </c>
      <c r="C3823" s="12" t="s">
        <v>119</v>
      </c>
      <c r="D3823" s="8">
        <v>10</v>
      </c>
    </row>
    <row r="3824" spans="1:4" ht="20.149999999999999" customHeight="1" x14ac:dyDescent="0.35">
      <c r="A3824" s="7" t="s">
        <v>71</v>
      </c>
      <c r="B3824" s="7" t="str">
        <f>VLOOKUP(A3824,'[1]LPLPO '!A$10:B$434,2,0)</f>
        <v>Asam Askorbat  tab. 50 mg</v>
      </c>
      <c r="C3824" s="12" t="s">
        <v>119</v>
      </c>
      <c r="D3824" s="8">
        <v>30</v>
      </c>
    </row>
    <row r="3825" spans="1:4" ht="20.149999999999999" customHeight="1" x14ac:dyDescent="0.35">
      <c r="A3825" s="7" t="s">
        <v>19</v>
      </c>
      <c r="B3825" s="7" t="str">
        <f>VLOOKUP(A3825,'[1]LPLPO '!A$10:B$434,2,0)</f>
        <v>Amlodipin 10 mg</v>
      </c>
      <c r="C3825" s="12" t="s">
        <v>119</v>
      </c>
      <c r="D3825" s="8">
        <v>30</v>
      </c>
    </row>
    <row r="3826" spans="1:4" ht="20.149999999999999" customHeight="1" x14ac:dyDescent="0.35">
      <c r="A3826" s="7" t="s">
        <v>47</v>
      </c>
      <c r="B3826" s="7" t="str">
        <f>VLOOKUP(A3826,'[1]LPLPO '!A$10:B$434,2,0)</f>
        <v>Hidroklorotiazid  tab. 25 mg</v>
      </c>
      <c r="C3826" s="12" t="s">
        <v>119</v>
      </c>
      <c r="D3826" s="8">
        <v>30</v>
      </c>
    </row>
    <row r="3827" spans="1:4" ht="20.149999999999999" customHeight="1" x14ac:dyDescent="0.35">
      <c r="A3827" s="7" t="s">
        <v>24</v>
      </c>
      <c r="B3827" s="7" t="str">
        <f>VLOOKUP(A3827,'[1]LPLPO '!A$10:B$434,2,0)</f>
        <v>Vitamin B kompleks tablet</v>
      </c>
      <c r="C3827" s="12" t="s">
        <v>119</v>
      </c>
      <c r="D3827" s="8">
        <v>30</v>
      </c>
    </row>
    <row r="3828" spans="1:4" ht="20.149999999999999" customHeight="1" x14ac:dyDescent="0.35">
      <c r="A3828" s="7" t="s">
        <v>21</v>
      </c>
      <c r="B3828" s="7" t="str">
        <f>VLOOKUP(A3828,'[1]LPLPO '!A$10:B$434,2,0)</f>
        <v>Tiamin HCL. tab. 50 mg.</v>
      </c>
      <c r="C3828" s="12" t="s">
        <v>119</v>
      </c>
      <c r="D3828" s="8">
        <v>30</v>
      </c>
    </row>
    <row r="3829" spans="1:4" ht="20.149999999999999" customHeight="1" x14ac:dyDescent="0.35">
      <c r="A3829" s="7" t="s">
        <v>87</v>
      </c>
      <c r="B3829" s="7" t="str">
        <f>VLOOKUP(A3829,'[1]LPLPO '!A$10:B$434,2,0)</f>
        <v>Sianokobalamin tab 50 mcg</v>
      </c>
      <c r="C3829" s="12" t="s">
        <v>119</v>
      </c>
      <c r="D3829" s="8">
        <v>30</v>
      </c>
    </row>
    <row r="3830" spans="1:4" ht="20.149999999999999" customHeight="1" x14ac:dyDescent="0.35">
      <c r="A3830" s="7" t="s">
        <v>37</v>
      </c>
      <c r="B3830" s="7" t="str">
        <f>VLOOKUP(A3830,'[1]LPLPO '!A$10:B$434,2,0)</f>
        <v>Parasetamol sirup 120 mg / 5 ml</v>
      </c>
      <c r="C3830" s="12" t="s">
        <v>119</v>
      </c>
      <c r="D3830" s="8">
        <v>1</v>
      </c>
    </row>
    <row r="3831" spans="1:4" ht="20.149999999999999" customHeight="1" x14ac:dyDescent="0.35">
      <c r="A3831" s="7" t="s">
        <v>114</v>
      </c>
      <c r="B3831" s="7" t="str">
        <f>VLOOKUP(A3831,'[1]LPLPO '!A$10:B$434,2,0)</f>
        <v>Domperidon syr</v>
      </c>
      <c r="C3831" s="12" t="s">
        <v>119</v>
      </c>
      <c r="D3831" s="8">
        <v>1</v>
      </c>
    </row>
    <row r="3832" spans="1:4" ht="20.149999999999999" customHeight="1" x14ac:dyDescent="0.35">
      <c r="A3832" s="7" t="s">
        <v>25</v>
      </c>
      <c r="B3832" s="7" t="str">
        <f>VLOOKUP(A3832,'[1]LPLPO '!A$10:B$434,2,0)</f>
        <v>Lytacur Sirup</v>
      </c>
      <c r="C3832" s="12" t="s">
        <v>119</v>
      </c>
      <c r="D3832" s="8">
        <v>1</v>
      </c>
    </row>
    <row r="3833" spans="1:4" ht="20.149999999999999" customHeight="1" x14ac:dyDescent="0.35">
      <c r="A3833" s="7" t="s">
        <v>70</v>
      </c>
      <c r="B3833" s="7" t="str">
        <f>VLOOKUP(A3833,'[1]LPLPO '!A$10:B$434,2,0)</f>
        <v>Tablet Tambah Darah komb ( PROGRAM )</v>
      </c>
      <c r="C3833" s="12" t="s">
        <v>119</v>
      </c>
      <c r="D3833" s="8">
        <v>30</v>
      </c>
    </row>
    <row r="3834" spans="1:4" ht="20.149999999999999" customHeight="1" x14ac:dyDescent="0.35">
      <c r="A3834" s="7" t="s">
        <v>59</v>
      </c>
      <c r="B3834" s="7" t="str">
        <f>VLOOKUP(A3834,'[1]LPLPO '!A$10:B$434,2,0)</f>
        <v xml:space="preserve">Kalsium Laktat (Kalk ) tab. </v>
      </c>
      <c r="C3834" s="12" t="s">
        <v>119</v>
      </c>
      <c r="D3834" s="8">
        <v>30</v>
      </c>
    </row>
    <row r="3835" spans="1:4" ht="20.149999999999999" customHeight="1" x14ac:dyDescent="0.35">
      <c r="A3835" s="7" t="s">
        <v>71</v>
      </c>
      <c r="B3835" s="7" t="str">
        <f>VLOOKUP(A3835,'[1]LPLPO '!A$10:B$434,2,0)</f>
        <v>Asam Askorbat  tab. 50 mg</v>
      </c>
      <c r="C3835" s="12" t="s">
        <v>119</v>
      </c>
      <c r="D3835" s="8">
        <v>30</v>
      </c>
    </row>
    <row r="3836" spans="1:4" ht="20.149999999999999" customHeight="1" x14ac:dyDescent="0.35">
      <c r="A3836" s="7" t="s">
        <v>55</v>
      </c>
      <c r="B3836" s="7" t="str">
        <f>VLOOKUP(A3836,'[1]LPLPO '!A$10:B$434,2,0)</f>
        <v>Acyclovir tab.400 mg</v>
      </c>
      <c r="C3836" s="12" t="s">
        <v>119</v>
      </c>
      <c r="D3836" s="8">
        <v>20</v>
      </c>
    </row>
    <row r="3837" spans="1:4" ht="20.149999999999999" customHeight="1" x14ac:dyDescent="0.35">
      <c r="A3837" s="7" t="s">
        <v>15</v>
      </c>
      <c r="B3837" s="7" t="str">
        <f>VLOOKUP(A3837,'[1]LPLPO '!A$10:B$434,2,0)</f>
        <v>Parasetamol tab. 500 mg</v>
      </c>
      <c r="C3837" s="12" t="s">
        <v>119</v>
      </c>
      <c r="D3837" s="8">
        <v>10</v>
      </c>
    </row>
    <row r="3838" spans="1:4" ht="20.149999999999999" customHeight="1" x14ac:dyDescent="0.35">
      <c r="A3838" s="7" t="s">
        <v>32</v>
      </c>
      <c r="B3838" s="7" t="str">
        <f>VLOOKUP(A3838,'[1]LPLPO '!A$10:B$434,2,0)</f>
        <v xml:space="preserve">Deksametason tab. 0.5 mg </v>
      </c>
      <c r="C3838" s="12" t="s">
        <v>119</v>
      </c>
      <c r="D3838" s="8">
        <v>10</v>
      </c>
    </row>
    <row r="3839" spans="1:4" ht="20.149999999999999" customHeight="1" x14ac:dyDescent="0.35">
      <c r="A3839" s="7" t="s">
        <v>19</v>
      </c>
      <c r="B3839" s="7" t="str">
        <f>VLOOKUP(A3839,'[1]LPLPO '!A$10:B$434,2,0)</f>
        <v>Amlodipin 10 mg</v>
      </c>
      <c r="C3839" s="12" t="s">
        <v>119</v>
      </c>
      <c r="D3839" s="8">
        <v>30</v>
      </c>
    </row>
    <row r="3840" spans="1:4" ht="20.149999999999999" customHeight="1" x14ac:dyDescent="0.35">
      <c r="A3840" s="7" t="s">
        <v>14</v>
      </c>
      <c r="B3840" s="7" t="str">
        <f>VLOOKUP(A3840,'[1]LPLPO '!A$10:B$434,2,0)</f>
        <v>Grantusif</v>
      </c>
      <c r="C3840" s="12" t="s">
        <v>119</v>
      </c>
      <c r="D3840" s="8">
        <v>10</v>
      </c>
    </row>
    <row r="3841" spans="1:4" ht="20.149999999999999" customHeight="1" x14ac:dyDescent="0.35">
      <c r="A3841" s="7" t="s">
        <v>15</v>
      </c>
      <c r="B3841" s="7" t="str">
        <f>VLOOKUP(A3841,'[1]LPLPO '!A$10:B$434,2,0)</f>
        <v>Parasetamol tab. 500 mg</v>
      </c>
      <c r="C3841" s="12" t="s">
        <v>119</v>
      </c>
      <c r="D3841" s="8">
        <v>10</v>
      </c>
    </row>
    <row r="3842" spans="1:4" ht="20.149999999999999" customHeight="1" x14ac:dyDescent="0.35">
      <c r="A3842" s="7" t="s">
        <v>24</v>
      </c>
      <c r="B3842" s="7" t="str">
        <f>VLOOKUP(A3842,'[1]LPLPO '!A$10:B$434,2,0)</f>
        <v>Vitamin B kompleks tablet</v>
      </c>
      <c r="C3842" s="12" t="s">
        <v>119</v>
      </c>
      <c r="D3842" s="8">
        <v>30</v>
      </c>
    </row>
    <row r="3843" spans="1:4" ht="20.149999999999999" customHeight="1" x14ac:dyDescent="0.35">
      <c r="A3843" s="7" t="s">
        <v>93</v>
      </c>
      <c r="B3843" s="7" t="str">
        <f>VLOOKUP(A3843,'[1]LPLPO '!A$10:B$434,2,0)</f>
        <v>Miconazole cream 2%</v>
      </c>
      <c r="C3843" s="12" t="s">
        <v>119</v>
      </c>
      <c r="D3843" s="8">
        <v>1</v>
      </c>
    </row>
    <row r="3844" spans="1:4" ht="20.149999999999999" customHeight="1" x14ac:dyDescent="0.35">
      <c r="A3844" s="7" t="s">
        <v>65</v>
      </c>
      <c r="B3844" s="7" t="str">
        <f>VLOOKUP(A3844,'[1]LPLPO '!A$10:B$434,2,0)</f>
        <v>Solafluz Syr</v>
      </c>
      <c r="C3844" s="12" t="s">
        <v>119</v>
      </c>
      <c r="D3844" s="8">
        <v>1</v>
      </c>
    </row>
    <row r="3845" spans="1:4" ht="20.149999999999999" customHeight="1" x14ac:dyDescent="0.35">
      <c r="A3845" s="7" t="s">
        <v>25</v>
      </c>
      <c r="B3845" s="7" t="str">
        <f>VLOOKUP(A3845,'[1]LPLPO '!A$10:B$434,2,0)</f>
        <v>Lytacur Sirup</v>
      </c>
      <c r="C3845" s="12" t="s">
        <v>119</v>
      </c>
      <c r="D3845" s="8">
        <v>1</v>
      </c>
    </row>
    <row r="3846" spans="1:4" ht="20.149999999999999" customHeight="1" x14ac:dyDescent="0.35">
      <c r="A3846" s="7" t="s">
        <v>70</v>
      </c>
      <c r="B3846" s="7" t="str">
        <f>VLOOKUP(A3846,'[1]LPLPO '!A$10:B$434,2,0)</f>
        <v>Tablet Tambah Darah komb ( PROGRAM )</v>
      </c>
      <c r="C3846" s="12" t="s">
        <v>119</v>
      </c>
      <c r="D3846" s="8">
        <v>60</v>
      </c>
    </row>
    <row r="3847" spans="1:4" ht="20.149999999999999" customHeight="1" x14ac:dyDescent="0.35">
      <c r="A3847" s="7" t="s">
        <v>59</v>
      </c>
      <c r="B3847" s="7" t="str">
        <f>VLOOKUP(A3847,'[1]LPLPO '!A$10:B$434,2,0)</f>
        <v xml:space="preserve">Kalsium Laktat (Kalk ) tab. </v>
      </c>
      <c r="C3847" s="12" t="s">
        <v>119</v>
      </c>
      <c r="D3847" s="8">
        <v>30</v>
      </c>
    </row>
    <row r="3848" spans="1:4" ht="20.149999999999999" customHeight="1" x14ac:dyDescent="0.35">
      <c r="A3848" s="7" t="s">
        <v>71</v>
      </c>
      <c r="B3848" s="7" t="str">
        <f>VLOOKUP(A3848,'[1]LPLPO '!A$10:B$434,2,0)</f>
        <v>Asam Askorbat  tab. 50 mg</v>
      </c>
      <c r="C3848" s="12" t="s">
        <v>119</v>
      </c>
      <c r="D3848" s="8">
        <v>30</v>
      </c>
    </row>
    <row r="3849" spans="1:4" ht="20.149999999999999" customHeight="1" x14ac:dyDescent="0.35">
      <c r="A3849" s="7" t="s">
        <v>13</v>
      </c>
      <c r="B3849" s="7" t="str">
        <f>VLOOKUP(A3849,'[1]LPLPO '!A$10:B$434,2,0)</f>
        <v>Multivitamin Tablet ( Pehavral )</v>
      </c>
      <c r="C3849" s="12" t="s">
        <v>119</v>
      </c>
      <c r="D3849" s="8">
        <v>30</v>
      </c>
    </row>
    <row r="3850" spans="1:4" ht="20.149999999999999" customHeight="1" x14ac:dyDescent="0.35">
      <c r="A3850" s="7" t="s">
        <v>65</v>
      </c>
      <c r="B3850" s="7" t="str">
        <f>VLOOKUP(A3850,'[1]LPLPO '!A$10:B$434,2,0)</f>
        <v>Solafluz Syr</v>
      </c>
      <c r="C3850" s="12" t="s">
        <v>119</v>
      </c>
      <c r="D3850" s="8">
        <v>1</v>
      </c>
    </row>
    <row r="3851" spans="1:4" ht="20.149999999999999" customHeight="1" x14ac:dyDescent="0.35">
      <c r="A3851" s="15" t="s">
        <v>25</v>
      </c>
      <c r="B3851" s="7" t="str">
        <f>VLOOKUP(A3851,'[1]LPLPO '!A$10:B$434,2,0)</f>
        <v>Lytacur Sirup</v>
      </c>
      <c r="C3851" s="12" t="s">
        <v>119</v>
      </c>
      <c r="D3851" s="8">
        <v>1</v>
      </c>
    </row>
    <row r="3852" spans="1:4" ht="20.149999999999999" customHeight="1" x14ac:dyDescent="0.35">
      <c r="A3852" s="7" t="s">
        <v>32</v>
      </c>
      <c r="B3852" s="7" t="str">
        <f>VLOOKUP(A3852,'[1]LPLPO '!A$10:B$434,2,0)</f>
        <v xml:space="preserve">Deksametason tab. 0.5 mg </v>
      </c>
      <c r="C3852" s="12" t="s">
        <v>119</v>
      </c>
      <c r="D3852" s="8">
        <v>5</v>
      </c>
    </row>
    <row r="3853" spans="1:4" ht="20.149999999999999" customHeight="1" x14ac:dyDescent="0.35">
      <c r="A3853" s="7" t="s">
        <v>11</v>
      </c>
      <c r="B3853" s="7" t="str">
        <f>VLOOKUP(A3853,'[1]LPLPO '!A$10:B$434,2,0)</f>
        <v>Paracetamol + Pseudoefedrin + Tripolidine Tablet (NOZA)</v>
      </c>
      <c r="C3853" s="12" t="s">
        <v>119</v>
      </c>
      <c r="D3853" s="8">
        <v>10</v>
      </c>
    </row>
    <row r="3854" spans="1:4" ht="20.149999999999999" customHeight="1" x14ac:dyDescent="0.35">
      <c r="A3854" s="7" t="s">
        <v>34</v>
      </c>
      <c r="B3854" s="7" t="str">
        <f>VLOOKUP(A3854,'[1]LPLPO '!A$10:B$434,2,0)</f>
        <v>Acetylcysteine 200 mg</v>
      </c>
      <c r="C3854" s="12" t="s">
        <v>119</v>
      </c>
      <c r="D3854" s="8">
        <v>10</v>
      </c>
    </row>
    <row r="3855" spans="1:4" ht="20.149999999999999" customHeight="1" x14ac:dyDescent="0.35">
      <c r="A3855" s="7" t="s">
        <v>57</v>
      </c>
      <c r="B3855" s="7" t="str">
        <f>VLOOKUP(A3855,'[1]LPLPO '!A$10:B$434,2,0)</f>
        <v>Ciprofloxacin 500 mg tab.</v>
      </c>
      <c r="C3855" s="12" t="s">
        <v>119</v>
      </c>
      <c r="D3855" s="8">
        <v>10</v>
      </c>
    </row>
    <row r="3856" spans="1:4" ht="20.149999999999999" customHeight="1" x14ac:dyDescent="0.35">
      <c r="A3856" s="7" t="s">
        <v>23</v>
      </c>
      <c r="B3856" s="7" t="str">
        <f>VLOOKUP(A3856,'[1]LPLPO '!A$10:B$434,2,0)</f>
        <v>Amlodipin 5 mg</v>
      </c>
      <c r="C3856" s="12" t="s">
        <v>119</v>
      </c>
      <c r="D3856" s="8">
        <v>30</v>
      </c>
    </row>
    <row r="3857" spans="1:4" ht="20.149999999999999" customHeight="1" x14ac:dyDescent="0.35">
      <c r="A3857" s="7" t="s">
        <v>13</v>
      </c>
      <c r="B3857" s="7" t="str">
        <f>VLOOKUP(A3857,'[1]LPLPO '!A$10:B$434,2,0)</f>
        <v>Multivitamin Tablet ( Pehavral )</v>
      </c>
      <c r="C3857" s="12" t="s">
        <v>119</v>
      </c>
      <c r="D3857" s="8">
        <v>10</v>
      </c>
    </row>
    <row r="3858" spans="1:4" ht="20.149999999999999" customHeight="1" x14ac:dyDescent="0.35">
      <c r="A3858" s="7" t="s">
        <v>57</v>
      </c>
      <c r="B3858" s="7" t="str">
        <f>VLOOKUP(A3858,'[1]LPLPO '!A$10:B$434,2,0)</f>
        <v>Ciprofloxacin 500 mg tab.</v>
      </c>
      <c r="C3858" s="12" t="s">
        <v>119</v>
      </c>
      <c r="D3858" s="8">
        <v>10</v>
      </c>
    </row>
    <row r="3859" spans="1:4" ht="20.149999999999999" customHeight="1" x14ac:dyDescent="0.35">
      <c r="A3859" s="7" t="s">
        <v>30</v>
      </c>
      <c r="B3859" s="7" t="str">
        <f>VLOOKUP(A3859,'[1]LPLPO '!A$10:B$434,2,0)</f>
        <v>Neurotropik Tablet ( Nerofa / Beneuron )</v>
      </c>
      <c r="C3859" s="12" t="s">
        <v>119</v>
      </c>
      <c r="D3859" s="8">
        <v>20</v>
      </c>
    </row>
    <row r="3860" spans="1:4" ht="20.149999999999999" customHeight="1" x14ac:dyDescent="0.35">
      <c r="A3860" s="7" t="s">
        <v>53</v>
      </c>
      <c r="B3860" s="7" t="str">
        <f>VLOOKUP(A3860,'[1]LPLPO '!A$10:B$434,2,0)</f>
        <v>Metronidazol tab. 500 mg</v>
      </c>
      <c r="C3860" s="12" t="s">
        <v>119</v>
      </c>
      <c r="D3860" s="8">
        <v>20</v>
      </c>
    </row>
    <row r="3861" spans="1:4" ht="20.149999999999999" customHeight="1" x14ac:dyDescent="0.35">
      <c r="A3861" s="7" t="s">
        <v>15</v>
      </c>
      <c r="B3861" s="7" t="str">
        <f>VLOOKUP(A3861,'[1]LPLPO '!A$10:B$434,2,0)</f>
        <v>Parasetamol tab. 500 mg</v>
      </c>
      <c r="C3861" s="12" t="s">
        <v>119</v>
      </c>
      <c r="D3861" s="8">
        <v>20</v>
      </c>
    </row>
    <row r="3862" spans="1:4" ht="20.149999999999999" customHeight="1" x14ac:dyDescent="0.35">
      <c r="A3862" s="7" t="s">
        <v>59</v>
      </c>
      <c r="B3862" s="7" t="str">
        <f>VLOOKUP(A3862,'[1]LPLPO '!A$10:B$434,2,0)</f>
        <v xml:space="preserve">Kalsium Laktat (Kalk ) tab. </v>
      </c>
      <c r="C3862" s="12" t="s">
        <v>119</v>
      </c>
      <c r="D3862" s="8">
        <v>20</v>
      </c>
    </row>
    <row r="3863" spans="1:4" ht="20.149999999999999" customHeight="1" x14ac:dyDescent="0.35">
      <c r="A3863" s="7" t="s">
        <v>93</v>
      </c>
      <c r="B3863" s="7" t="str">
        <f>VLOOKUP(A3863,'[1]LPLPO '!A$10:B$434,2,0)</f>
        <v>Miconazole cream 2%</v>
      </c>
      <c r="C3863" s="12" t="s">
        <v>119</v>
      </c>
      <c r="D3863" s="8">
        <v>2</v>
      </c>
    </row>
    <row r="3864" spans="1:4" ht="20.149999999999999" customHeight="1" x14ac:dyDescent="0.35">
      <c r="A3864" s="7" t="s">
        <v>35</v>
      </c>
      <c r="B3864" s="7" t="str">
        <f>VLOOKUP(A3864,'[1]LPLPO '!A$10:B$434,2,0)</f>
        <v>Metil Prednisolon tab 4 mg</v>
      </c>
      <c r="C3864" s="12" t="s">
        <v>119</v>
      </c>
      <c r="D3864" s="8">
        <v>20</v>
      </c>
    </row>
    <row r="3865" spans="1:4" ht="20.149999999999999" customHeight="1" x14ac:dyDescent="0.35">
      <c r="A3865" s="7" t="s">
        <v>85</v>
      </c>
      <c r="B3865" s="7" t="str">
        <f>VLOOKUP(A3865,'[1]LPLPO '!A$10:B$434,2,0)</f>
        <v>Klorfeniramin Maleat 4 mg. Tb.</v>
      </c>
      <c r="C3865" s="12" t="s">
        <v>119</v>
      </c>
      <c r="D3865" s="8">
        <v>48</v>
      </c>
    </row>
    <row r="3866" spans="1:4" ht="20.149999999999999" customHeight="1" x14ac:dyDescent="0.35">
      <c r="A3866" s="7" t="s">
        <v>21</v>
      </c>
      <c r="B3866" s="7" t="str">
        <f>VLOOKUP(A3866,'[1]LPLPO '!A$10:B$434,2,0)</f>
        <v>Tiamin HCL. tab. 50 mg.</v>
      </c>
      <c r="C3866" s="12" t="s">
        <v>119</v>
      </c>
      <c r="D3866" s="8">
        <v>40</v>
      </c>
    </row>
    <row r="3867" spans="1:4" ht="20.149999999999999" customHeight="1" x14ac:dyDescent="0.35">
      <c r="A3867" s="7" t="s">
        <v>97</v>
      </c>
      <c r="B3867" s="7" t="str">
        <f>VLOOKUP(A3867,'[1]LPLPO '!A$10:B$434,2,0)</f>
        <v>Karbamazepin 200 mg. Tab.</v>
      </c>
      <c r="C3867" s="12" t="s">
        <v>119</v>
      </c>
      <c r="D3867" s="8">
        <v>0</v>
      </c>
    </row>
    <row r="3868" spans="1:4" ht="20.149999999999999" customHeight="1" x14ac:dyDescent="0.35">
      <c r="A3868" s="7" t="s">
        <v>116</v>
      </c>
      <c r="B3868" s="7" t="str">
        <f>VLOOKUP(A3868,'[1]LPLPO '!A$10:B$434,2,0)</f>
        <v>Triheksifenidil HCL tab. 2 mg ( PROGRAM )</v>
      </c>
      <c r="C3868" s="12" t="s">
        <v>119</v>
      </c>
      <c r="D3868" s="8">
        <v>871</v>
      </c>
    </row>
    <row r="3869" spans="1:4" ht="20.149999999999999" customHeight="1" x14ac:dyDescent="0.35">
      <c r="A3869" s="7" t="s">
        <v>15</v>
      </c>
      <c r="B3869" s="7" t="str">
        <f>VLOOKUP(A3869,'[1]LPLPO '!A$10:B$434,2,0)</f>
        <v>Parasetamol tab. 500 mg</v>
      </c>
      <c r="C3869" s="12" t="s">
        <v>120</v>
      </c>
      <c r="D3869" s="8">
        <v>10</v>
      </c>
    </row>
    <row r="3870" spans="1:4" ht="20.149999999999999" customHeight="1" x14ac:dyDescent="0.35">
      <c r="A3870" s="7" t="s">
        <v>13</v>
      </c>
      <c r="B3870" s="7" t="str">
        <f>VLOOKUP(A3870,'[1]LPLPO '!A$10:B$434,2,0)</f>
        <v>Multivitamin Tablet ( Pehavral )</v>
      </c>
      <c r="C3870" s="12" t="s">
        <v>120</v>
      </c>
      <c r="D3870" s="8">
        <v>10</v>
      </c>
    </row>
    <row r="3871" spans="1:4" ht="20.149999999999999" customHeight="1" x14ac:dyDescent="0.35">
      <c r="A3871" s="7" t="s">
        <v>38</v>
      </c>
      <c r="B3871" s="7" t="str">
        <f>VLOOKUP(A3871,'[1]LPLPO '!A$10:B$434,2,0)</f>
        <v>Kloramfenikol Kapsul 250 mg</v>
      </c>
      <c r="C3871" s="12" t="s">
        <v>120</v>
      </c>
      <c r="D3871" s="8">
        <v>15</v>
      </c>
    </row>
    <row r="3872" spans="1:4" ht="20.149999999999999" customHeight="1" x14ac:dyDescent="0.35">
      <c r="A3872" s="7" t="s">
        <v>15</v>
      </c>
      <c r="B3872" s="7" t="str">
        <f>VLOOKUP(A3872,'[1]LPLPO '!A$10:B$434,2,0)</f>
        <v>Parasetamol tab. 500 mg</v>
      </c>
      <c r="C3872" s="12" t="s">
        <v>120</v>
      </c>
      <c r="D3872" s="8">
        <v>10</v>
      </c>
    </row>
    <row r="3873" spans="1:4" ht="20.149999999999999" customHeight="1" x14ac:dyDescent="0.35">
      <c r="A3873" s="7" t="s">
        <v>44</v>
      </c>
      <c r="B3873" s="7" t="str">
        <f>VLOOKUP(A3873,'[1]LPLPO '!A$10:B$434,2,0)</f>
        <v>Molexdryl syrup</v>
      </c>
      <c r="C3873" s="12" t="s">
        <v>120</v>
      </c>
      <c r="D3873" s="8">
        <v>1</v>
      </c>
    </row>
    <row r="3874" spans="1:4" ht="20.149999999999999" customHeight="1" x14ac:dyDescent="0.35">
      <c r="A3874" s="7" t="s">
        <v>49</v>
      </c>
      <c r="B3874" s="7" t="str">
        <f>VLOOKUP(A3874,'[1]LPLPO '!A$10:B$434,2,0)</f>
        <v>Antasida DOEN Suspensi</v>
      </c>
      <c r="C3874" s="12" t="s">
        <v>120</v>
      </c>
      <c r="D3874" s="8">
        <v>1</v>
      </c>
    </row>
    <row r="3875" spans="1:4" ht="20.149999999999999" customHeight="1" x14ac:dyDescent="0.35">
      <c r="A3875" s="7" t="s">
        <v>9</v>
      </c>
      <c r="B3875" s="7" t="str">
        <f>VLOOKUP(A3875,'[1]LPLPO '!A$10:B$434,2,0)</f>
        <v>Amoksisilin  500 mg Kapsul</v>
      </c>
      <c r="C3875" s="12" t="s">
        <v>120</v>
      </c>
      <c r="D3875" s="8">
        <v>6</v>
      </c>
    </row>
    <row r="3876" spans="1:4" ht="20.149999999999999" customHeight="1" x14ac:dyDescent="0.35">
      <c r="A3876" s="7" t="s">
        <v>15</v>
      </c>
      <c r="B3876" s="7" t="str">
        <f>VLOOKUP(A3876,'[1]LPLPO '!A$10:B$434,2,0)</f>
        <v>Parasetamol tab. 500 mg</v>
      </c>
      <c r="C3876" s="12" t="s">
        <v>120</v>
      </c>
      <c r="D3876" s="8">
        <v>5</v>
      </c>
    </row>
    <row r="3877" spans="1:4" ht="20.149999999999999" customHeight="1" x14ac:dyDescent="0.35">
      <c r="A3877" s="7" t="s">
        <v>25</v>
      </c>
      <c r="B3877" s="7" t="str">
        <f>VLOOKUP(A3877,'[1]LPLPO '!A$10:B$434,2,0)</f>
        <v>Lytacur Sirup</v>
      </c>
      <c r="C3877" s="12" t="s">
        <v>120</v>
      </c>
      <c r="D3877" s="8">
        <v>1</v>
      </c>
    </row>
    <row r="3878" spans="1:4" ht="20.149999999999999" customHeight="1" x14ac:dyDescent="0.35">
      <c r="A3878" s="7" t="s">
        <v>65</v>
      </c>
      <c r="B3878" s="7" t="str">
        <f>VLOOKUP(A3878,'[1]LPLPO '!A$10:B$434,2,0)</f>
        <v>Solafluz Syr</v>
      </c>
      <c r="C3878" s="12" t="s">
        <v>120</v>
      </c>
      <c r="D3878" s="8">
        <v>1</v>
      </c>
    </row>
    <row r="3879" spans="1:4" ht="20.149999999999999" customHeight="1" x14ac:dyDescent="0.35">
      <c r="A3879" s="7" t="s">
        <v>32</v>
      </c>
      <c r="B3879" s="7" t="str">
        <f>VLOOKUP(A3879,'[1]LPLPO '!A$10:B$434,2,0)</f>
        <v xml:space="preserve">Deksametason tab. 0.5 mg </v>
      </c>
      <c r="C3879" s="12" t="s">
        <v>120</v>
      </c>
      <c r="D3879" s="8">
        <v>10</v>
      </c>
    </row>
    <row r="3880" spans="1:4" ht="20.149999999999999" customHeight="1" x14ac:dyDescent="0.35">
      <c r="A3880" s="7" t="s">
        <v>25</v>
      </c>
      <c r="B3880" s="7" t="str">
        <f>VLOOKUP(A3880,'[1]LPLPO '!A$10:B$434,2,0)</f>
        <v>Lytacur Sirup</v>
      </c>
      <c r="C3880" s="12" t="s">
        <v>120</v>
      </c>
      <c r="D3880" s="8">
        <v>1</v>
      </c>
    </row>
    <row r="3881" spans="1:4" ht="20.149999999999999" customHeight="1" x14ac:dyDescent="0.35">
      <c r="A3881" s="7" t="s">
        <v>83</v>
      </c>
      <c r="B3881" s="7" t="str">
        <f>VLOOKUP(A3881,'[1]LPLPO '!A$10:B$434,2,0)</f>
        <v>Cefadroxil 500 mg</v>
      </c>
      <c r="C3881" s="12" t="s">
        <v>120</v>
      </c>
      <c r="D3881" s="8">
        <v>6</v>
      </c>
    </row>
    <row r="3882" spans="1:4" ht="20.149999999999999" customHeight="1" x14ac:dyDescent="0.35">
      <c r="A3882" s="7" t="s">
        <v>34</v>
      </c>
      <c r="B3882" s="7" t="str">
        <f>VLOOKUP(A3882,'[1]LPLPO '!A$10:B$434,2,0)</f>
        <v>Acetylcysteine 200 mg</v>
      </c>
      <c r="C3882" s="12" t="s">
        <v>120</v>
      </c>
      <c r="D3882" s="8">
        <v>10</v>
      </c>
    </row>
    <row r="3883" spans="1:4" ht="20.149999999999999" customHeight="1" x14ac:dyDescent="0.35">
      <c r="A3883" s="7" t="s">
        <v>11</v>
      </c>
      <c r="B3883" s="7" t="str">
        <f>VLOOKUP(A3883,'[1]LPLPO '!A$10:B$434,2,0)</f>
        <v>Paracetamol + Pseudoefedrin + Tripolidine Tablet (NOZA)</v>
      </c>
      <c r="C3883" s="12" t="s">
        <v>120</v>
      </c>
      <c r="D3883" s="8">
        <v>8</v>
      </c>
    </row>
    <row r="3884" spans="1:4" ht="20.149999999999999" customHeight="1" x14ac:dyDescent="0.35">
      <c r="A3884" s="7" t="s">
        <v>29</v>
      </c>
      <c r="B3884" s="7" t="str">
        <f>VLOOKUP(A3884,'[1]LPLPO '!A$10:B$434,2,0)</f>
        <v>Simvastatin 10 mg</v>
      </c>
      <c r="C3884" s="12" t="s">
        <v>120</v>
      </c>
      <c r="D3884" s="8">
        <v>30</v>
      </c>
    </row>
    <row r="3885" spans="1:4" ht="20.149999999999999" customHeight="1" x14ac:dyDescent="0.35">
      <c r="A3885" s="7" t="s">
        <v>59</v>
      </c>
      <c r="B3885" s="7" t="str">
        <f>VLOOKUP(A3885,'[1]LPLPO '!A$10:B$434,2,0)</f>
        <v xml:space="preserve">Kalsium Laktat (Kalk ) tab. </v>
      </c>
      <c r="C3885" s="12" t="s">
        <v>120</v>
      </c>
      <c r="D3885" s="8">
        <v>10</v>
      </c>
    </row>
    <row r="3886" spans="1:4" ht="20.149999999999999" customHeight="1" x14ac:dyDescent="0.35">
      <c r="A3886" s="7" t="s">
        <v>22</v>
      </c>
      <c r="B3886" s="7" t="str">
        <f>VLOOKUP(A3886,'[1]LPLPO '!A$10:B$434,2,0)</f>
        <v>Natrium Diklofenak 50 mg tab.</v>
      </c>
      <c r="C3886" s="12" t="s">
        <v>120</v>
      </c>
      <c r="D3886" s="8">
        <v>10</v>
      </c>
    </row>
    <row r="3887" spans="1:4" ht="20.149999999999999" customHeight="1" x14ac:dyDescent="0.35">
      <c r="A3887" s="7" t="s">
        <v>13</v>
      </c>
      <c r="B3887" s="7" t="str">
        <f>VLOOKUP(A3887,'[1]LPLPO '!A$10:B$434,2,0)</f>
        <v>Multivitamin Tablet ( Pehavral )</v>
      </c>
      <c r="C3887" s="12" t="s">
        <v>120</v>
      </c>
      <c r="D3887" s="8">
        <v>10</v>
      </c>
    </row>
    <row r="3888" spans="1:4" ht="20.149999999999999" customHeight="1" x14ac:dyDescent="0.35">
      <c r="A3888" s="7" t="s">
        <v>9</v>
      </c>
      <c r="B3888" s="7" t="str">
        <f>VLOOKUP(A3888,'[1]LPLPO '!A$10:B$434,2,0)</f>
        <v>Amoksisilin  500 mg Kapsul</v>
      </c>
      <c r="C3888" s="12" t="s">
        <v>120</v>
      </c>
      <c r="D3888" s="8">
        <v>15</v>
      </c>
    </row>
    <row r="3889" spans="1:4" ht="20.149999999999999" customHeight="1" x14ac:dyDescent="0.35">
      <c r="A3889" s="7" t="s">
        <v>34</v>
      </c>
      <c r="B3889" s="7" t="str">
        <f>VLOOKUP(A3889,'[1]LPLPO '!A$10:B$434,2,0)</f>
        <v>Acetylcysteine 200 mg</v>
      </c>
      <c r="C3889" s="12" t="s">
        <v>120</v>
      </c>
      <c r="D3889" s="8">
        <v>10</v>
      </c>
    </row>
    <row r="3890" spans="1:4" ht="20.149999999999999" customHeight="1" x14ac:dyDescent="0.35">
      <c r="A3890" s="7" t="s">
        <v>11</v>
      </c>
      <c r="B3890" s="7" t="str">
        <f>VLOOKUP(A3890,'[1]LPLPO '!A$10:B$434,2,0)</f>
        <v>Paracetamol + Pseudoefedrin + Tripolidine Tablet (NOZA)</v>
      </c>
      <c r="C3890" s="12" t="s">
        <v>120</v>
      </c>
      <c r="D3890" s="8">
        <v>8</v>
      </c>
    </row>
    <row r="3891" spans="1:4" ht="20.149999999999999" customHeight="1" x14ac:dyDescent="0.35">
      <c r="A3891" s="7" t="s">
        <v>32</v>
      </c>
      <c r="B3891" s="7" t="str">
        <f>VLOOKUP(A3891,'[1]LPLPO '!A$10:B$434,2,0)</f>
        <v xml:space="preserve">Deksametason tab. 0.5 mg </v>
      </c>
      <c r="C3891" s="12" t="s">
        <v>120</v>
      </c>
      <c r="D3891" s="8">
        <v>10</v>
      </c>
    </row>
    <row r="3892" spans="1:4" ht="20.149999999999999" customHeight="1" x14ac:dyDescent="0.35">
      <c r="A3892" s="7" t="s">
        <v>13</v>
      </c>
      <c r="B3892" s="7" t="str">
        <f>VLOOKUP(A3892,'[1]LPLPO '!A$10:B$434,2,0)</f>
        <v>Multivitamin Tablet ( Pehavral )</v>
      </c>
      <c r="C3892" s="12" t="s">
        <v>120</v>
      </c>
      <c r="D3892" s="8">
        <v>10</v>
      </c>
    </row>
    <row r="3893" spans="1:4" ht="20.149999999999999" customHeight="1" x14ac:dyDescent="0.35">
      <c r="A3893" s="7" t="s">
        <v>17</v>
      </c>
      <c r="B3893" s="7" t="str">
        <f>VLOOKUP(A3893,'[1]LPLPO '!A$10:B$434,2,0)</f>
        <v>Metformin 500 mg</v>
      </c>
      <c r="C3893" s="12" t="s">
        <v>120</v>
      </c>
      <c r="D3893" s="8">
        <v>60</v>
      </c>
    </row>
    <row r="3894" spans="1:4" ht="20.149999999999999" customHeight="1" x14ac:dyDescent="0.35">
      <c r="A3894" s="7" t="s">
        <v>18</v>
      </c>
      <c r="B3894" s="7" t="str">
        <f>VLOOKUP(A3894,'[1]LPLPO '!A$10:B$434,2,0)</f>
        <v>Glimepiride tab 2 mg</v>
      </c>
      <c r="C3894" s="12" t="s">
        <v>120</v>
      </c>
      <c r="D3894" s="8">
        <v>30</v>
      </c>
    </row>
    <row r="3895" spans="1:4" ht="20.149999999999999" customHeight="1" x14ac:dyDescent="0.35">
      <c r="A3895" s="7" t="s">
        <v>29</v>
      </c>
      <c r="B3895" s="7" t="str">
        <f>VLOOKUP(A3895,'[1]LPLPO '!A$10:B$434,2,0)</f>
        <v>Simvastatin 10 mg</v>
      </c>
      <c r="C3895" s="12" t="s">
        <v>120</v>
      </c>
      <c r="D3895" s="8">
        <v>30</v>
      </c>
    </row>
    <row r="3896" spans="1:4" ht="20.149999999999999" customHeight="1" x14ac:dyDescent="0.35">
      <c r="A3896" s="7" t="s">
        <v>14</v>
      </c>
      <c r="B3896" s="7" t="str">
        <f>VLOOKUP(A3896,'[1]LPLPO '!A$10:B$434,2,0)</f>
        <v>Grantusif</v>
      </c>
      <c r="C3896" s="12" t="s">
        <v>120</v>
      </c>
      <c r="D3896" s="8">
        <v>10</v>
      </c>
    </row>
    <row r="3897" spans="1:4" ht="20.149999999999999" customHeight="1" x14ac:dyDescent="0.35">
      <c r="A3897" s="7" t="s">
        <v>11</v>
      </c>
      <c r="B3897" s="7" t="str">
        <f>VLOOKUP(A3897,'[1]LPLPO '!A$10:B$434,2,0)</f>
        <v>Paracetamol + Pseudoefedrin + Tripolidine Tablet (NOZA)</v>
      </c>
      <c r="C3897" s="12" t="s">
        <v>120</v>
      </c>
      <c r="D3897" s="8">
        <v>8</v>
      </c>
    </row>
    <row r="3898" spans="1:4" ht="20.149999999999999" customHeight="1" x14ac:dyDescent="0.35">
      <c r="A3898" s="7" t="s">
        <v>13</v>
      </c>
      <c r="B3898" s="7" t="str">
        <f>VLOOKUP(A3898,'[1]LPLPO '!A$10:B$434,2,0)</f>
        <v>Multivitamin Tablet ( Pehavral )</v>
      </c>
      <c r="C3898" s="12" t="s">
        <v>120</v>
      </c>
      <c r="D3898" s="8">
        <v>10</v>
      </c>
    </row>
    <row r="3899" spans="1:4" ht="20.149999999999999" customHeight="1" x14ac:dyDescent="0.35">
      <c r="A3899" s="7" t="s">
        <v>34</v>
      </c>
      <c r="B3899" s="7" t="str">
        <f>VLOOKUP(A3899,'[1]LPLPO '!A$10:B$434,2,0)</f>
        <v>Acetylcysteine 200 mg</v>
      </c>
      <c r="C3899" s="12" t="s">
        <v>120</v>
      </c>
      <c r="D3899" s="8">
        <v>15</v>
      </c>
    </row>
    <row r="3900" spans="1:4" ht="20.149999999999999" customHeight="1" x14ac:dyDescent="0.35">
      <c r="A3900" s="7" t="s">
        <v>40</v>
      </c>
      <c r="B3900" s="7" t="str">
        <f>VLOOKUP(A3900,'[1]LPLPO '!A$10:B$434,2,0)</f>
        <v>Loratadin tab.</v>
      </c>
      <c r="C3900" s="12" t="s">
        <v>120</v>
      </c>
      <c r="D3900" s="8">
        <v>10</v>
      </c>
    </row>
    <row r="3901" spans="1:4" ht="20.149999999999999" customHeight="1" x14ac:dyDescent="0.35">
      <c r="A3901" s="7" t="s">
        <v>35</v>
      </c>
      <c r="B3901" s="7" t="str">
        <f>VLOOKUP(A3901,'[1]LPLPO '!A$10:B$434,2,0)</f>
        <v>Metil Prednisolon tab 4 mg</v>
      </c>
      <c r="C3901" s="12" t="s">
        <v>120</v>
      </c>
      <c r="D3901" s="8">
        <v>10</v>
      </c>
    </row>
    <row r="3902" spans="1:4" ht="20.149999999999999" customHeight="1" x14ac:dyDescent="0.35">
      <c r="A3902" s="7" t="s">
        <v>43</v>
      </c>
      <c r="B3902" s="7" t="str">
        <f>VLOOKUP(A3902,'[1]LPLPO '!A$10:B$434,2,0)</f>
        <v>Clindamisin Kapsul 300 mg</v>
      </c>
      <c r="C3902" s="12" t="s">
        <v>120</v>
      </c>
      <c r="D3902" s="8">
        <v>6</v>
      </c>
    </row>
    <row r="3903" spans="1:4" ht="20.149999999999999" customHeight="1" x14ac:dyDescent="0.35">
      <c r="A3903" s="7" t="s">
        <v>32</v>
      </c>
      <c r="B3903" s="7" t="str">
        <f>VLOOKUP(A3903,'[1]LPLPO '!A$10:B$434,2,0)</f>
        <v xml:space="preserve">Deksametason tab. 0.5 mg </v>
      </c>
      <c r="C3903" s="12" t="s">
        <v>120</v>
      </c>
      <c r="D3903" s="8">
        <v>10</v>
      </c>
    </row>
    <row r="3904" spans="1:4" ht="20.149999999999999" customHeight="1" x14ac:dyDescent="0.35">
      <c r="A3904" s="7" t="s">
        <v>50</v>
      </c>
      <c r="B3904" s="7" t="str">
        <f>VLOOKUP(A3904,'[1]LPLPO '!A$10:B$434,2,0)</f>
        <v>Asam Mefenamat 500 mg tab.</v>
      </c>
      <c r="C3904" s="12" t="s">
        <v>120</v>
      </c>
      <c r="D3904" s="8">
        <v>10</v>
      </c>
    </row>
    <row r="3905" spans="1:4" ht="20.149999999999999" customHeight="1" x14ac:dyDescent="0.35">
      <c r="A3905" s="7" t="s">
        <v>11</v>
      </c>
      <c r="B3905" s="7" t="str">
        <f>VLOOKUP(A3905,'[1]LPLPO '!A$10:B$434,2,0)</f>
        <v>Paracetamol + Pseudoefedrin + Tripolidine Tablet (NOZA)</v>
      </c>
      <c r="C3905" s="12" t="s">
        <v>120</v>
      </c>
      <c r="D3905" s="8">
        <v>8</v>
      </c>
    </row>
    <row r="3906" spans="1:4" ht="20.149999999999999" customHeight="1" x14ac:dyDescent="0.35">
      <c r="A3906" s="7" t="s">
        <v>22</v>
      </c>
      <c r="B3906" s="7" t="str">
        <f>VLOOKUP(A3906,'[1]LPLPO '!A$10:B$434,2,0)</f>
        <v>Natrium Diklofenak 50 mg tab.</v>
      </c>
      <c r="C3906" s="12" t="s">
        <v>120</v>
      </c>
      <c r="D3906" s="8">
        <v>10</v>
      </c>
    </row>
    <row r="3907" spans="1:4" ht="20.149999999999999" customHeight="1" x14ac:dyDescent="0.35">
      <c r="A3907" s="7" t="s">
        <v>77</v>
      </c>
      <c r="B3907" s="7" t="str">
        <f>VLOOKUP(A3907,'[1]LPLPO '!A$10:B$434,2,0)</f>
        <v>Galpain cream</v>
      </c>
      <c r="C3907" s="12" t="s">
        <v>120</v>
      </c>
      <c r="D3907" s="8">
        <v>1</v>
      </c>
    </row>
    <row r="3908" spans="1:4" ht="20.149999999999999" customHeight="1" x14ac:dyDescent="0.35">
      <c r="A3908" s="7" t="s">
        <v>30</v>
      </c>
      <c r="B3908" s="7" t="str">
        <f>VLOOKUP(A3908,'[1]LPLPO '!A$10:B$434,2,0)</f>
        <v>Neurotropik Tablet ( Nerofa / Beneuron )</v>
      </c>
      <c r="C3908" s="12" t="s">
        <v>120</v>
      </c>
      <c r="D3908" s="8">
        <v>10</v>
      </c>
    </row>
    <row r="3909" spans="1:4" ht="20.149999999999999" customHeight="1" x14ac:dyDescent="0.35">
      <c r="A3909" s="7" t="s">
        <v>9</v>
      </c>
      <c r="B3909" s="7" t="str">
        <f>VLOOKUP(A3909,'[1]LPLPO '!A$10:B$434,2,0)</f>
        <v>Amoksisilin  500 mg Kapsul</v>
      </c>
      <c r="C3909" s="12" t="s">
        <v>120</v>
      </c>
      <c r="D3909" s="8">
        <v>10</v>
      </c>
    </row>
    <row r="3910" spans="1:4" ht="20.149999999999999" customHeight="1" x14ac:dyDescent="0.35">
      <c r="A3910" s="7" t="s">
        <v>50</v>
      </c>
      <c r="B3910" s="7" t="str">
        <f>VLOOKUP(A3910,'[1]LPLPO '!A$10:B$434,2,0)</f>
        <v>Asam Mefenamat 500 mg tab.</v>
      </c>
      <c r="C3910" s="12" t="s">
        <v>120</v>
      </c>
      <c r="D3910" s="8">
        <v>10</v>
      </c>
    </row>
    <row r="3911" spans="1:4" ht="20.149999999999999" customHeight="1" x14ac:dyDescent="0.35">
      <c r="A3911" s="7" t="s">
        <v>13</v>
      </c>
      <c r="B3911" s="7" t="str">
        <f>VLOOKUP(A3911,'[1]LPLPO '!A$10:B$434,2,0)</f>
        <v>Multivitamin Tablet ( Pehavral )</v>
      </c>
      <c r="C3911" s="12" t="s">
        <v>120</v>
      </c>
      <c r="D3911" s="8">
        <v>10</v>
      </c>
    </row>
    <row r="3912" spans="1:4" ht="20.149999999999999" customHeight="1" x14ac:dyDescent="0.35">
      <c r="A3912" s="7" t="s">
        <v>41</v>
      </c>
      <c r="B3912" s="7" t="str">
        <f>VLOOKUP(A3912,'[1]LPLPO '!A$10:B$434,2,0)</f>
        <v>Omeprazole Kapsul 20 mg</v>
      </c>
      <c r="C3912" s="12" t="s">
        <v>120</v>
      </c>
      <c r="D3912" s="8">
        <v>10</v>
      </c>
    </row>
    <row r="3913" spans="1:4" ht="20.149999999999999" customHeight="1" x14ac:dyDescent="0.35">
      <c r="A3913" s="7" t="s">
        <v>49</v>
      </c>
      <c r="B3913" s="7" t="str">
        <f>VLOOKUP(A3913,'[1]LPLPO '!A$10:B$434,2,0)</f>
        <v>Antasida DOEN Suspensi</v>
      </c>
      <c r="C3913" s="12" t="s">
        <v>120</v>
      </c>
      <c r="D3913" s="8">
        <v>1</v>
      </c>
    </row>
    <row r="3914" spans="1:4" ht="20.149999999999999" customHeight="1" x14ac:dyDescent="0.35">
      <c r="A3914" s="7" t="s">
        <v>15</v>
      </c>
      <c r="B3914" s="7" t="str">
        <f>VLOOKUP(A3914,'[1]LPLPO '!A$10:B$434,2,0)</f>
        <v>Parasetamol tab. 500 mg</v>
      </c>
      <c r="C3914" s="12" t="s">
        <v>120</v>
      </c>
      <c r="D3914" s="8">
        <v>10</v>
      </c>
    </row>
    <row r="3915" spans="1:4" ht="20.149999999999999" customHeight="1" x14ac:dyDescent="0.35">
      <c r="A3915" s="7" t="s">
        <v>15</v>
      </c>
      <c r="B3915" s="7" t="str">
        <f>VLOOKUP(A3915,'[1]LPLPO '!A$10:B$434,2,0)</f>
        <v>Parasetamol tab. 500 mg</v>
      </c>
      <c r="C3915" s="12" t="s">
        <v>120</v>
      </c>
      <c r="D3915" s="8">
        <v>10</v>
      </c>
    </row>
    <row r="3916" spans="1:4" ht="20.149999999999999" customHeight="1" x14ac:dyDescent="0.35">
      <c r="A3916" s="7" t="s">
        <v>49</v>
      </c>
      <c r="B3916" s="7" t="str">
        <f>VLOOKUP(A3916,'[1]LPLPO '!A$10:B$434,2,0)</f>
        <v>Antasida DOEN Suspensi</v>
      </c>
      <c r="C3916" s="12" t="s">
        <v>120</v>
      </c>
      <c r="D3916" s="8">
        <v>1</v>
      </c>
    </row>
    <row r="3917" spans="1:4" ht="20.149999999999999" customHeight="1" x14ac:dyDescent="0.35">
      <c r="A3917" s="7" t="s">
        <v>41</v>
      </c>
      <c r="B3917" s="7" t="str">
        <f>VLOOKUP(A3917,'[1]LPLPO '!A$10:B$434,2,0)</f>
        <v>Omeprazole Kapsul 20 mg</v>
      </c>
      <c r="C3917" s="12" t="s">
        <v>120</v>
      </c>
      <c r="D3917" s="8">
        <v>5</v>
      </c>
    </row>
    <row r="3918" spans="1:4" ht="20.149999999999999" customHeight="1" x14ac:dyDescent="0.35">
      <c r="A3918" s="7" t="s">
        <v>14</v>
      </c>
      <c r="B3918" s="7" t="str">
        <f>VLOOKUP(A3918,'[1]LPLPO '!A$10:B$434,2,0)</f>
        <v>Grantusif</v>
      </c>
      <c r="C3918" s="12" t="s">
        <v>120</v>
      </c>
      <c r="D3918" s="8">
        <v>10</v>
      </c>
    </row>
    <row r="3919" spans="1:4" ht="20.149999999999999" customHeight="1" x14ac:dyDescent="0.35">
      <c r="A3919" s="7" t="s">
        <v>13</v>
      </c>
      <c r="B3919" s="7" t="str">
        <f>VLOOKUP(A3919,'[1]LPLPO '!A$10:B$434,2,0)</f>
        <v>Multivitamin Tablet ( Pehavral )</v>
      </c>
      <c r="C3919" s="12" t="s">
        <v>120</v>
      </c>
      <c r="D3919" s="8">
        <v>10</v>
      </c>
    </row>
    <row r="3920" spans="1:4" ht="20.149999999999999" customHeight="1" x14ac:dyDescent="0.35">
      <c r="A3920" s="7" t="s">
        <v>83</v>
      </c>
      <c r="B3920" s="7" t="str">
        <f>VLOOKUP(A3920,'[1]LPLPO '!A$10:B$434,2,0)</f>
        <v>Cefadroxil 500 mg</v>
      </c>
      <c r="C3920" s="12" t="s">
        <v>120</v>
      </c>
      <c r="D3920" s="8">
        <v>6</v>
      </c>
    </row>
    <row r="3921" spans="1:4" ht="20.149999999999999" customHeight="1" x14ac:dyDescent="0.35">
      <c r="A3921" s="7" t="s">
        <v>42</v>
      </c>
      <c r="B3921" s="7" t="str">
        <f>VLOOKUP(A3921,'[1]LPLPO '!A$10:B$434,2,0)</f>
        <v>Antasida doen tablet, kombinasi</v>
      </c>
      <c r="C3921" s="12" t="s">
        <v>120</v>
      </c>
      <c r="D3921" s="8">
        <v>10</v>
      </c>
    </row>
    <row r="3922" spans="1:4" ht="20.149999999999999" customHeight="1" x14ac:dyDescent="0.35">
      <c r="A3922" s="7" t="s">
        <v>34</v>
      </c>
      <c r="B3922" s="7" t="str">
        <f>VLOOKUP(A3922,'[1]LPLPO '!A$10:B$434,2,0)</f>
        <v>Acetylcysteine 200 mg</v>
      </c>
      <c r="C3922" s="12" t="s">
        <v>120</v>
      </c>
      <c r="D3922" s="8">
        <v>10</v>
      </c>
    </row>
    <row r="3923" spans="1:4" ht="20.149999999999999" customHeight="1" x14ac:dyDescent="0.35">
      <c r="A3923" s="7" t="s">
        <v>11</v>
      </c>
      <c r="B3923" s="7" t="str">
        <f>VLOOKUP(A3923,'[1]LPLPO '!A$10:B$434,2,0)</f>
        <v>Paracetamol + Pseudoefedrin + Tripolidine Tablet (NOZA)</v>
      </c>
      <c r="C3923" s="12" t="s">
        <v>120</v>
      </c>
      <c r="D3923" s="8">
        <v>8</v>
      </c>
    </row>
    <row r="3924" spans="1:4" ht="20.149999999999999" customHeight="1" x14ac:dyDescent="0.35">
      <c r="A3924" s="7" t="s">
        <v>32</v>
      </c>
      <c r="B3924" s="7" t="str">
        <f>VLOOKUP(A3924,'[1]LPLPO '!A$10:B$434,2,0)</f>
        <v xml:space="preserve">Deksametason tab. 0.5 mg </v>
      </c>
      <c r="C3924" s="12" t="s">
        <v>120</v>
      </c>
      <c r="D3924" s="8">
        <v>10</v>
      </c>
    </row>
    <row r="3925" spans="1:4" ht="20.149999999999999" customHeight="1" x14ac:dyDescent="0.35">
      <c r="A3925" s="7" t="s">
        <v>9</v>
      </c>
      <c r="B3925" s="7" t="str">
        <f>VLOOKUP(A3925,'[1]LPLPO '!A$10:B$434,2,0)</f>
        <v>Amoksisilin  500 mg Kapsul</v>
      </c>
      <c r="C3925" s="12" t="s">
        <v>120</v>
      </c>
      <c r="D3925" s="8">
        <v>10</v>
      </c>
    </row>
    <row r="3926" spans="1:4" ht="20.149999999999999" customHeight="1" x14ac:dyDescent="0.35">
      <c r="A3926" s="7" t="s">
        <v>12</v>
      </c>
      <c r="B3926" s="7" t="str">
        <f>VLOOKUP(A3926,'[1]LPLPO '!A$10:B$434,2,0)</f>
        <v>Ibuprofen tab. 400 mg</v>
      </c>
      <c r="C3926" s="12" t="s">
        <v>120</v>
      </c>
      <c r="D3926" s="8">
        <v>10</v>
      </c>
    </row>
    <row r="3927" spans="1:4" ht="20.149999999999999" customHeight="1" x14ac:dyDescent="0.35">
      <c r="A3927" s="7" t="s">
        <v>13</v>
      </c>
      <c r="B3927" s="7" t="str">
        <f>VLOOKUP(A3927,'[1]LPLPO '!A$10:B$434,2,0)</f>
        <v>Multivitamin Tablet ( Pehavral )</v>
      </c>
      <c r="C3927" s="12" t="s">
        <v>120</v>
      </c>
      <c r="D3927" s="8">
        <v>10</v>
      </c>
    </row>
    <row r="3928" spans="1:4" ht="20.149999999999999" customHeight="1" x14ac:dyDescent="0.35">
      <c r="A3928" s="7" t="s">
        <v>53</v>
      </c>
      <c r="B3928" s="7" t="str">
        <f>VLOOKUP(A3928,'[1]LPLPO '!A$10:B$434,2,0)</f>
        <v>Metronidazol tab. 500 mg</v>
      </c>
      <c r="C3928" s="12" t="s">
        <v>120</v>
      </c>
      <c r="D3928" s="8">
        <v>15</v>
      </c>
    </row>
    <row r="3929" spans="1:4" ht="20.149999999999999" customHeight="1" x14ac:dyDescent="0.35">
      <c r="A3929" s="7" t="s">
        <v>74</v>
      </c>
      <c r="B3929" s="7" t="str">
        <f>VLOOKUP(A3929,'[1]LPLPO '!A$10:B$434,2,0)</f>
        <v>Attapulgite/New Antides /selediar/ molagit</v>
      </c>
      <c r="C3929" s="12" t="s">
        <v>120</v>
      </c>
      <c r="D3929" s="8">
        <v>10</v>
      </c>
    </row>
    <row r="3930" spans="1:4" ht="20.149999999999999" customHeight="1" x14ac:dyDescent="0.35">
      <c r="A3930" s="7" t="s">
        <v>41</v>
      </c>
      <c r="B3930" s="7" t="str">
        <f>VLOOKUP(A3930,'[1]LPLPO '!A$10:B$434,2,0)</f>
        <v>Omeprazole Kapsul 20 mg</v>
      </c>
      <c r="C3930" s="12" t="s">
        <v>120</v>
      </c>
      <c r="D3930" s="8">
        <v>10</v>
      </c>
    </row>
    <row r="3931" spans="1:4" ht="20.149999999999999" customHeight="1" x14ac:dyDescent="0.35">
      <c r="A3931" s="7" t="s">
        <v>15</v>
      </c>
      <c r="B3931" s="7" t="str">
        <f>VLOOKUP(A3931,'[1]LPLPO '!A$10:B$434,2,0)</f>
        <v>Parasetamol tab. 500 mg</v>
      </c>
      <c r="C3931" s="12" t="s">
        <v>120</v>
      </c>
      <c r="D3931" s="8">
        <v>10</v>
      </c>
    </row>
    <row r="3932" spans="1:4" ht="20.149999999999999" customHeight="1" x14ac:dyDescent="0.35">
      <c r="A3932" s="7" t="s">
        <v>28</v>
      </c>
      <c r="B3932" s="7" t="str">
        <f>VLOOKUP(A3932,'[1]LPLPO '!A$10:B$434,2,0)</f>
        <v>Garam Oralit</v>
      </c>
      <c r="C3932" s="12" t="s">
        <v>120</v>
      </c>
      <c r="D3932" s="8">
        <v>10</v>
      </c>
    </row>
    <row r="3933" spans="1:4" ht="20.149999999999999" customHeight="1" x14ac:dyDescent="0.35">
      <c r="A3933" s="7" t="s">
        <v>53</v>
      </c>
      <c r="B3933" s="7" t="str">
        <f>VLOOKUP(A3933,'[1]LPLPO '!A$10:B$434,2,0)</f>
        <v>Metronidazol tab. 500 mg</v>
      </c>
      <c r="C3933" s="12" t="s">
        <v>120</v>
      </c>
      <c r="D3933" s="8">
        <v>15</v>
      </c>
    </row>
    <row r="3934" spans="1:4" ht="20.149999999999999" customHeight="1" x14ac:dyDescent="0.35">
      <c r="A3934" s="7" t="s">
        <v>12</v>
      </c>
      <c r="B3934" s="7" t="str">
        <f>VLOOKUP(A3934,'[1]LPLPO '!A$10:B$434,2,0)</f>
        <v>Ibuprofen tab. 400 mg</v>
      </c>
      <c r="C3934" s="12" t="s">
        <v>120</v>
      </c>
      <c r="D3934" s="8">
        <v>15</v>
      </c>
    </row>
    <row r="3935" spans="1:4" ht="20.149999999999999" customHeight="1" x14ac:dyDescent="0.35">
      <c r="A3935" s="7" t="s">
        <v>14</v>
      </c>
      <c r="B3935" s="7" t="str">
        <f>VLOOKUP(A3935,'[1]LPLPO '!A$10:B$434,2,0)</f>
        <v>Grantusif</v>
      </c>
      <c r="C3935" s="12" t="s">
        <v>120</v>
      </c>
      <c r="D3935" s="8">
        <v>10</v>
      </c>
    </row>
    <row r="3936" spans="1:4" ht="20.149999999999999" customHeight="1" x14ac:dyDescent="0.35">
      <c r="A3936" s="7" t="s">
        <v>56</v>
      </c>
      <c r="B3936" s="7" t="str">
        <f>VLOOKUP(A3936,'[1]LPLPO '!A$10:B$434,2,0)</f>
        <v>Acyclovir krim</v>
      </c>
      <c r="C3936" s="12" t="s">
        <v>120</v>
      </c>
      <c r="D3936" s="8">
        <v>2</v>
      </c>
    </row>
    <row r="3937" spans="1:4" ht="20.149999999999999" customHeight="1" x14ac:dyDescent="0.35">
      <c r="A3937" s="7" t="s">
        <v>23</v>
      </c>
      <c r="B3937" s="7" t="str">
        <f>VLOOKUP(A3937,'[1]LPLPO '!A$10:B$434,2,0)</f>
        <v>Amlodipin 5 mg</v>
      </c>
      <c r="C3937" s="12" t="s">
        <v>120</v>
      </c>
      <c r="D3937" s="8">
        <v>30</v>
      </c>
    </row>
    <row r="3938" spans="1:4" ht="20.149999999999999" customHeight="1" x14ac:dyDescent="0.35">
      <c r="A3938" s="7" t="s">
        <v>50</v>
      </c>
      <c r="B3938" s="7" t="str">
        <f>VLOOKUP(A3938,'[1]LPLPO '!A$10:B$434,2,0)</f>
        <v>Asam Mefenamat 500 mg tab.</v>
      </c>
      <c r="C3938" s="12" t="s">
        <v>120</v>
      </c>
      <c r="D3938" s="8">
        <v>10</v>
      </c>
    </row>
    <row r="3939" spans="1:4" ht="20.149999999999999" customHeight="1" x14ac:dyDescent="0.35">
      <c r="A3939" s="7" t="s">
        <v>24</v>
      </c>
      <c r="B3939" s="7" t="str">
        <f>VLOOKUP(A3939,'[1]LPLPO '!A$10:B$434,2,0)</f>
        <v>Vitamin B kompleks tablet</v>
      </c>
      <c r="C3939" s="12" t="s">
        <v>120</v>
      </c>
      <c r="D3939" s="8">
        <v>30</v>
      </c>
    </row>
    <row r="3940" spans="1:4" ht="20.149999999999999" customHeight="1" x14ac:dyDescent="0.35">
      <c r="A3940" s="7" t="s">
        <v>24</v>
      </c>
      <c r="B3940" s="7" t="str">
        <f>VLOOKUP(A3940,'[1]LPLPO '!A$10:B$434,2,0)</f>
        <v>Vitamin B kompleks tablet</v>
      </c>
      <c r="C3940" s="12" t="s">
        <v>120</v>
      </c>
      <c r="D3940" s="8">
        <v>30</v>
      </c>
    </row>
    <row r="3941" spans="1:4" ht="20.149999999999999" customHeight="1" x14ac:dyDescent="0.35">
      <c r="A3941" s="7" t="s">
        <v>65</v>
      </c>
      <c r="B3941" s="7" t="str">
        <f>VLOOKUP(A3941,'[1]LPLPO '!A$10:B$434,2,0)</f>
        <v>Solafluz Syr</v>
      </c>
      <c r="C3941" s="12" t="s">
        <v>120</v>
      </c>
      <c r="D3941" s="8">
        <v>1</v>
      </c>
    </row>
    <row r="3942" spans="1:4" ht="20.149999999999999" customHeight="1" x14ac:dyDescent="0.35">
      <c r="A3942" s="7" t="s">
        <v>49</v>
      </c>
      <c r="B3942" s="7" t="str">
        <f>VLOOKUP(A3942,'[1]LPLPO '!A$10:B$434,2,0)</f>
        <v>Antasida DOEN Suspensi</v>
      </c>
      <c r="C3942" s="12" t="s">
        <v>120</v>
      </c>
      <c r="D3942" s="8">
        <v>1</v>
      </c>
    </row>
    <row r="3943" spans="1:4" ht="20.149999999999999" customHeight="1" x14ac:dyDescent="0.35">
      <c r="A3943" s="7" t="s">
        <v>9</v>
      </c>
      <c r="B3943" s="7" t="str">
        <f>VLOOKUP(A3943,'[1]LPLPO '!A$10:B$434,2,0)</f>
        <v>Amoksisilin  500 mg Kapsul</v>
      </c>
      <c r="C3943" s="12" t="s">
        <v>120</v>
      </c>
      <c r="D3943" s="8">
        <v>10</v>
      </c>
    </row>
    <row r="3944" spans="1:4" ht="20.149999999999999" customHeight="1" x14ac:dyDescent="0.35">
      <c r="A3944" s="7" t="s">
        <v>53</v>
      </c>
      <c r="B3944" s="7" t="str">
        <f>VLOOKUP(A3944,'[1]LPLPO '!A$10:B$434,2,0)</f>
        <v>Metronidazol tab. 500 mg</v>
      </c>
      <c r="C3944" s="12" t="s">
        <v>120</v>
      </c>
      <c r="D3944" s="8">
        <v>5</v>
      </c>
    </row>
    <row r="3945" spans="1:4" ht="20.149999999999999" customHeight="1" x14ac:dyDescent="0.35">
      <c r="A3945" s="7" t="s">
        <v>50</v>
      </c>
      <c r="B3945" s="7" t="str">
        <f>VLOOKUP(A3945,'[1]LPLPO '!A$10:B$434,2,0)</f>
        <v>Asam Mefenamat 500 mg tab.</v>
      </c>
      <c r="C3945" s="12" t="s">
        <v>120</v>
      </c>
      <c r="D3945" s="8">
        <v>10</v>
      </c>
    </row>
    <row r="3946" spans="1:4" ht="20.149999999999999" customHeight="1" x14ac:dyDescent="0.35">
      <c r="A3946" s="7" t="s">
        <v>83</v>
      </c>
      <c r="B3946" s="7" t="str">
        <f>VLOOKUP(A3946,'[1]LPLPO '!A$10:B$434,2,0)</f>
        <v>Cefadroxil 500 mg</v>
      </c>
      <c r="C3946" s="12" t="s">
        <v>120</v>
      </c>
      <c r="D3946" s="8">
        <v>6</v>
      </c>
    </row>
    <row r="3947" spans="1:4" ht="20.149999999999999" customHeight="1" x14ac:dyDescent="0.35">
      <c r="A3947" s="7" t="s">
        <v>16</v>
      </c>
      <c r="B3947" s="7" t="str">
        <f>VLOOKUP(A3947,'[1]LPLPO '!A$10:B$434,2,0)</f>
        <v>Ranitidin tab 150 mg</v>
      </c>
      <c r="C3947" s="12" t="s">
        <v>120</v>
      </c>
      <c r="D3947" s="8">
        <v>10</v>
      </c>
    </row>
    <row r="3948" spans="1:4" ht="20.149999999999999" customHeight="1" x14ac:dyDescent="0.35">
      <c r="A3948" s="7" t="s">
        <v>34</v>
      </c>
      <c r="B3948" s="7" t="str">
        <f>VLOOKUP(A3948,'[1]LPLPO '!A$10:B$434,2,0)</f>
        <v>Acetylcysteine 200 mg</v>
      </c>
      <c r="C3948" s="12" t="s">
        <v>120</v>
      </c>
      <c r="D3948" s="8">
        <v>10</v>
      </c>
    </row>
    <row r="3949" spans="1:4" ht="20.149999999999999" customHeight="1" x14ac:dyDescent="0.35">
      <c r="A3949" s="7" t="s">
        <v>11</v>
      </c>
      <c r="B3949" s="7" t="str">
        <f>VLOOKUP(A3949,'[1]LPLPO '!A$10:B$434,2,0)</f>
        <v>Paracetamol + Pseudoefedrin + Tripolidine Tablet (NOZA)</v>
      </c>
      <c r="C3949" s="12" t="s">
        <v>120</v>
      </c>
      <c r="D3949" s="8">
        <v>8</v>
      </c>
    </row>
    <row r="3950" spans="1:4" ht="20.149999999999999" customHeight="1" x14ac:dyDescent="0.35">
      <c r="A3950" s="7" t="s">
        <v>32</v>
      </c>
      <c r="B3950" s="7" t="str">
        <f>VLOOKUP(A3950,'[1]LPLPO '!A$10:B$434,2,0)</f>
        <v xml:space="preserve">Deksametason tab. 0.5 mg </v>
      </c>
      <c r="C3950" s="12" t="s">
        <v>120</v>
      </c>
      <c r="D3950" s="8">
        <v>10</v>
      </c>
    </row>
    <row r="3951" spans="1:4" ht="20.149999999999999" customHeight="1" x14ac:dyDescent="0.35">
      <c r="A3951" s="7" t="s">
        <v>51</v>
      </c>
      <c r="B3951" s="7" t="str">
        <f>VLOOKUP(A3951,'[1]LPLPO '!A$10:B$434,2,0)</f>
        <v>Gentamicin Tetes Mata 0.3%</v>
      </c>
      <c r="C3951" s="12" t="s">
        <v>120</v>
      </c>
      <c r="D3951" s="8">
        <v>1</v>
      </c>
    </row>
    <row r="3952" spans="1:4" ht="20.149999999999999" customHeight="1" x14ac:dyDescent="0.35">
      <c r="A3952" s="7" t="s">
        <v>93</v>
      </c>
      <c r="B3952" s="7" t="str">
        <f>VLOOKUP(A3952,'[1]LPLPO '!A$10:B$434,2,0)</f>
        <v>Miconazole cream 2%</v>
      </c>
      <c r="C3952" s="12" t="s">
        <v>120</v>
      </c>
      <c r="D3952" s="8">
        <v>1</v>
      </c>
    </row>
    <row r="3953" spans="1:4" ht="20.149999999999999" customHeight="1" x14ac:dyDescent="0.35">
      <c r="A3953" s="7" t="s">
        <v>82</v>
      </c>
      <c r="B3953" s="7" t="str">
        <f>VLOOKUP(A3953,'[1]LPLPO '!A$10:B$434,2,0)</f>
        <v>Parasetamol drop</v>
      </c>
      <c r="C3953" s="12" t="s">
        <v>120</v>
      </c>
      <c r="D3953" s="8">
        <v>1</v>
      </c>
    </row>
    <row r="3954" spans="1:4" ht="20.149999999999999" customHeight="1" x14ac:dyDescent="0.35">
      <c r="A3954" s="7" t="s">
        <v>36</v>
      </c>
      <c r="B3954" s="7" t="str">
        <f>VLOOKUP(A3954,'[1]LPLPO '!A$10:B$434,2,0)</f>
        <v>Amoksisilin syrp kering 125 mg</v>
      </c>
      <c r="C3954" s="12" t="s">
        <v>120</v>
      </c>
      <c r="D3954" s="8">
        <v>1</v>
      </c>
    </row>
    <row r="3955" spans="1:4" ht="20.149999999999999" customHeight="1" x14ac:dyDescent="0.35">
      <c r="A3955" s="7" t="s">
        <v>31</v>
      </c>
      <c r="B3955" s="7" t="str">
        <f>VLOOKUP(A3955,'[1]LPLPO '!A$10:B$434,2,0)</f>
        <v>Cetirizine 5 mg/5ml syrp</v>
      </c>
      <c r="C3955" s="12" t="s">
        <v>120</v>
      </c>
      <c r="D3955" s="8">
        <v>1</v>
      </c>
    </row>
    <row r="3956" spans="1:4" ht="20.149999999999999" customHeight="1" x14ac:dyDescent="0.35">
      <c r="A3956" s="7" t="s">
        <v>35</v>
      </c>
      <c r="B3956" s="7" t="str">
        <f>VLOOKUP(A3956,'[1]LPLPO '!A$10:B$434,2,0)</f>
        <v>Metil Prednisolon tab 4 mg</v>
      </c>
      <c r="C3956" s="12" t="s">
        <v>120</v>
      </c>
      <c r="D3956" s="8">
        <v>10</v>
      </c>
    </row>
    <row r="3957" spans="1:4" ht="20.149999999999999" customHeight="1" x14ac:dyDescent="0.35">
      <c r="A3957" s="7" t="s">
        <v>63</v>
      </c>
      <c r="B3957" s="7" t="str">
        <f>VLOOKUP(A3957,'[1]LPLPO '!A$10:B$434,2,0)</f>
        <v>Permetrin Krim</v>
      </c>
      <c r="C3957" s="12" t="s">
        <v>120</v>
      </c>
      <c r="D3957" s="8">
        <v>1</v>
      </c>
    </row>
    <row r="3958" spans="1:4" ht="20.149999999999999" customHeight="1" x14ac:dyDescent="0.35">
      <c r="A3958" s="7" t="s">
        <v>121</v>
      </c>
      <c r="B3958" s="7" t="str">
        <f>VLOOKUP(A3958,'[1]LPLPO '!A$10:B$434,2,0)</f>
        <v>Nifedipin tab. 10mg</v>
      </c>
      <c r="C3958" s="12" t="s">
        <v>120</v>
      </c>
      <c r="D3958" s="8">
        <v>10</v>
      </c>
    </row>
    <row r="3959" spans="1:4" ht="20.149999999999999" customHeight="1" x14ac:dyDescent="0.35">
      <c r="A3959" s="7" t="s">
        <v>82</v>
      </c>
      <c r="B3959" s="7" t="str">
        <f>VLOOKUP(A3959,'[1]LPLPO '!A$10:B$434,2,0)</f>
        <v>Parasetamol drop</v>
      </c>
      <c r="C3959" s="12" t="s">
        <v>120</v>
      </c>
      <c r="D3959" s="8">
        <v>1</v>
      </c>
    </row>
    <row r="3960" spans="1:4" ht="20.149999999999999" customHeight="1" x14ac:dyDescent="0.35">
      <c r="A3960" s="7" t="s">
        <v>82</v>
      </c>
      <c r="B3960" s="7" t="str">
        <f>VLOOKUP(A3960,'[1]LPLPO '!A$10:B$434,2,0)</f>
        <v>Parasetamol drop</v>
      </c>
      <c r="C3960" s="12" t="s">
        <v>120</v>
      </c>
      <c r="D3960" s="8">
        <v>1</v>
      </c>
    </row>
    <row r="3961" spans="1:4" ht="20.149999999999999" customHeight="1" x14ac:dyDescent="0.35">
      <c r="A3961" s="7" t="s">
        <v>19</v>
      </c>
      <c r="B3961" s="7" t="str">
        <f>VLOOKUP(A3961,'[1]LPLPO '!A$10:B$434,2,0)</f>
        <v>Amlodipin 10 mg</v>
      </c>
      <c r="C3961" s="12" t="s">
        <v>120</v>
      </c>
      <c r="D3961" s="8">
        <v>30</v>
      </c>
    </row>
    <row r="3962" spans="1:4" ht="20.149999999999999" customHeight="1" x14ac:dyDescent="0.35">
      <c r="A3962" s="7" t="s">
        <v>47</v>
      </c>
      <c r="B3962" s="7" t="str">
        <f>VLOOKUP(A3962,'[1]LPLPO '!A$10:B$434,2,0)</f>
        <v>Hidroklorotiazid  tab. 25 mg</v>
      </c>
      <c r="C3962" s="12" t="s">
        <v>120</v>
      </c>
      <c r="D3962" s="8">
        <v>30</v>
      </c>
    </row>
    <row r="3963" spans="1:4" ht="20.149999999999999" customHeight="1" x14ac:dyDescent="0.35">
      <c r="A3963" s="7" t="s">
        <v>24</v>
      </c>
      <c r="B3963" s="7" t="str">
        <f>VLOOKUP(A3963,'[1]LPLPO '!A$10:B$434,2,0)</f>
        <v>Vitamin B kompleks tablet</v>
      </c>
      <c r="C3963" s="12" t="s">
        <v>120</v>
      </c>
      <c r="D3963" s="8">
        <v>30</v>
      </c>
    </row>
    <row r="3964" spans="1:4" ht="20.149999999999999" customHeight="1" x14ac:dyDescent="0.35">
      <c r="A3964" s="7" t="s">
        <v>19</v>
      </c>
      <c r="B3964" s="7" t="str">
        <f>VLOOKUP(A3964,'[1]LPLPO '!A$10:B$434,2,0)</f>
        <v>Amlodipin 10 mg</v>
      </c>
      <c r="C3964" s="12" t="s">
        <v>120</v>
      </c>
      <c r="D3964" s="8">
        <v>10</v>
      </c>
    </row>
    <row r="3965" spans="1:4" ht="20.149999999999999" customHeight="1" x14ac:dyDescent="0.35">
      <c r="A3965" s="7" t="s">
        <v>47</v>
      </c>
      <c r="B3965" s="7" t="str">
        <f>VLOOKUP(A3965,'[1]LPLPO '!A$10:B$434,2,0)</f>
        <v>Hidroklorotiazid  tab. 25 mg</v>
      </c>
      <c r="C3965" s="12" t="s">
        <v>120</v>
      </c>
      <c r="D3965" s="8">
        <v>30</v>
      </c>
    </row>
    <row r="3966" spans="1:4" ht="20.149999999999999" customHeight="1" x14ac:dyDescent="0.35">
      <c r="A3966" s="7" t="s">
        <v>76</v>
      </c>
      <c r="B3966" s="7" t="str">
        <f>VLOOKUP(A3966,'[1]LPLPO '!A$10:B$434,2,0)</f>
        <v>Alopurinol Tab.100 mg</v>
      </c>
      <c r="C3966" s="12" t="s">
        <v>120</v>
      </c>
      <c r="D3966" s="8">
        <v>30</v>
      </c>
    </row>
    <row r="3967" spans="1:4" ht="20.149999999999999" customHeight="1" x14ac:dyDescent="0.35">
      <c r="A3967" s="7" t="s">
        <v>22</v>
      </c>
      <c r="B3967" s="7" t="str">
        <f>VLOOKUP(A3967,'[1]LPLPO '!A$10:B$434,2,0)</f>
        <v>Natrium Diklofenak 50 mg tab.</v>
      </c>
      <c r="C3967" s="12" t="s">
        <v>120</v>
      </c>
      <c r="D3967" s="8">
        <v>10</v>
      </c>
    </row>
    <row r="3968" spans="1:4" ht="20.149999999999999" customHeight="1" x14ac:dyDescent="0.35">
      <c r="A3968" s="7" t="s">
        <v>24</v>
      </c>
      <c r="B3968" s="7" t="str">
        <f>VLOOKUP(A3968,'[1]LPLPO '!A$10:B$434,2,0)</f>
        <v>Vitamin B kompleks tablet</v>
      </c>
      <c r="C3968" s="12" t="s">
        <v>120</v>
      </c>
      <c r="D3968" s="8">
        <v>30</v>
      </c>
    </row>
    <row r="3969" spans="1:4" ht="20.149999999999999" customHeight="1" x14ac:dyDescent="0.35">
      <c r="A3969" s="7" t="s">
        <v>19</v>
      </c>
      <c r="B3969" s="7" t="str">
        <f>VLOOKUP(A3969,'[1]LPLPO '!A$10:B$434,2,0)</f>
        <v>Amlodipin 10 mg</v>
      </c>
      <c r="C3969" s="12" t="s">
        <v>120</v>
      </c>
      <c r="D3969" s="8">
        <v>30</v>
      </c>
    </row>
    <row r="3970" spans="1:4" ht="20.149999999999999" customHeight="1" x14ac:dyDescent="0.35">
      <c r="A3970" s="7" t="s">
        <v>47</v>
      </c>
      <c r="B3970" s="7" t="str">
        <f>VLOOKUP(A3970,'[1]LPLPO '!A$10:B$434,2,0)</f>
        <v>Hidroklorotiazid  tab. 25 mg</v>
      </c>
      <c r="C3970" s="12" t="s">
        <v>120</v>
      </c>
      <c r="D3970" s="8">
        <v>30</v>
      </c>
    </row>
    <row r="3971" spans="1:4" ht="20.149999999999999" customHeight="1" x14ac:dyDescent="0.35">
      <c r="A3971" s="7" t="s">
        <v>29</v>
      </c>
      <c r="B3971" s="7" t="str">
        <f>VLOOKUP(A3971,'[1]LPLPO '!A$10:B$434,2,0)</f>
        <v>Simvastatin 10 mg</v>
      </c>
      <c r="C3971" s="12" t="s">
        <v>120</v>
      </c>
      <c r="D3971" s="8">
        <v>30</v>
      </c>
    </row>
    <row r="3972" spans="1:4" ht="20.149999999999999" customHeight="1" x14ac:dyDescent="0.35">
      <c r="A3972" s="7" t="s">
        <v>61</v>
      </c>
      <c r="B3972" s="7" t="str">
        <f>VLOOKUP(A3972,'[1]LPLPO '!A$10:B$434,2,0)</f>
        <v>Meloksikam 7,5 mg</v>
      </c>
      <c r="C3972" s="12" t="s">
        <v>120</v>
      </c>
      <c r="D3972" s="8">
        <v>10</v>
      </c>
    </row>
    <row r="3973" spans="1:4" ht="20.149999999999999" customHeight="1" x14ac:dyDescent="0.35">
      <c r="A3973" s="7" t="s">
        <v>77</v>
      </c>
      <c r="B3973" s="7" t="str">
        <f>VLOOKUP(A3973,'[1]LPLPO '!A$10:B$434,2,0)</f>
        <v>Galpain cream</v>
      </c>
      <c r="C3973" s="12" t="s">
        <v>120</v>
      </c>
      <c r="D3973" s="8">
        <v>1</v>
      </c>
    </row>
    <row r="3974" spans="1:4" ht="20.149999999999999" customHeight="1" x14ac:dyDescent="0.35">
      <c r="A3974" s="7" t="s">
        <v>24</v>
      </c>
      <c r="B3974" s="7" t="str">
        <f>VLOOKUP(A3974,'[1]LPLPO '!A$10:B$434,2,0)</f>
        <v>Vitamin B kompleks tablet</v>
      </c>
      <c r="C3974" s="12" t="s">
        <v>120</v>
      </c>
      <c r="D3974" s="8">
        <v>30</v>
      </c>
    </row>
    <row r="3975" spans="1:4" ht="20.149999999999999" customHeight="1" x14ac:dyDescent="0.35">
      <c r="A3975" s="7" t="s">
        <v>49</v>
      </c>
      <c r="B3975" s="7" t="str">
        <f>VLOOKUP(A3975,'[1]LPLPO '!A$10:B$434,2,0)</f>
        <v>Antasida DOEN Suspensi</v>
      </c>
      <c r="C3975" s="12" t="s">
        <v>120</v>
      </c>
      <c r="D3975" s="8">
        <v>1</v>
      </c>
    </row>
    <row r="3976" spans="1:4" ht="20.149999999999999" customHeight="1" x14ac:dyDescent="0.35">
      <c r="A3976" s="7" t="s">
        <v>114</v>
      </c>
      <c r="B3976" s="7" t="str">
        <f>VLOOKUP(A3976,'[1]LPLPO '!A$10:B$434,2,0)</f>
        <v>Domperidon syr</v>
      </c>
      <c r="C3976" s="12" t="s">
        <v>120</v>
      </c>
      <c r="D3976" s="8">
        <v>1</v>
      </c>
    </row>
    <row r="3977" spans="1:4" ht="20.149999999999999" customHeight="1" x14ac:dyDescent="0.35">
      <c r="A3977" s="7" t="s">
        <v>25</v>
      </c>
      <c r="B3977" s="7" t="str">
        <f>VLOOKUP(A3977,'[1]LPLPO '!A$10:B$434,2,0)</f>
        <v>Lytacur Sirup</v>
      </c>
      <c r="C3977" s="12" t="s">
        <v>120</v>
      </c>
      <c r="D3977" s="8">
        <v>1</v>
      </c>
    </row>
    <row r="3978" spans="1:4" ht="20.149999999999999" customHeight="1" x14ac:dyDescent="0.35">
      <c r="A3978" s="7" t="s">
        <v>31</v>
      </c>
      <c r="B3978" s="7" t="str">
        <f>VLOOKUP(A3978,'[1]LPLPO '!A$10:B$434,2,0)</f>
        <v>Cetirizine 5 mg/5ml syrp</v>
      </c>
      <c r="C3978" s="12" t="s">
        <v>120</v>
      </c>
      <c r="D3978" s="8">
        <v>1</v>
      </c>
    </row>
    <row r="3979" spans="1:4" ht="20.149999999999999" customHeight="1" x14ac:dyDescent="0.35">
      <c r="A3979" s="7" t="s">
        <v>33</v>
      </c>
      <c r="B3979" s="7" t="str">
        <f>VLOOKUP(A3979,'[1]LPLPO '!A$10:B$434,2,0)</f>
        <v>Hidrokortison krim 2,5 %</v>
      </c>
      <c r="C3979" s="12" t="s">
        <v>120</v>
      </c>
      <c r="D3979" s="8">
        <v>1</v>
      </c>
    </row>
    <row r="3980" spans="1:4" ht="20.149999999999999" customHeight="1" x14ac:dyDescent="0.35">
      <c r="A3980" s="7" t="s">
        <v>58</v>
      </c>
      <c r="B3980" s="7" t="str">
        <f>VLOOKUP(A3980,'[1]LPLPO '!A$10:B$434,2,0)</f>
        <v>Gentamisin salep kulit 0,1%</v>
      </c>
      <c r="C3980" s="12" t="s">
        <v>120</v>
      </c>
      <c r="D3980" s="8">
        <v>1</v>
      </c>
    </row>
    <row r="3981" spans="1:4" ht="20.149999999999999" customHeight="1" x14ac:dyDescent="0.35">
      <c r="A3981" s="7" t="s">
        <v>15</v>
      </c>
      <c r="B3981" s="7" t="str">
        <f>VLOOKUP(A3981,'[1]LPLPO '!A$10:B$434,2,0)</f>
        <v>Parasetamol tab. 500 mg</v>
      </c>
      <c r="C3981" s="12" t="s">
        <v>120</v>
      </c>
      <c r="D3981" s="8">
        <v>10</v>
      </c>
    </row>
    <row r="3982" spans="1:4" ht="20.149999999999999" customHeight="1" x14ac:dyDescent="0.35">
      <c r="A3982" s="7" t="s">
        <v>67</v>
      </c>
      <c r="B3982" s="7" t="str">
        <f>VLOOKUP(A3982,'[1]LPLPO '!A$10:B$434,2,0)</f>
        <v>Asam Folat tablet 1mg</v>
      </c>
      <c r="C3982" s="12" t="s">
        <v>120</v>
      </c>
      <c r="D3982" s="8">
        <v>30</v>
      </c>
    </row>
    <row r="3983" spans="1:4" ht="20.149999999999999" customHeight="1" x14ac:dyDescent="0.35">
      <c r="A3983" s="7" t="s">
        <v>60</v>
      </c>
      <c r="B3983" s="7" t="str">
        <f>VLOOKUP(A3983,'[1]LPLPO '!A$10:B$434,2,0)</f>
        <v>Piridoksin HCl tab. 10 mg</v>
      </c>
      <c r="C3983" s="12" t="s">
        <v>120</v>
      </c>
      <c r="D3983" s="8">
        <v>30</v>
      </c>
    </row>
    <row r="3984" spans="1:4" ht="20.149999999999999" customHeight="1" x14ac:dyDescent="0.35">
      <c r="A3984" s="7" t="s">
        <v>77</v>
      </c>
      <c r="B3984" s="7" t="str">
        <f>VLOOKUP(A3984,'[1]LPLPO '!A$10:B$434,2,0)</f>
        <v>Galpain cream</v>
      </c>
      <c r="C3984" s="12" t="s">
        <v>120</v>
      </c>
      <c r="D3984" s="8">
        <v>1</v>
      </c>
    </row>
    <row r="3985" spans="1:4" ht="20.149999999999999" customHeight="1" x14ac:dyDescent="0.35">
      <c r="A3985" s="7" t="s">
        <v>94</v>
      </c>
      <c r="B3985" s="7" t="str">
        <f>VLOOKUP(A3985,'[1]LPLPO '!A$10:B$434,2,0)</f>
        <v>Fenol Gliserol tets telinga 10 %</v>
      </c>
      <c r="C3985" s="12" t="s">
        <v>120</v>
      </c>
      <c r="D3985" s="8">
        <v>1</v>
      </c>
    </row>
    <row r="3986" spans="1:4" ht="20.149999999999999" customHeight="1" x14ac:dyDescent="0.35">
      <c r="A3986" s="7" t="s">
        <v>44</v>
      </c>
      <c r="B3986" s="7" t="str">
        <f>VLOOKUP(A3986,'[1]LPLPO '!A$10:B$434,2,0)</f>
        <v>Molexdryl syrup</v>
      </c>
      <c r="C3986" s="12" t="s">
        <v>120</v>
      </c>
      <c r="D3986" s="8">
        <v>1</v>
      </c>
    </row>
    <row r="3987" spans="1:4" ht="20.149999999999999" customHeight="1" x14ac:dyDescent="0.35">
      <c r="A3987" s="7" t="s">
        <v>70</v>
      </c>
      <c r="B3987" s="7" t="str">
        <f>VLOOKUP(A3987,'[1]LPLPO '!A$10:B$434,2,0)</f>
        <v>Tablet Tambah Darah komb ( PROGRAM )</v>
      </c>
      <c r="C3987" s="12" t="s">
        <v>120</v>
      </c>
      <c r="D3987" s="8">
        <v>30</v>
      </c>
    </row>
    <row r="3988" spans="1:4" ht="20.149999999999999" customHeight="1" x14ac:dyDescent="0.35">
      <c r="A3988" s="7" t="s">
        <v>59</v>
      </c>
      <c r="B3988" s="7" t="str">
        <f>VLOOKUP(A3988,'[1]LPLPO '!A$10:B$434,2,0)</f>
        <v xml:space="preserve">Kalsium Laktat (Kalk ) tab. </v>
      </c>
      <c r="C3988" s="12" t="s">
        <v>120</v>
      </c>
      <c r="D3988" s="8">
        <v>30</v>
      </c>
    </row>
    <row r="3989" spans="1:4" ht="20.149999999999999" customHeight="1" x14ac:dyDescent="0.35">
      <c r="A3989" s="7" t="s">
        <v>71</v>
      </c>
      <c r="B3989" s="7" t="str">
        <f>VLOOKUP(A3989,'[1]LPLPO '!A$10:B$434,2,0)</f>
        <v>Asam Askorbat  tab. 50 mg</v>
      </c>
      <c r="C3989" s="12" t="s">
        <v>120</v>
      </c>
      <c r="D3989" s="8">
        <v>30</v>
      </c>
    </row>
    <row r="3990" spans="1:4" ht="20.149999999999999" customHeight="1" x14ac:dyDescent="0.35">
      <c r="A3990" s="7" t="s">
        <v>19</v>
      </c>
      <c r="B3990" s="7" t="str">
        <f>VLOOKUP(A3990,'[1]LPLPO '!A$10:B$434,2,0)</f>
        <v>Amlodipin 10 mg</v>
      </c>
      <c r="C3990" s="12" t="s">
        <v>120</v>
      </c>
      <c r="D3990" s="8">
        <v>30</v>
      </c>
    </row>
    <row r="3991" spans="1:4" ht="20.149999999999999" customHeight="1" x14ac:dyDescent="0.35">
      <c r="A3991" s="7" t="s">
        <v>9</v>
      </c>
      <c r="B3991" s="7" t="str">
        <f>VLOOKUP(A3991,'[1]LPLPO '!A$10:B$434,2,0)</f>
        <v>Amoksisilin  500 mg Kapsul</v>
      </c>
      <c r="C3991" s="12" t="s">
        <v>120</v>
      </c>
      <c r="D3991" s="8">
        <v>15</v>
      </c>
    </row>
    <row r="3992" spans="1:4" ht="20.149999999999999" customHeight="1" x14ac:dyDescent="0.35">
      <c r="A3992" s="7" t="s">
        <v>50</v>
      </c>
      <c r="B3992" s="7" t="str">
        <f>VLOOKUP(A3992,'[1]LPLPO '!A$10:B$434,2,0)</f>
        <v>Asam Mefenamat 500 mg tab.</v>
      </c>
      <c r="C3992" s="12" t="s">
        <v>120</v>
      </c>
      <c r="D3992" s="8">
        <v>15</v>
      </c>
    </row>
    <row r="3993" spans="1:4" ht="20.149999999999999" customHeight="1" x14ac:dyDescent="0.35">
      <c r="A3993" s="7" t="s">
        <v>82</v>
      </c>
      <c r="B3993" s="7" t="str">
        <f>VLOOKUP(A3993,'[1]LPLPO '!A$10:B$434,2,0)</f>
        <v>Parasetamol drop</v>
      </c>
      <c r="C3993" s="12" t="s">
        <v>120</v>
      </c>
      <c r="D3993" s="8">
        <v>1</v>
      </c>
    </row>
    <row r="3994" spans="1:4" ht="20.149999999999999" customHeight="1" x14ac:dyDescent="0.35">
      <c r="A3994" s="7" t="s">
        <v>36</v>
      </c>
      <c r="B3994" s="7" t="str">
        <f>VLOOKUP(A3994,'[1]LPLPO '!A$10:B$434,2,0)</f>
        <v>Amoksisilin syrp kering 125 mg</v>
      </c>
      <c r="C3994" s="12" t="s">
        <v>120</v>
      </c>
      <c r="D3994" s="8">
        <v>1</v>
      </c>
    </row>
    <row r="3995" spans="1:4" ht="20.149999999999999" customHeight="1" x14ac:dyDescent="0.35">
      <c r="A3995" s="7" t="s">
        <v>88</v>
      </c>
      <c r="B3995" s="7" t="str">
        <f>VLOOKUP(A3995,'[1]LPLPO '!A$10:B$434,2,0)</f>
        <v>Bisacodyl supp 5 mg/dulcolax</v>
      </c>
      <c r="C3995" s="12" t="s">
        <v>120</v>
      </c>
      <c r="D3995" s="8">
        <v>3</v>
      </c>
    </row>
    <row r="3996" spans="1:4" ht="20.149999999999999" customHeight="1" x14ac:dyDescent="0.35">
      <c r="A3996" s="7" t="s">
        <v>37</v>
      </c>
      <c r="B3996" s="7" t="str">
        <f>VLOOKUP(A3996,'[1]LPLPO '!A$10:B$434,2,0)</f>
        <v>Parasetamol sirup 120 mg / 5 ml</v>
      </c>
      <c r="C3996" s="12" t="s">
        <v>120</v>
      </c>
      <c r="D3996" s="8">
        <v>1</v>
      </c>
    </row>
    <row r="3997" spans="1:4" ht="20.149999999999999" customHeight="1" x14ac:dyDescent="0.35">
      <c r="A3997" s="7" t="s">
        <v>28</v>
      </c>
      <c r="B3997" s="7" t="str">
        <f>VLOOKUP(A3997,'[1]LPLPO '!A$10:B$434,2,0)</f>
        <v>Garam Oralit</v>
      </c>
      <c r="C3997" s="12" t="s">
        <v>120</v>
      </c>
      <c r="D3997" s="8">
        <v>5</v>
      </c>
    </row>
    <row r="3998" spans="1:4" ht="20.149999999999999" customHeight="1" x14ac:dyDescent="0.35">
      <c r="A3998" s="7" t="s">
        <v>82</v>
      </c>
      <c r="B3998" s="7" t="str">
        <f>VLOOKUP(A3998,'[1]LPLPO '!A$10:B$434,2,0)</f>
        <v>Parasetamol drop</v>
      </c>
      <c r="C3998" s="12" t="s">
        <v>120</v>
      </c>
      <c r="D3998" s="8">
        <v>1</v>
      </c>
    </row>
    <row r="3999" spans="1:4" ht="20.149999999999999" customHeight="1" x14ac:dyDescent="0.35">
      <c r="A3999" s="7" t="s">
        <v>91</v>
      </c>
      <c r="B3999" s="7" t="str">
        <f>VLOOKUP(A3999,'[1]LPLPO '!A$10:B$434,2,0)</f>
        <v>Nystatin Suspensi (Nymiko)</v>
      </c>
      <c r="C3999" s="12" t="s">
        <v>120</v>
      </c>
      <c r="D3999" s="8">
        <v>1</v>
      </c>
    </row>
    <row r="4000" spans="1:4" ht="20.149999999999999" customHeight="1" x14ac:dyDescent="0.35">
      <c r="A4000" s="7" t="s">
        <v>36</v>
      </c>
      <c r="B4000" s="7" t="str">
        <f>VLOOKUP(A4000,'[1]LPLPO '!A$10:B$434,2,0)</f>
        <v>Amoksisilin syrp kering 125 mg</v>
      </c>
      <c r="C4000" s="12" t="s">
        <v>120</v>
      </c>
      <c r="D4000" s="8">
        <v>1</v>
      </c>
    </row>
    <row r="4001" spans="1:4" ht="20.149999999999999" customHeight="1" x14ac:dyDescent="0.35">
      <c r="A4001" s="7" t="s">
        <v>19</v>
      </c>
      <c r="B4001" s="7" t="str">
        <f>VLOOKUP(A4001,'[1]LPLPO '!A$10:B$434,2,0)</f>
        <v>Amlodipin 10 mg</v>
      </c>
      <c r="C4001" s="12" t="s">
        <v>120</v>
      </c>
      <c r="D4001" s="8">
        <v>30</v>
      </c>
    </row>
    <row r="4002" spans="1:4" ht="20.149999999999999" customHeight="1" x14ac:dyDescent="0.35">
      <c r="A4002" s="7" t="s">
        <v>36</v>
      </c>
      <c r="B4002" s="7" t="str">
        <f>VLOOKUP(A4002,'[1]LPLPO '!A$10:B$434,2,0)</f>
        <v>Amoksisilin syrp kering 125 mg</v>
      </c>
      <c r="C4002" s="12" t="s">
        <v>120</v>
      </c>
      <c r="D4002" s="8">
        <v>1</v>
      </c>
    </row>
    <row r="4003" spans="1:4" ht="20.149999999999999" customHeight="1" x14ac:dyDescent="0.35">
      <c r="A4003" s="7" t="s">
        <v>31</v>
      </c>
      <c r="B4003" s="7" t="str">
        <f>VLOOKUP(A4003,'[1]LPLPO '!A$10:B$434,2,0)</f>
        <v>Cetirizine 5 mg/5ml syrp</v>
      </c>
      <c r="C4003" s="12" t="s">
        <v>120</v>
      </c>
      <c r="D4003" s="8">
        <v>1</v>
      </c>
    </row>
    <row r="4004" spans="1:4" ht="20.149999999999999" customHeight="1" x14ac:dyDescent="0.35">
      <c r="A4004" s="7" t="s">
        <v>58</v>
      </c>
      <c r="B4004" s="7" t="str">
        <f>VLOOKUP(A4004,'[1]LPLPO '!A$10:B$434,2,0)</f>
        <v>Gentamisin salep kulit 0,1%</v>
      </c>
      <c r="C4004" s="12" t="s">
        <v>120</v>
      </c>
      <c r="D4004" s="8">
        <v>1</v>
      </c>
    </row>
    <row r="4005" spans="1:4" ht="20.149999999999999" customHeight="1" x14ac:dyDescent="0.35">
      <c r="A4005" s="7" t="s">
        <v>18</v>
      </c>
      <c r="B4005" s="7" t="str">
        <f>VLOOKUP(A4005,'[1]LPLPO '!A$10:B$434,2,0)</f>
        <v>Glimepiride tab 2 mg</v>
      </c>
      <c r="C4005" s="12" t="s">
        <v>120</v>
      </c>
      <c r="D4005" s="8">
        <v>30</v>
      </c>
    </row>
    <row r="4006" spans="1:4" ht="20.149999999999999" customHeight="1" x14ac:dyDescent="0.35">
      <c r="A4006" s="7" t="s">
        <v>24</v>
      </c>
      <c r="B4006" s="7" t="str">
        <f>VLOOKUP(A4006,'[1]LPLPO '!A$10:B$434,2,0)</f>
        <v>Vitamin B kompleks tablet</v>
      </c>
      <c r="C4006" s="12" t="s">
        <v>120</v>
      </c>
      <c r="D4006" s="8">
        <v>30</v>
      </c>
    </row>
    <row r="4007" spans="1:4" ht="20.149999999999999" customHeight="1" x14ac:dyDescent="0.35">
      <c r="A4007" s="7" t="s">
        <v>32</v>
      </c>
      <c r="B4007" s="7" t="str">
        <f>VLOOKUP(A4007,'[1]LPLPO '!A$10:B$434,2,0)</f>
        <v xml:space="preserve">Deksametason tab. 0.5 mg </v>
      </c>
      <c r="C4007" s="12" t="s">
        <v>120</v>
      </c>
      <c r="D4007" s="8">
        <v>10</v>
      </c>
    </row>
    <row r="4008" spans="1:4" ht="20.149999999999999" customHeight="1" x14ac:dyDescent="0.35">
      <c r="A4008" s="7" t="s">
        <v>50</v>
      </c>
      <c r="B4008" s="7" t="str">
        <f>VLOOKUP(A4008,'[1]LPLPO '!A$10:B$434,2,0)</f>
        <v>Asam Mefenamat 500 mg tab.</v>
      </c>
      <c r="C4008" s="12" t="s">
        <v>120</v>
      </c>
      <c r="D4008" s="8">
        <v>10</v>
      </c>
    </row>
    <row r="4009" spans="1:4" ht="20.149999999999999" customHeight="1" x14ac:dyDescent="0.35">
      <c r="A4009" s="7" t="s">
        <v>65</v>
      </c>
      <c r="B4009" s="7" t="str">
        <f>VLOOKUP(A4009,'[1]LPLPO '!A$10:B$434,2,0)</f>
        <v>Solafluz Syr</v>
      </c>
      <c r="C4009" s="12" t="s">
        <v>120</v>
      </c>
      <c r="D4009" s="8">
        <v>1</v>
      </c>
    </row>
    <row r="4010" spans="1:4" ht="20.149999999999999" customHeight="1" x14ac:dyDescent="0.35">
      <c r="A4010" s="7" t="s">
        <v>25</v>
      </c>
      <c r="B4010" s="7" t="str">
        <f>VLOOKUP(A4010,'[1]LPLPO '!A$10:B$434,2,0)</f>
        <v>Lytacur Sirup</v>
      </c>
      <c r="C4010" s="12" t="s">
        <v>120</v>
      </c>
      <c r="D4010" s="8">
        <v>1</v>
      </c>
    </row>
    <row r="4011" spans="1:4" ht="20.149999999999999" customHeight="1" x14ac:dyDescent="0.35">
      <c r="A4011" s="7" t="s">
        <v>40</v>
      </c>
      <c r="B4011" s="7" t="str">
        <f>VLOOKUP(A4011,'[1]LPLPO '!A$10:B$434,2,0)</f>
        <v>Loratadin tab.</v>
      </c>
      <c r="C4011" s="12" t="s">
        <v>120</v>
      </c>
      <c r="D4011" s="8">
        <v>10</v>
      </c>
    </row>
    <row r="4012" spans="1:4" ht="20.149999999999999" customHeight="1" x14ac:dyDescent="0.35">
      <c r="A4012" s="7" t="s">
        <v>51</v>
      </c>
      <c r="B4012" s="7" t="str">
        <f>VLOOKUP(A4012,'[1]LPLPO '!A$10:B$434,2,0)</f>
        <v>Gentamicin Tetes Mata 0.3%</v>
      </c>
      <c r="C4012" s="12" t="s">
        <v>120</v>
      </c>
      <c r="D4012" s="8">
        <v>1</v>
      </c>
    </row>
    <row r="4013" spans="1:4" ht="20.149999999999999" customHeight="1" x14ac:dyDescent="0.35">
      <c r="A4013" s="7" t="s">
        <v>44</v>
      </c>
      <c r="B4013" s="7" t="str">
        <f>VLOOKUP(A4013,'[1]LPLPO '!A$10:B$434,2,0)</f>
        <v>Molexdryl syrup</v>
      </c>
      <c r="C4013" s="12" t="s">
        <v>120</v>
      </c>
      <c r="D4013" s="8">
        <v>2</v>
      </c>
    </row>
    <row r="4014" spans="1:4" ht="20.149999999999999" customHeight="1" x14ac:dyDescent="0.35">
      <c r="A4014" s="7" t="s">
        <v>31</v>
      </c>
      <c r="B4014" s="7" t="str">
        <f>VLOOKUP(A4014,'[1]LPLPO '!A$10:B$434,2,0)</f>
        <v>Cetirizine 5 mg/5ml syrp</v>
      </c>
      <c r="C4014" s="12" t="s">
        <v>120</v>
      </c>
      <c r="D4014" s="8">
        <v>1</v>
      </c>
    </row>
    <row r="4015" spans="1:4" ht="20.149999999999999" customHeight="1" x14ac:dyDescent="0.35">
      <c r="A4015" s="7" t="s">
        <v>14</v>
      </c>
      <c r="B4015" s="7" t="str">
        <f>VLOOKUP(A4015,'[1]LPLPO '!A$10:B$434,2,0)</f>
        <v>Grantusif</v>
      </c>
      <c r="C4015" s="12" t="s">
        <v>120</v>
      </c>
      <c r="D4015" s="8">
        <v>10</v>
      </c>
    </row>
    <row r="4016" spans="1:4" ht="20.149999999999999" customHeight="1" x14ac:dyDescent="0.35">
      <c r="A4016" s="7" t="s">
        <v>35</v>
      </c>
      <c r="B4016" s="7" t="str">
        <f>VLOOKUP(A4016,'[1]LPLPO '!A$10:B$434,2,0)</f>
        <v>Metil Prednisolon tab 4 mg</v>
      </c>
      <c r="C4016" s="12" t="s">
        <v>120</v>
      </c>
      <c r="D4016" s="8">
        <v>10</v>
      </c>
    </row>
    <row r="4017" spans="1:4" ht="20.149999999999999" customHeight="1" x14ac:dyDescent="0.35">
      <c r="A4017" s="7" t="s">
        <v>34</v>
      </c>
      <c r="B4017" s="7" t="str">
        <f>VLOOKUP(A4017,'[1]LPLPO '!A$10:B$434,2,0)</f>
        <v>Acetylcysteine 200 mg</v>
      </c>
      <c r="C4017" s="12" t="s">
        <v>120</v>
      </c>
      <c r="D4017" s="8">
        <v>10</v>
      </c>
    </row>
    <row r="4018" spans="1:4" ht="20.149999999999999" customHeight="1" x14ac:dyDescent="0.35">
      <c r="A4018" s="7" t="s">
        <v>70</v>
      </c>
      <c r="B4018" s="7" t="str">
        <f>VLOOKUP(A4018,'[1]LPLPO '!A$10:B$434,2,0)</f>
        <v>Tablet Tambah Darah komb ( PROGRAM )</v>
      </c>
      <c r="C4018" s="12" t="s">
        <v>120</v>
      </c>
      <c r="D4018" s="8">
        <v>30</v>
      </c>
    </row>
    <row r="4019" spans="1:4" ht="20.149999999999999" customHeight="1" x14ac:dyDescent="0.35">
      <c r="A4019" s="7" t="s">
        <v>59</v>
      </c>
      <c r="B4019" s="7" t="str">
        <f>VLOOKUP(A4019,'[1]LPLPO '!A$10:B$434,2,0)</f>
        <v xml:space="preserve">Kalsium Laktat (Kalk ) tab. </v>
      </c>
      <c r="C4019" s="12" t="s">
        <v>120</v>
      </c>
      <c r="D4019" s="8">
        <v>30</v>
      </c>
    </row>
    <row r="4020" spans="1:4" ht="20.149999999999999" customHeight="1" x14ac:dyDescent="0.35">
      <c r="A4020" s="7" t="s">
        <v>71</v>
      </c>
      <c r="B4020" s="7" t="str">
        <f>VLOOKUP(A4020,'[1]LPLPO '!A$10:B$434,2,0)</f>
        <v>Asam Askorbat  tab. 50 mg</v>
      </c>
      <c r="C4020" s="12" t="s">
        <v>120</v>
      </c>
      <c r="D4020" s="8">
        <v>30</v>
      </c>
    </row>
    <row r="4021" spans="1:4" ht="20.149999999999999" customHeight="1" x14ac:dyDescent="0.35">
      <c r="A4021" s="7" t="s">
        <v>67</v>
      </c>
      <c r="B4021" s="7" t="str">
        <f>VLOOKUP(A4021,'[1]LPLPO '!A$10:B$434,2,0)</f>
        <v>Asam Folat tablet 1mg</v>
      </c>
      <c r="C4021" s="12" t="s">
        <v>120</v>
      </c>
      <c r="D4021" s="8">
        <v>30</v>
      </c>
    </row>
    <row r="4022" spans="1:4" ht="20.149999999999999" customHeight="1" x14ac:dyDescent="0.35">
      <c r="A4022" s="7" t="s">
        <v>49</v>
      </c>
      <c r="B4022" s="7" t="str">
        <f>VLOOKUP(A4022,'[1]LPLPO '!A$10:B$434,2,0)</f>
        <v>Antasida DOEN Suspensi</v>
      </c>
      <c r="C4022" s="12" t="s">
        <v>120</v>
      </c>
      <c r="D4022" s="8">
        <v>1</v>
      </c>
    </row>
    <row r="4023" spans="1:4" ht="20.149999999999999" customHeight="1" x14ac:dyDescent="0.35">
      <c r="A4023" s="7" t="s">
        <v>114</v>
      </c>
      <c r="B4023" s="7" t="str">
        <f>VLOOKUP(A4023,'[1]LPLPO '!A$10:B$434,2,0)</f>
        <v>Domperidon syr</v>
      </c>
      <c r="C4023" s="12" t="s">
        <v>120</v>
      </c>
      <c r="D4023" s="8">
        <v>1</v>
      </c>
    </row>
    <row r="4024" spans="1:4" ht="20.149999999999999" customHeight="1" x14ac:dyDescent="0.35">
      <c r="A4024" s="7" t="s">
        <v>44</v>
      </c>
      <c r="B4024" s="7" t="str">
        <f>VLOOKUP(A4024,'[1]LPLPO '!A$10:B$434,2,0)</f>
        <v>Molexdryl syrup</v>
      </c>
      <c r="C4024" s="12" t="s">
        <v>120</v>
      </c>
      <c r="D4024" s="8">
        <v>1</v>
      </c>
    </row>
    <row r="4025" spans="1:4" ht="20.149999999999999" customHeight="1" x14ac:dyDescent="0.35">
      <c r="A4025" s="7" t="s">
        <v>15</v>
      </c>
      <c r="B4025" s="7" t="str">
        <f>VLOOKUP(A4025,'[1]LPLPO '!A$10:B$434,2,0)</f>
        <v>Parasetamol tab. 500 mg</v>
      </c>
      <c r="C4025" s="12" t="s">
        <v>120</v>
      </c>
      <c r="D4025" s="8">
        <v>10</v>
      </c>
    </row>
    <row r="4026" spans="1:4" ht="20.149999999999999" customHeight="1" x14ac:dyDescent="0.35">
      <c r="A4026" s="7" t="s">
        <v>74</v>
      </c>
      <c r="B4026" s="7" t="str">
        <f>VLOOKUP(A4026,'[1]LPLPO '!A$10:B$434,2,0)</f>
        <v>Attapulgite/New Antides /selediar/ molagit</v>
      </c>
      <c r="C4026" s="12" t="s">
        <v>120</v>
      </c>
      <c r="D4026" s="8">
        <v>10</v>
      </c>
    </row>
    <row r="4027" spans="1:4" ht="20.149999999999999" customHeight="1" x14ac:dyDescent="0.35">
      <c r="A4027" s="7" t="s">
        <v>36</v>
      </c>
      <c r="B4027" s="7" t="str">
        <f>VLOOKUP(A4027,'[1]LPLPO '!A$10:B$434,2,0)</f>
        <v>Amoksisilin syrp kering 125 mg</v>
      </c>
      <c r="C4027" s="12" t="s">
        <v>122</v>
      </c>
      <c r="D4027" s="8">
        <v>1</v>
      </c>
    </row>
    <row r="4028" spans="1:4" ht="20.149999999999999" customHeight="1" x14ac:dyDescent="0.35">
      <c r="A4028" s="7" t="s">
        <v>65</v>
      </c>
      <c r="B4028" s="7" t="str">
        <f>VLOOKUP(A4028,'[1]LPLPO '!A$10:B$434,2,0)</f>
        <v>Solafluz Syr</v>
      </c>
      <c r="C4028" s="12" t="s">
        <v>122</v>
      </c>
      <c r="D4028" s="8">
        <v>1</v>
      </c>
    </row>
    <row r="4029" spans="1:4" ht="20.149999999999999" customHeight="1" x14ac:dyDescent="0.35">
      <c r="A4029" s="7" t="s">
        <v>35</v>
      </c>
      <c r="B4029" s="7" t="str">
        <f>VLOOKUP(A4029,'[1]LPLPO '!A$10:B$434,2,0)</f>
        <v>Metil Prednisolon tab 4 mg</v>
      </c>
      <c r="C4029" s="12" t="s">
        <v>122</v>
      </c>
      <c r="D4029" s="8">
        <v>10</v>
      </c>
    </row>
    <row r="4030" spans="1:4" ht="20.149999999999999" customHeight="1" x14ac:dyDescent="0.35">
      <c r="A4030" s="7" t="s">
        <v>25</v>
      </c>
      <c r="B4030" s="7" t="str">
        <f>VLOOKUP(A4030,'[1]LPLPO '!A$10:B$434,2,0)</f>
        <v>Lytacur Sirup</v>
      </c>
      <c r="C4030" s="12" t="s">
        <v>122</v>
      </c>
      <c r="D4030" s="8">
        <v>1</v>
      </c>
    </row>
    <row r="4031" spans="1:4" ht="20.149999999999999" customHeight="1" x14ac:dyDescent="0.35">
      <c r="A4031" s="7" t="s">
        <v>57</v>
      </c>
      <c r="B4031" s="7" t="str">
        <f>VLOOKUP(A4031,'[1]LPLPO '!A$10:B$434,2,0)</f>
        <v>Ciprofloxacin 500 mg tab.</v>
      </c>
      <c r="C4031" s="12" t="s">
        <v>122</v>
      </c>
      <c r="D4031" s="8">
        <v>10</v>
      </c>
    </row>
    <row r="4032" spans="1:4" ht="20.149999999999999" customHeight="1" x14ac:dyDescent="0.35">
      <c r="A4032" s="7" t="s">
        <v>15</v>
      </c>
      <c r="B4032" s="7" t="str">
        <f>VLOOKUP(A4032,'[1]LPLPO '!A$10:B$434,2,0)</f>
        <v>Parasetamol tab. 500 mg</v>
      </c>
      <c r="C4032" s="12" t="s">
        <v>122</v>
      </c>
      <c r="D4032" s="8">
        <v>10</v>
      </c>
    </row>
    <row r="4033" spans="1:4" ht="20.149999999999999" customHeight="1" x14ac:dyDescent="0.35">
      <c r="A4033" s="7" t="s">
        <v>14</v>
      </c>
      <c r="B4033" s="7" t="str">
        <f>VLOOKUP(A4033,'[1]LPLPO '!A$10:B$434,2,0)</f>
        <v>Grantusif</v>
      </c>
      <c r="C4033" s="12" t="s">
        <v>122</v>
      </c>
      <c r="D4033" s="8">
        <v>10</v>
      </c>
    </row>
    <row r="4034" spans="1:4" ht="20.149999999999999" customHeight="1" x14ac:dyDescent="0.35">
      <c r="A4034" s="7" t="s">
        <v>13</v>
      </c>
      <c r="B4034" s="7" t="str">
        <f>VLOOKUP(A4034,'[1]LPLPO '!A$10:B$434,2,0)</f>
        <v>Multivitamin Tablet ( Pehavral )</v>
      </c>
      <c r="C4034" s="12" t="s">
        <v>122</v>
      </c>
      <c r="D4034" s="8">
        <v>10</v>
      </c>
    </row>
    <row r="4035" spans="1:4" ht="20.149999999999999" customHeight="1" x14ac:dyDescent="0.35">
      <c r="A4035" s="7" t="s">
        <v>17</v>
      </c>
      <c r="B4035" s="7" t="str">
        <f>VLOOKUP(A4035,'[1]LPLPO '!A$10:B$434,2,0)</f>
        <v>Metformin 500 mg</v>
      </c>
      <c r="C4035" s="12" t="s">
        <v>122</v>
      </c>
      <c r="D4035" s="8">
        <v>60</v>
      </c>
    </row>
    <row r="4036" spans="1:4" ht="20.149999999999999" customHeight="1" x14ac:dyDescent="0.35">
      <c r="A4036" s="7" t="s">
        <v>18</v>
      </c>
      <c r="B4036" s="7" t="str">
        <f>VLOOKUP(A4036,'[1]LPLPO '!A$10:B$434,2,0)</f>
        <v>Glimepiride tab 2 mg</v>
      </c>
      <c r="C4036" s="12" t="s">
        <v>122</v>
      </c>
      <c r="D4036" s="8">
        <v>45</v>
      </c>
    </row>
    <row r="4037" spans="1:4" ht="20.149999999999999" customHeight="1" x14ac:dyDescent="0.35">
      <c r="A4037" s="7" t="s">
        <v>19</v>
      </c>
      <c r="B4037" s="7" t="str">
        <f>VLOOKUP(A4037,'[1]LPLPO '!A$10:B$434,2,0)</f>
        <v>Amlodipin 10 mg</v>
      </c>
      <c r="C4037" s="12" t="s">
        <v>122</v>
      </c>
      <c r="D4037" s="8">
        <v>30</v>
      </c>
    </row>
    <row r="4038" spans="1:4" ht="20.149999999999999" customHeight="1" x14ac:dyDescent="0.35">
      <c r="A4038" s="7" t="s">
        <v>22</v>
      </c>
      <c r="B4038" s="7" t="str">
        <f>VLOOKUP(A4038,'[1]LPLPO '!A$10:B$434,2,0)</f>
        <v>Natrium Diklofenak 50 mg tab.</v>
      </c>
      <c r="C4038" s="12" t="s">
        <v>122</v>
      </c>
      <c r="D4038" s="8">
        <v>10</v>
      </c>
    </row>
    <row r="4039" spans="1:4" ht="20.149999999999999" customHeight="1" x14ac:dyDescent="0.35">
      <c r="A4039" s="7" t="s">
        <v>24</v>
      </c>
      <c r="B4039" s="7" t="str">
        <f>VLOOKUP(A4039,'[1]LPLPO '!A$10:B$434,2,0)</f>
        <v>Vitamin B kompleks tablet</v>
      </c>
      <c r="C4039" s="12" t="s">
        <v>122</v>
      </c>
      <c r="D4039" s="8">
        <v>30</v>
      </c>
    </row>
    <row r="4040" spans="1:4" ht="20.149999999999999" customHeight="1" x14ac:dyDescent="0.35">
      <c r="A4040" s="7" t="s">
        <v>27</v>
      </c>
      <c r="B4040" s="7" t="str">
        <f>VLOOKUP(A4040,'[1]LPLPO '!A$10:B$434,2,0)</f>
        <v>Domperidon tablet 10 mg</v>
      </c>
      <c r="C4040" s="12" t="s">
        <v>122</v>
      </c>
      <c r="D4040" s="8">
        <v>10</v>
      </c>
    </row>
    <row r="4041" spans="1:4" ht="20.149999999999999" customHeight="1" x14ac:dyDescent="0.35">
      <c r="A4041" s="7" t="s">
        <v>49</v>
      </c>
      <c r="B4041" s="7" t="str">
        <f>VLOOKUP(A4041,'[1]LPLPO '!A$10:B$434,2,0)</f>
        <v>Antasida DOEN Suspensi</v>
      </c>
      <c r="C4041" s="12" t="s">
        <v>122</v>
      </c>
      <c r="D4041" s="8">
        <v>1</v>
      </c>
    </row>
    <row r="4042" spans="1:4" ht="20.149999999999999" customHeight="1" x14ac:dyDescent="0.35">
      <c r="A4042" s="7" t="s">
        <v>15</v>
      </c>
      <c r="B4042" s="7" t="str">
        <f>VLOOKUP(A4042,'[1]LPLPO '!A$10:B$434,2,0)</f>
        <v>Parasetamol tab. 500 mg</v>
      </c>
      <c r="C4042" s="12" t="s">
        <v>122</v>
      </c>
      <c r="D4042" s="8">
        <v>10</v>
      </c>
    </row>
    <row r="4043" spans="1:4" ht="20.149999999999999" customHeight="1" x14ac:dyDescent="0.35">
      <c r="A4043" s="7" t="s">
        <v>32</v>
      </c>
      <c r="B4043" s="7" t="str">
        <f>VLOOKUP(A4043,'[1]LPLPO '!A$10:B$434,2,0)</f>
        <v xml:space="preserve">Deksametason tab. 0.5 mg </v>
      </c>
      <c r="C4043" s="12" t="s">
        <v>122</v>
      </c>
      <c r="D4043" s="8">
        <v>10</v>
      </c>
    </row>
    <row r="4044" spans="1:4" ht="20.149999999999999" customHeight="1" x14ac:dyDescent="0.35">
      <c r="A4044" s="7" t="s">
        <v>24</v>
      </c>
      <c r="B4044" s="7" t="str">
        <f>VLOOKUP(A4044,'[1]LPLPO '!A$10:B$434,2,0)</f>
        <v>Vitamin B kompleks tablet</v>
      </c>
      <c r="C4044" s="12" t="s">
        <v>122</v>
      </c>
      <c r="D4044" s="8">
        <v>10</v>
      </c>
    </row>
    <row r="4045" spans="1:4" ht="20.149999999999999" customHeight="1" x14ac:dyDescent="0.35">
      <c r="A4045" s="7" t="s">
        <v>48</v>
      </c>
      <c r="B4045" s="7" t="str">
        <f>VLOOKUP(A4045,'[1]LPLPO '!A$10:B$434,2,0)</f>
        <v>Betahistin Mesilat tablet 6 mg</v>
      </c>
      <c r="C4045" s="12" t="s">
        <v>122</v>
      </c>
      <c r="D4045" s="8">
        <v>10</v>
      </c>
    </row>
    <row r="4046" spans="1:4" ht="20.149999999999999" customHeight="1" x14ac:dyDescent="0.35">
      <c r="A4046" s="7" t="s">
        <v>42</v>
      </c>
      <c r="B4046" s="7" t="str">
        <f>VLOOKUP(A4046,'[1]LPLPO '!A$10:B$434,2,0)</f>
        <v>Antasida doen tablet, kombinasi</v>
      </c>
      <c r="C4046" s="12" t="s">
        <v>122</v>
      </c>
      <c r="D4046" s="8">
        <v>10</v>
      </c>
    </row>
    <row r="4047" spans="1:4" ht="20.149999999999999" customHeight="1" x14ac:dyDescent="0.35">
      <c r="A4047" s="7" t="s">
        <v>27</v>
      </c>
      <c r="B4047" s="7" t="str">
        <f>VLOOKUP(A4047,'[1]LPLPO '!A$10:B$434,2,0)</f>
        <v>Domperidon tablet 10 mg</v>
      </c>
      <c r="C4047" s="12" t="s">
        <v>122</v>
      </c>
      <c r="D4047" s="8">
        <v>10</v>
      </c>
    </row>
    <row r="4048" spans="1:4" ht="20.149999999999999" customHeight="1" x14ac:dyDescent="0.35">
      <c r="A4048" s="7" t="s">
        <v>15</v>
      </c>
      <c r="B4048" s="7" t="str">
        <f>VLOOKUP(A4048,'[1]LPLPO '!A$10:B$434,2,0)</f>
        <v>Parasetamol tab. 500 mg</v>
      </c>
      <c r="C4048" s="12" t="s">
        <v>122</v>
      </c>
      <c r="D4048" s="8">
        <v>10</v>
      </c>
    </row>
    <row r="4049" spans="1:4" ht="20.149999999999999" customHeight="1" x14ac:dyDescent="0.35">
      <c r="A4049" s="7" t="s">
        <v>95</v>
      </c>
      <c r="B4049" s="7" t="str">
        <f>VLOOKUP(A4049,'[1]LPLPO '!A$10:B$434,2,0)</f>
        <v>Antihemoroid doen kombinasi</v>
      </c>
      <c r="C4049" s="12" t="s">
        <v>122</v>
      </c>
      <c r="D4049" s="8">
        <v>5</v>
      </c>
    </row>
    <row r="4050" spans="1:4" ht="20.149999999999999" customHeight="1" x14ac:dyDescent="0.35">
      <c r="A4050" s="7" t="s">
        <v>35</v>
      </c>
      <c r="B4050" s="7" t="str">
        <f>VLOOKUP(A4050,'[1]LPLPO '!A$10:B$434,2,0)</f>
        <v>Metil Prednisolon tab 4 mg</v>
      </c>
      <c r="C4050" s="12" t="s">
        <v>122</v>
      </c>
      <c r="D4050" s="8">
        <v>10</v>
      </c>
    </row>
    <row r="4051" spans="1:4" ht="20.149999999999999" customHeight="1" x14ac:dyDescent="0.35">
      <c r="A4051" s="7" t="s">
        <v>75</v>
      </c>
      <c r="B4051" s="7" t="str">
        <f>VLOOKUP(A4051,'[1]LPLPO '!A$10:B$434,2,0)</f>
        <v>Hyoscine butil bromide 10 mg ( Scopma tablet )</v>
      </c>
      <c r="C4051" s="12" t="s">
        <v>122</v>
      </c>
      <c r="D4051" s="8">
        <v>10</v>
      </c>
    </row>
    <row r="4052" spans="1:4" ht="20.149999999999999" customHeight="1" x14ac:dyDescent="0.35">
      <c r="A4052" s="7" t="s">
        <v>22</v>
      </c>
      <c r="B4052" s="7" t="str">
        <f>VLOOKUP(A4052,'[1]LPLPO '!A$10:B$434,2,0)</f>
        <v>Natrium Diklofenak 50 mg tab.</v>
      </c>
      <c r="C4052" s="12" t="s">
        <v>122</v>
      </c>
      <c r="D4052" s="8">
        <v>10</v>
      </c>
    </row>
    <row r="4053" spans="1:4" ht="20.149999999999999" customHeight="1" x14ac:dyDescent="0.35">
      <c r="A4053" s="7" t="s">
        <v>77</v>
      </c>
      <c r="B4053" s="7" t="str">
        <f>VLOOKUP(A4053,'[1]LPLPO '!A$10:B$434,2,0)</f>
        <v>Galpain cream</v>
      </c>
      <c r="C4053" s="12" t="s">
        <v>122</v>
      </c>
      <c r="D4053" s="8">
        <v>1</v>
      </c>
    </row>
    <row r="4054" spans="1:4" ht="20.149999999999999" customHeight="1" x14ac:dyDescent="0.35">
      <c r="A4054" s="7" t="s">
        <v>53</v>
      </c>
      <c r="B4054" s="7" t="str">
        <f>VLOOKUP(A4054,'[1]LPLPO '!A$10:B$434,2,0)</f>
        <v>Metronidazol tab. 500 mg</v>
      </c>
      <c r="C4054" s="12" t="s">
        <v>122</v>
      </c>
      <c r="D4054" s="8">
        <v>15</v>
      </c>
    </row>
    <row r="4055" spans="1:4" ht="20.149999999999999" customHeight="1" x14ac:dyDescent="0.35">
      <c r="A4055" s="7" t="s">
        <v>74</v>
      </c>
      <c r="B4055" s="7" t="str">
        <f>VLOOKUP(A4055,'[1]LPLPO '!A$10:B$434,2,0)</f>
        <v>Attapulgite/New Antides /selediar/ molagit</v>
      </c>
      <c r="C4055" s="12" t="s">
        <v>122</v>
      </c>
      <c r="D4055" s="8">
        <v>10</v>
      </c>
    </row>
    <row r="4056" spans="1:4" ht="20.149999999999999" customHeight="1" x14ac:dyDescent="0.35">
      <c r="A4056" s="7" t="s">
        <v>28</v>
      </c>
      <c r="B4056" s="7" t="str">
        <f>VLOOKUP(A4056,'[1]LPLPO '!A$10:B$434,2,0)</f>
        <v>Garam Oralit</v>
      </c>
      <c r="C4056" s="12" t="s">
        <v>122</v>
      </c>
      <c r="D4056" s="8">
        <v>1</v>
      </c>
    </row>
    <row r="4057" spans="1:4" ht="20.149999999999999" customHeight="1" x14ac:dyDescent="0.35">
      <c r="A4057" s="7" t="s">
        <v>44</v>
      </c>
      <c r="B4057" s="7" t="str">
        <f>VLOOKUP(A4057,'[1]LPLPO '!A$10:B$434,2,0)</f>
        <v>Molexdryl syrup</v>
      </c>
      <c r="C4057" s="12" t="s">
        <v>122</v>
      </c>
      <c r="D4057" s="8">
        <v>10</v>
      </c>
    </row>
    <row r="4058" spans="1:4" ht="20.149999999999999" customHeight="1" x14ac:dyDescent="0.35">
      <c r="A4058" s="7" t="s">
        <v>42</v>
      </c>
      <c r="B4058" s="7" t="str">
        <f>VLOOKUP(A4058,'[1]LPLPO '!A$10:B$434,2,0)</f>
        <v>Antasida doen tablet, kombinasi</v>
      </c>
      <c r="C4058" s="12" t="s">
        <v>122</v>
      </c>
      <c r="D4058" s="8">
        <v>1</v>
      </c>
    </row>
    <row r="4059" spans="1:4" ht="20.149999999999999" customHeight="1" x14ac:dyDescent="0.35">
      <c r="A4059" s="7" t="s">
        <v>36</v>
      </c>
      <c r="B4059" s="7" t="str">
        <f>VLOOKUP(A4059,'[1]LPLPO '!A$10:B$434,2,0)</f>
        <v>Amoksisilin syrp kering 125 mg</v>
      </c>
      <c r="C4059" s="12" t="s">
        <v>122</v>
      </c>
      <c r="D4059" s="8">
        <v>1</v>
      </c>
    </row>
    <row r="4060" spans="1:4" ht="20.149999999999999" customHeight="1" x14ac:dyDescent="0.35">
      <c r="A4060" s="7" t="s">
        <v>37</v>
      </c>
      <c r="B4060" s="7" t="str">
        <f>VLOOKUP(A4060,'[1]LPLPO '!A$10:B$434,2,0)</f>
        <v>Parasetamol sirup 120 mg / 5 ml</v>
      </c>
      <c r="C4060" s="12" t="s">
        <v>122</v>
      </c>
      <c r="D4060" s="8">
        <v>1</v>
      </c>
    </row>
    <row r="4061" spans="1:4" ht="20.149999999999999" customHeight="1" x14ac:dyDescent="0.35">
      <c r="A4061" s="7" t="s">
        <v>25</v>
      </c>
      <c r="B4061" s="7" t="str">
        <f>VLOOKUP(A4061,'[1]LPLPO '!A$10:B$434,2,0)</f>
        <v>Lytacur Sirup</v>
      </c>
      <c r="C4061" s="12" t="s">
        <v>122</v>
      </c>
      <c r="D4061" s="8">
        <v>1</v>
      </c>
    </row>
    <row r="4062" spans="1:4" ht="20.149999999999999" customHeight="1" x14ac:dyDescent="0.35">
      <c r="A4062" s="7" t="s">
        <v>17</v>
      </c>
      <c r="B4062" s="7" t="str">
        <f>VLOOKUP(A4062,'[1]LPLPO '!A$10:B$434,2,0)</f>
        <v>Metformin 500 mg</v>
      </c>
      <c r="C4062" s="12" t="s">
        <v>122</v>
      </c>
      <c r="D4062" s="8">
        <v>30</v>
      </c>
    </row>
    <row r="4063" spans="1:4" ht="20.149999999999999" customHeight="1" x14ac:dyDescent="0.35">
      <c r="A4063" s="7" t="s">
        <v>9</v>
      </c>
      <c r="B4063" s="7" t="str">
        <f>VLOOKUP(A4063,'[1]LPLPO '!A$10:B$434,2,0)</f>
        <v>Amoksisilin  500 mg Kapsul</v>
      </c>
      <c r="C4063" s="12" t="s">
        <v>122</v>
      </c>
      <c r="D4063" s="8">
        <v>10</v>
      </c>
    </row>
    <row r="4064" spans="1:4" ht="20.149999999999999" customHeight="1" x14ac:dyDescent="0.35">
      <c r="A4064" s="7" t="s">
        <v>15</v>
      </c>
      <c r="B4064" s="7" t="str">
        <f>VLOOKUP(A4064,'[1]LPLPO '!A$10:B$434,2,0)</f>
        <v>Parasetamol tab. 500 mg</v>
      </c>
      <c r="C4064" s="12" t="s">
        <v>122</v>
      </c>
      <c r="D4064" s="8">
        <v>10</v>
      </c>
    </row>
    <row r="4065" spans="1:4" ht="20.149999999999999" customHeight="1" x14ac:dyDescent="0.35">
      <c r="A4065" s="7" t="s">
        <v>13</v>
      </c>
      <c r="B4065" s="7" t="str">
        <f>VLOOKUP(A4065,'[1]LPLPO '!A$10:B$434,2,0)</f>
        <v>Multivitamin Tablet ( Pehavral )</v>
      </c>
      <c r="C4065" s="12" t="s">
        <v>122</v>
      </c>
      <c r="D4065" s="8">
        <v>10</v>
      </c>
    </row>
    <row r="4066" spans="1:4" ht="20.149999999999999" customHeight="1" x14ac:dyDescent="0.35">
      <c r="A4066" s="7" t="s">
        <v>41</v>
      </c>
      <c r="B4066" s="7" t="str">
        <f>VLOOKUP(A4066,'[1]LPLPO '!A$10:B$434,2,0)</f>
        <v>Omeprazole Kapsul 20 mg</v>
      </c>
      <c r="C4066" s="12" t="s">
        <v>122</v>
      </c>
      <c r="D4066" s="8">
        <v>10</v>
      </c>
    </row>
    <row r="4067" spans="1:4" ht="20.149999999999999" customHeight="1" x14ac:dyDescent="0.35">
      <c r="A4067" s="7" t="s">
        <v>49</v>
      </c>
      <c r="B4067" s="7" t="str">
        <f>VLOOKUP(A4067,'[1]LPLPO '!A$10:B$434,2,0)</f>
        <v>Antasida DOEN Suspensi</v>
      </c>
      <c r="C4067" s="12" t="s">
        <v>122</v>
      </c>
      <c r="D4067" s="8">
        <v>1</v>
      </c>
    </row>
    <row r="4068" spans="1:4" ht="20.149999999999999" customHeight="1" x14ac:dyDescent="0.35">
      <c r="A4068" s="7" t="s">
        <v>15</v>
      </c>
      <c r="B4068" s="7" t="str">
        <f>VLOOKUP(A4068,'[1]LPLPO '!A$10:B$434,2,0)</f>
        <v>Parasetamol tab. 500 mg</v>
      </c>
      <c r="C4068" s="12" t="s">
        <v>122</v>
      </c>
      <c r="D4068" s="8">
        <v>10</v>
      </c>
    </row>
    <row r="4069" spans="1:4" ht="20.149999999999999" customHeight="1" x14ac:dyDescent="0.35">
      <c r="A4069" s="7" t="s">
        <v>50</v>
      </c>
      <c r="B4069" s="7" t="str">
        <f>VLOOKUP(A4069,'[1]LPLPO '!A$10:B$434,2,0)</f>
        <v>Asam Mefenamat 500 mg tab.</v>
      </c>
      <c r="C4069" s="12" t="s">
        <v>122</v>
      </c>
      <c r="D4069" s="8">
        <v>10</v>
      </c>
    </row>
    <row r="4070" spans="1:4" ht="20.149999999999999" customHeight="1" x14ac:dyDescent="0.35">
      <c r="A4070" s="7" t="s">
        <v>35</v>
      </c>
      <c r="B4070" s="7" t="str">
        <f>VLOOKUP(A4070,'[1]LPLPO '!A$10:B$434,2,0)</f>
        <v>Metil Prednisolon tab 4 mg</v>
      </c>
      <c r="C4070" s="12" t="s">
        <v>122</v>
      </c>
      <c r="D4070" s="8">
        <v>10</v>
      </c>
    </row>
    <row r="4071" spans="1:4" ht="20.149999999999999" customHeight="1" x14ac:dyDescent="0.35">
      <c r="A4071" s="7" t="s">
        <v>13</v>
      </c>
      <c r="B4071" s="7" t="str">
        <f>VLOOKUP(A4071,'[1]LPLPO '!A$10:B$434,2,0)</f>
        <v>Multivitamin Tablet ( Pehavral )</v>
      </c>
      <c r="C4071" s="12" t="s">
        <v>122</v>
      </c>
      <c r="D4071" s="8">
        <v>10</v>
      </c>
    </row>
    <row r="4072" spans="1:4" ht="20.149999999999999" customHeight="1" x14ac:dyDescent="0.35">
      <c r="A4072" s="7" t="s">
        <v>9</v>
      </c>
      <c r="B4072" s="7" t="str">
        <f>VLOOKUP(A4072,'[1]LPLPO '!A$10:B$434,2,0)</f>
        <v>Amoksisilin  500 mg Kapsul</v>
      </c>
      <c r="C4072" s="12" t="s">
        <v>122</v>
      </c>
      <c r="D4072" s="8">
        <v>15</v>
      </c>
    </row>
    <row r="4073" spans="1:4" ht="20.149999999999999" customHeight="1" x14ac:dyDescent="0.35">
      <c r="A4073" s="7" t="s">
        <v>11</v>
      </c>
      <c r="B4073" s="7" t="str">
        <f>VLOOKUP(A4073,'[1]LPLPO '!A$10:B$434,2,0)</f>
        <v>Paracetamol + Pseudoefedrin + Tripolidine Tablet (NOZA)</v>
      </c>
      <c r="C4073" s="12" t="s">
        <v>122</v>
      </c>
      <c r="D4073" s="8">
        <v>12</v>
      </c>
    </row>
    <row r="4074" spans="1:4" ht="20.149999999999999" customHeight="1" x14ac:dyDescent="0.35">
      <c r="A4074" s="7" t="s">
        <v>35</v>
      </c>
      <c r="B4074" s="7" t="str">
        <f>VLOOKUP(A4074,'[1]LPLPO '!A$10:B$434,2,0)</f>
        <v>Metil Prednisolon tab 4 mg</v>
      </c>
      <c r="C4074" s="12" t="s">
        <v>122</v>
      </c>
      <c r="D4074" s="8">
        <v>10</v>
      </c>
    </row>
    <row r="4075" spans="1:4" ht="20.149999999999999" customHeight="1" x14ac:dyDescent="0.35">
      <c r="A4075" s="7" t="s">
        <v>13</v>
      </c>
      <c r="B4075" s="7" t="str">
        <f>VLOOKUP(A4075,'[1]LPLPO '!A$10:B$434,2,0)</f>
        <v>Multivitamin Tablet ( Pehavral )</v>
      </c>
      <c r="C4075" s="12" t="s">
        <v>122</v>
      </c>
      <c r="D4075" s="8">
        <v>10</v>
      </c>
    </row>
    <row r="4076" spans="1:4" ht="20.149999999999999" customHeight="1" x14ac:dyDescent="0.35">
      <c r="A4076" s="7" t="s">
        <v>19</v>
      </c>
      <c r="B4076" s="7" t="str">
        <f>VLOOKUP(A4076,'[1]LPLPO '!A$10:B$434,2,0)</f>
        <v>Amlodipin 10 mg</v>
      </c>
      <c r="C4076" s="12" t="s">
        <v>122</v>
      </c>
      <c r="D4076" s="8">
        <v>30</v>
      </c>
    </row>
    <row r="4077" spans="1:4" ht="20.149999999999999" customHeight="1" x14ac:dyDescent="0.35">
      <c r="A4077" s="7" t="s">
        <v>52</v>
      </c>
      <c r="B4077" s="7" t="str">
        <f>VLOOKUP(A4077,'[1]LPLPO '!A$10:B$434,2,0)</f>
        <v>Bisoprolol tablet 5 mg</v>
      </c>
      <c r="C4077" s="12" t="s">
        <v>122</v>
      </c>
      <c r="D4077" s="8">
        <v>30</v>
      </c>
    </row>
    <row r="4078" spans="1:4" ht="20.149999999999999" customHeight="1" x14ac:dyDescent="0.35">
      <c r="A4078" s="7" t="s">
        <v>29</v>
      </c>
      <c r="B4078" s="7" t="str">
        <f>VLOOKUP(A4078,'[1]LPLPO '!A$10:B$434,2,0)</f>
        <v>Simvastatin 10 mg</v>
      </c>
      <c r="C4078" s="12" t="s">
        <v>122</v>
      </c>
      <c r="D4078" s="8">
        <v>30</v>
      </c>
    </row>
    <row r="4079" spans="1:4" ht="20.149999999999999" customHeight="1" x14ac:dyDescent="0.35">
      <c r="A4079" s="7" t="s">
        <v>50</v>
      </c>
      <c r="B4079" s="7" t="str">
        <f>VLOOKUP(A4079,'[1]LPLPO '!A$10:B$434,2,0)</f>
        <v>Asam Mefenamat 500 mg tab.</v>
      </c>
      <c r="C4079" s="12" t="s">
        <v>122</v>
      </c>
      <c r="D4079" s="8">
        <v>10</v>
      </c>
    </row>
    <row r="4080" spans="1:4" ht="20.149999999999999" customHeight="1" x14ac:dyDescent="0.35">
      <c r="A4080" s="7" t="s">
        <v>24</v>
      </c>
      <c r="B4080" s="7" t="str">
        <f>VLOOKUP(A4080,'[1]LPLPO '!A$10:B$434,2,0)</f>
        <v>Vitamin B kompleks tablet</v>
      </c>
      <c r="C4080" s="12" t="s">
        <v>122</v>
      </c>
      <c r="D4080" s="8">
        <v>30</v>
      </c>
    </row>
    <row r="4081" spans="1:4" ht="20.149999999999999" customHeight="1" x14ac:dyDescent="0.35">
      <c r="A4081" s="7" t="s">
        <v>23</v>
      </c>
      <c r="B4081" s="7" t="str">
        <f>VLOOKUP(A4081,'[1]LPLPO '!A$10:B$434,2,0)</f>
        <v>Amlodipin 5 mg</v>
      </c>
      <c r="C4081" s="12" t="s">
        <v>122</v>
      </c>
      <c r="D4081" s="8">
        <v>30</v>
      </c>
    </row>
    <row r="4082" spans="1:4" ht="20.149999999999999" customHeight="1" x14ac:dyDescent="0.35">
      <c r="A4082" s="7" t="s">
        <v>44</v>
      </c>
      <c r="B4082" s="7" t="str">
        <f>VLOOKUP(A4082,'[1]LPLPO '!A$10:B$434,2,0)</f>
        <v>Molexdryl syrup</v>
      </c>
      <c r="C4082" s="12" t="s">
        <v>122</v>
      </c>
      <c r="D4082" s="8">
        <v>1</v>
      </c>
    </row>
    <row r="4083" spans="1:4" ht="20.149999999999999" customHeight="1" x14ac:dyDescent="0.35">
      <c r="A4083" s="7" t="s">
        <v>13</v>
      </c>
      <c r="B4083" s="7" t="str">
        <f>VLOOKUP(A4083,'[1]LPLPO '!A$10:B$434,2,0)</f>
        <v>Multivitamin Tablet ( Pehavral )</v>
      </c>
      <c r="C4083" s="12" t="s">
        <v>122</v>
      </c>
      <c r="D4083" s="8">
        <v>10</v>
      </c>
    </row>
    <row r="4084" spans="1:4" ht="20.149999999999999" customHeight="1" x14ac:dyDescent="0.35">
      <c r="A4084" s="7" t="s">
        <v>9</v>
      </c>
      <c r="B4084" s="7" t="str">
        <f>VLOOKUP(A4084,'[1]LPLPO '!A$10:B$434,2,0)</f>
        <v>Amoksisilin  500 mg Kapsul</v>
      </c>
      <c r="C4084" s="12" t="s">
        <v>122</v>
      </c>
      <c r="D4084" s="8">
        <v>15</v>
      </c>
    </row>
    <row r="4085" spans="1:4" ht="20.149999999999999" customHeight="1" x14ac:dyDescent="0.35">
      <c r="A4085" s="7" t="s">
        <v>14</v>
      </c>
      <c r="B4085" s="7" t="str">
        <f>VLOOKUP(A4085,'[1]LPLPO '!A$10:B$434,2,0)</f>
        <v>Grantusif</v>
      </c>
      <c r="C4085" s="12" t="s">
        <v>122</v>
      </c>
      <c r="D4085" s="8">
        <v>10</v>
      </c>
    </row>
    <row r="4086" spans="1:4" ht="20.149999999999999" customHeight="1" x14ac:dyDescent="0.35">
      <c r="A4086" s="7" t="s">
        <v>32</v>
      </c>
      <c r="B4086" s="7" t="str">
        <f>VLOOKUP(A4086,'[1]LPLPO '!A$10:B$434,2,0)</f>
        <v xml:space="preserve">Deksametason tab. 0.5 mg </v>
      </c>
      <c r="C4086" s="12" t="s">
        <v>122</v>
      </c>
      <c r="D4086" s="8">
        <v>10</v>
      </c>
    </row>
    <row r="4087" spans="1:4" ht="20.149999999999999" customHeight="1" x14ac:dyDescent="0.35">
      <c r="A4087" s="7" t="s">
        <v>13</v>
      </c>
      <c r="B4087" s="7" t="str">
        <f>VLOOKUP(A4087,'[1]LPLPO '!A$10:B$434,2,0)</f>
        <v>Multivitamin Tablet ( Pehavral )</v>
      </c>
      <c r="C4087" s="12" t="s">
        <v>122</v>
      </c>
      <c r="D4087" s="8">
        <v>10</v>
      </c>
    </row>
    <row r="4088" spans="1:4" ht="20.149999999999999" customHeight="1" x14ac:dyDescent="0.35">
      <c r="A4088" s="7" t="s">
        <v>41</v>
      </c>
      <c r="B4088" s="7" t="str">
        <f>VLOOKUP(A4088,'[1]LPLPO '!A$10:B$434,2,0)</f>
        <v>Omeprazole Kapsul 20 mg</v>
      </c>
      <c r="C4088" s="12" t="s">
        <v>122</v>
      </c>
      <c r="D4088" s="8">
        <v>10</v>
      </c>
    </row>
    <row r="4089" spans="1:4" ht="20.149999999999999" customHeight="1" x14ac:dyDescent="0.35">
      <c r="A4089" s="7" t="s">
        <v>49</v>
      </c>
      <c r="B4089" s="7" t="str">
        <f>VLOOKUP(A4089,'[1]LPLPO '!A$10:B$434,2,0)</f>
        <v>Antasida DOEN Suspensi</v>
      </c>
      <c r="C4089" s="12" t="s">
        <v>122</v>
      </c>
      <c r="D4089" s="8">
        <v>1</v>
      </c>
    </row>
    <row r="4090" spans="1:4" ht="20.149999999999999" customHeight="1" x14ac:dyDescent="0.35">
      <c r="A4090" s="7" t="s">
        <v>15</v>
      </c>
      <c r="B4090" s="7" t="str">
        <f>VLOOKUP(A4090,'[1]LPLPO '!A$10:B$434,2,0)</f>
        <v>Parasetamol tab. 500 mg</v>
      </c>
      <c r="C4090" s="12" t="s">
        <v>122</v>
      </c>
      <c r="D4090" s="8">
        <v>10</v>
      </c>
    </row>
    <row r="4091" spans="1:4" ht="20.149999999999999" customHeight="1" x14ac:dyDescent="0.35">
      <c r="A4091" s="7" t="s">
        <v>27</v>
      </c>
      <c r="B4091" s="7" t="str">
        <f>VLOOKUP(A4091,'[1]LPLPO '!A$10:B$434,2,0)</f>
        <v>Domperidon tablet 10 mg</v>
      </c>
      <c r="C4091" s="12" t="s">
        <v>122</v>
      </c>
      <c r="D4091" s="8">
        <v>10</v>
      </c>
    </row>
    <row r="4092" spans="1:4" ht="20.149999999999999" customHeight="1" x14ac:dyDescent="0.35">
      <c r="A4092" s="7" t="s">
        <v>22</v>
      </c>
      <c r="B4092" s="7" t="str">
        <f>VLOOKUP(A4092,'[1]LPLPO '!A$10:B$434,2,0)</f>
        <v>Natrium Diklofenak 50 mg tab.</v>
      </c>
      <c r="C4092" s="12" t="s">
        <v>122</v>
      </c>
      <c r="D4092" s="8">
        <v>10</v>
      </c>
    </row>
    <row r="4093" spans="1:4" ht="20.149999999999999" customHeight="1" x14ac:dyDescent="0.35">
      <c r="A4093" s="7" t="s">
        <v>24</v>
      </c>
      <c r="B4093" s="7" t="str">
        <f>VLOOKUP(A4093,'[1]LPLPO '!A$10:B$434,2,0)</f>
        <v>Vitamin B kompleks tablet</v>
      </c>
      <c r="C4093" s="12" t="s">
        <v>122</v>
      </c>
      <c r="D4093" s="8">
        <v>30</v>
      </c>
    </row>
    <row r="4094" spans="1:4" ht="20.149999999999999" customHeight="1" x14ac:dyDescent="0.35">
      <c r="A4094" s="7" t="s">
        <v>59</v>
      </c>
      <c r="B4094" s="7" t="str">
        <f>VLOOKUP(A4094,'[1]LPLPO '!A$10:B$434,2,0)</f>
        <v xml:space="preserve">Kalsium Laktat (Kalk ) tab. </v>
      </c>
      <c r="C4094" s="12" t="s">
        <v>122</v>
      </c>
      <c r="D4094" s="8">
        <v>30</v>
      </c>
    </row>
    <row r="4095" spans="1:4" ht="20.149999999999999" customHeight="1" x14ac:dyDescent="0.35">
      <c r="A4095" s="7" t="s">
        <v>9</v>
      </c>
      <c r="B4095" s="7" t="str">
        <f>VLOOKUP(A4095,'[1]LPLPO '!A$10:B$434,2,0)</f>
        <v>Amoksisilin  500 mg Kapsul</v>
      </c>
      <c r="C4095" s="12" t="s">
        <v>122</v>
      </c>
      <c r="D4095" s="8">
        <v>15</v>
      </c>
    </row>
    <row r="4096" spans="1:4" ht="20.149999999999999" customHeight="1" x14ac:dyDescent="0.35">
      <c r="A4096" s="7" t="s">
        <v>14</v>
      </c>
      <c r="B4096" s="7" t="str">
        <f>VLOOKUP(A4096,'[1]LPLPO '!A$10:B$434,2,0)</f>
        <v>Grantusif</v>
      </c>
      <c r="C4096" s="12" t="s">
        <v>122</v>
      </c>
      <c r="D4096" s="8">
        <v>10</v>
      </c>
    </row>
    <row r="4097" spans="1:4" ht="20.149999999999999" customHeight="1" x14ac:dyDescent="0.35">
      <c r="A4097" s="7" t="s">
        <v>11</v>
      </c>
      <c r="B4097" s="7" t="str">
        <f>VLOOKUP(A4097,'[1]LPLPO '!A$10:B$434,2,0)</f>
        <v>Paracetamol + Pseudoefedrin + Tripolidine Tablet (NOZA)</v>
      </c>
      <c r="C4097" s="12" t="s">
        <v>122</v>
      </c>
      <c r="D4097" s="8">
        <v>8</v>
      </c>
    </row>
    <row r="4098" spans="1:4" ht="20.149999999999999" customHeight="1" x14ac:dyDescent="0.35">
      <c r="A4098" s="7" t="s">
        <v>32</v>
      </c>
      <c r="B4098" s="7" t="str">
        <f>VLOOKUP(A4098,'[1]LPLPO '!A$10:B$434,2,0)</f>
        <v xml:space="preserve">Deksametason tab. 0.5 mg </v>
      </c>
      <c r="C4098" s="12" t="s">
        <v>122</v>
      </c>
      <c r="D4098" s="8">
        <v>10</v>
      </c>
    </row>
    <row r="4099" spans="1:4" ht="20.149999999999999" customHeight="1" x14ac:dyDescent="0.35">
      <c r="A4099" s="7" t="s">
        <v>40</v>
      </c>
      <c r="B4099" s="7" t="str">
        <f>VLOOKUP(A4099,'[1]LPLPO '!A$10:B$434,2,0)</f>
        <v>Loratadin tab.</v>
      </c>
      <c r="C4099" s="12" t="s">
        <v>122</v>
      </c>
      <c r="D4099" s="8">
        <v>10</v>
      </c>
    </row>
    <row r="4100" spans="1:4" ht="20.149999999999999" customHeight="1" x14ac:dyDescent="0.35">
      <c r="A4100" s="7" t="s">
        <v>109</v>
      </c>
      <c r="B4100" s="7" t="str">
        <f>VLOOKUP(A4100,'[1]LPLPO '!A$10:B$434,2,0)</f>
        <v>Ketokonazol tab.</v>
      </c>
      <c r="C4100" s="12" t="s">
        <v>122</v>
      </c>
      <c r="D4100" s="8">
        <v>10</v>
      </c>
    </row>
    <row r="4101" spans="1:4" ht="20.149999999999999" customHeight="1" x14ac:dyDescent="0.35">
      <c r="A4101" s="7" t="s">
        <v>33</v>
      </c>
      <c r="B4101" s="7" t="str">
        <f>VLOOKUP(A4101,'[1]LPLPO '!A$10:B$434,2,0)</f>
        <v>Hidrokortison krim 2,5 %</v>
      </c>
      <c r="C4101" s="12" t="s">
        <v>122</v>
      </c>
      <c r="D4101" s="8">
        <v>1</v>
      </c>
    </row>
    <row r="4102" spans="1:4" ht="20.149999999999999" customHeight="1" x14ac:dyDescent="0.35">
      <c r="A4102" s="7" t="s">
        <v>35</v>
      </c>
      <c r="B4102" s="7" t="str">
        <f>VLOOKUP(A4102,'[1]LPLPO '!A$10:B$434,2,0)</f>
        <v>Metil Prednisolon tab 4 mg</v>
      </c>
      <c r="C4102" s="12" t="s">
        <v>122</v>
      </c>
      <c r="D4102" s="8">
        <v>10</v>
      </c>
    </row>
    <row r="4103" spans="1:4" ht="20.149999999999999" customHeight="1" x14ac:dyDescent="0.35">
      <c r="A4103" s="7" t="s">
        <v>23</v>
      </c>
      <c r="B4103" s="7" t="str">
        <f>VLOOKUP(A4103,'[1]LPLPO '!A$10:B$434,2,0)</f>
        <v>Amlodipin 5 mg</v>
      </c>
      <c r="C4103" s="12" t="s">
        <v>122</v>
      </c>
      <c r="D4103" s="8">
        <v>30</v>
      </c>
    </row>
    <row r="4104" spans="1:4" ht="20.149999999999999" customHeight="1" x14ac:dyDescent="0.35">
      <c r="A4104" s="7" t="s">
        <v>15</v>
      </c>
      <c r="B4104" s="7" t="str">
        <f>VLOOKUP(A4104,'[1]LPLPO '!A$10:B$434,2,0)</f>
        <v>Parasetamol tab. 500 mg</v>
      </c>
      <c r="C4104" s="12" t="s">
        <v>122</v>
      </c>
      <c r="D4104" s="8">
        <v>10</v>
      </c>
    </row>
    <row r="4105" spans="1:4" ht="20.149999999999999" customHeight="1" x14ac:dyDescent="0.35">
      <c r="A4105" s="7" t="s">
        <v>13</v>
      </c>
      <c r="B4105" s="7" t="str">
        <f>VLOOKUP(A4105,'[1]LPLPO '!A$10:B$434,2,0)</f>
        <v>Multivitamin Tablet ( Pehavral )</v>
      </c>
      <c r="C4105" s="12" t="s">
        <v>122</v>
      </c>
      <c r="D4105" s="8">
        <v>10</v>
      </c>
    </row>
    <row r="4106" spans="1:4" ht="20.149999999999999" customHeight="1" x14ac:dyDescent="0.35">
      <c r="A4106" s="7" t="s">
        <v>9</v>
      </c>
      <c r="B4106" s="7" t="str">
        <f>VLOOKUP(A4106,'[1]LPLPO '!A$10:B$434,2,0)</f>
        <v>Amoksisilin  500 mg Kapsul</v>
      </c>
      <c r="C4106" s="12" t="s">
        <v>122</v>
      </c>
      <c r="D4106" s="8">
        <v>15</v>
      </c>
    </row>
    <row r="4107" spans="1:4" ht="20.149999999999999" customHeight="1" x14ac:dyDescent="0.35">
      <c r="A4107" s="7" t="s">
        <v>44</v>
      </c>
      <c r="B4107" s="7" t="str">
        <f>VLOOKUP(A4107,'[1]LPLPO '!A$10:B$434,2,0)</f>
        <v>Molexdryl syrup</v>
      </c>
      <c r="C4107" s="12" t="s">
        <v>122</v>
      </c>
      <c r="D4107" s="8">
        <v>1</v>
      </c>
    </row>
    <row r="4108" spans="1:4" ht="20.149999999999999" customHeight="1" x14ac:dyDescent="0.35">
      <c r="A4108" s="7" t="s">
        <v>13</v>
      </c>
      <c r="B4108" s="7" t="str">
        <f>VLOOKUP(A4108,'[1]LPLPO '!A$10:B$434,2,0)</f>
        <v>Multivitamin Tablet ( Pehavral )</v>
      </c>
      <c r="C4108" s="12" t="s">
        <v>122</v>
      </c>
      <c r="D4108" s="8">
        <v>10</v>
      </c>
    </row>
    <row r="4109" spans="1:4" ht="20.149999999999999" customHeight="1" x14ac:dyDescent="0.35">
      <c r="A4109" s="7" t="s">
        <v>11</v>
      </c>
      <c r="B4109" s="7" t="str">
        <f>VLOOKUP(A4109,'[1]LPLPO '!A$10:B$434,2,0)</f>
        <v>Paracetamol + Pseudoefedrin + Tripolidine Tablet (NOZA)</v>
      </c>
      <c r="C4109" s="12" t="s">
        <v>122</v>
      </c>
      <c r="D4109" s="8">
        <v>8</v>
      </c>
    </row>
    <row r="4110" spans="1:4" ht="20.149999999999999" customHeight="1" x14ac:dyDescent="0.35">
      <c r="A4110" s="7" t="s">
        <v>34</v>
      </c>
      <c r="B4110" s="7" t="str">
        <f>VLOOKUP(A4110,'[1]LPLPO '!A$10:B$434,2,0)</f>
        <v>Acetylcysteine 200 mg</v>
      </c>
      <c r="C4110" s="12" t="s">
        <v>122</v>
      </c>
      <c r="D4110" s="8">
        <v>10</v>
      </c>
    </row>
    <row r="4111" spans="1:4" ht="20.149999999999999" customHeight="1" x14ac:dyDescent="0.35">
      <c r="A4111" s="7" t="s">
        <v>11</v>
      </c>
      <c r="B4111" s="7" t="str">
        <f>VLOOKUP(A4111,'[1]LPLPO '!A$10:B$434,2,0)</f>
        <v>Paracetamol + Pseudoefedrin + Tripolidine Tablet (NOZA)</v>
      </c>
      <c r="C4111" s="12" t="s">
        <v>122</v>
      </c>
      <c r="D4111" s="8">
        <v>8</v>
      </c>
    </row>
    <row r="4112" spans="1:4" ht="20.149999999999999" customHeight="1" x14ac:dyDescent="0.35">
      <c r="A4112" s="7" t="s">
        <v>35</v>
      </c>
      <c r="B4112" s="7" t="str">
        <f>VLOOKUP(A4112,'[1]LPLPO '!A$10:B$434,2,0)</f>
        <v>Metil Prednisolon tab 4 mg</v>
      </c>
      <c r="C4112" s="12" t="s">
        <v>122</v>
      </c>
      <c r="D4112" s="8">
        <v>10</v>
      </c>
    </row>
    <row r="4113" spans="1:4" ht="20.149999999999999" customHeight="1" x14ac:dyDescent="0.35">
      <c r="A4113" s="7" t="s">
        <v>22</v>
      </c>
      <c r="B4113" s="7" t="str">
        <f>VLOOKUP(A4113,'[1]LPLPO '!A$10:B$434,2,0)</f>
        <v>Natrium Diklofenak 50 mg tab.</v>
      </c>
      <c r="C4113" s="12" t="s">
        <v>122</v>
      </c>
      <c r="D4113" s="8">
        <v>10</v>
      </c>
    </row>
    <row r="4114" spans="1:4" ht="20.149999999999999" customHeight="1" x14ac:dyDescent="0.35">
      <c r="A4114" s="7" t="s">
        <v>30</v>
      </c>
      <c r="B4114" s="7" t="str">
        <f>VLOOKUP(A4114,'[1]LPLPO '!A$10:B$434,2,0)</f>
        <v>Neurotropik Tablet ( Nerofa / Beneuron )</v>
      </c>
      <c r="C4114" s="12" t="s">
        <v>122</v>
      </c>
      <c r="D4114" s="8">
        <v>10</v>
      </c>
    </row>
    <row r="4115" spans="1:4" ht="20.149999999999999" customHeight="1" x14ac:dyDescent="0.35">
      <c r="A4115" s="7" t="s">
        <v>121</v>
      </c>
      <c r="B4115" s="7" t="str">
        <f>VLOOKUP(A4115,'[1]LPLPO '!A$10:B$434,2,0)</f>
        <v>Nifedipin tab. 10mg</v>
      </c>
      <c r="C4115" s="12" t="s">
        <v>122</v>
      </c>
      <c r="D4115" s="8">
        <v>60</v>
      </c>
    </row>
    <row r="4116" spans="1:4" ht="20.149999999999999" customHeight="1" x14ac:dyDescent="0.35">
      <c r="A4116" s="7" t="s">
        <v>47</v>
      </c>
      <c r="B4116" s="7" t="str">
        <f>VLOOKUP(A4116,'[1]LPLPO '!A$10:B$434,2,0)</f>
        <v>Hidroklorotiazid  tab. 25 mg</v>
      </c>
      <c r="C4116" s="12" t="s">
        <v>122</v>
      </c>
      <c r="D4116" s="8">
        <v>30</v>
      </c>
    </row>
    <row r="4117" spans="1:4" ht="20.149999999999999" customHeight="1" x14ac:dyDescent="0.35">
      <c r="A4117" s="7" t="s">
        <v>15</v>
      </c>
      <c r="B4117" s="7" t="str">
        <f>VLOOKUP(A4117,'[1]LPLPO '!A$10:B$434,2,0)</f>
        <v>Parasetamol tab. 500 mg</v>
      </c>
      <c r="C4117" s="12" t="s">
        <v>122</v>
      </c>
      <c r="D4117" s="8">
        <v>10</v>
      </c>
    </row>
    <row r="4118" spans="1:4" ht="20.149999999999999" customHeight="1" x14ac:dyDescent="0.35">
      <c r="A4118" s="7" t="s">
        <v>31</v>
      </c>
      <c r="B4118" s="7" t="str">
        <f>VLOOKUP(A4118,'[1]LPLPO '!A$10:B$434,2,0)</f>
        <v>Cetirizine 5 mg/5ml syrp</v>
      </c>
      <c r="C4118" s="12" t="s">
        <v>122</v>
      </c>
      <c r="D4118" s="8">
        <v>1</v>
      </c>
    </row>
    <row r="4119" spans="1:4" ht="20.149999999999999" customHeight="1" x14ac:dyDescent="0.35">
      <c r="A4119" s="7" t="s">
        <v>23</v>
      </c>
      <c r="B4119" s="7" t="str">
        <f>VLOOKUP(A4119,'[1]LPLPO '!A$10:B$434,2,0)</f>
        <v>Amlodipin 5 mg</v>
      </c>
      <c r="C4119" s="12" t="s">
        <v>122</v>
      </c>
      <c r="D4119" s="8">
        <v>30</v>
      </c>
    </row>
    <row r="4120" spans="1:4" ht="20.149999999999999" customHeight="1" x14ac:dyDescent="0.35">
      <c r="A4120" s="7" t="s">
        <v>39</v>
      </c>
      <c r="B4120" s="7" t="str">
        <f>VLOOKUP(A4120,'[1]LPLPO '!A$10:B$434,2,0)</f>
        <v>Captopril 25 mg tab.</v>
      </c>
      <c r="C4120" s="12" t="s">
        <v>122</v>
      </c>
      <c r="D4120" s="8">
        <v>60</v>
      </c>
    </row>
    <row r="4121" spans="1:4" ht="20.149999999999999" customHeight="1" x14ac:dyDescent="0.35">
      <c r="A4121" s="7" t="s">
        <v>22</v>
      </c>
      <c r="B4121" s="7" t="str">
        <f>VLOOKUP(A4121,'[1]LPLPO '!A$10:B$434,2,0)</f>
        <v>Natrium Diklofenak 50 mg tab.</v>
      </c>
      <c r="C4121" s="12" t="s">
        <v>122</v>
      </c>
      <c r="D4121" s="8">
        <v>10</v>
      </c>
    </row>
    <row r="4122" spans="1:4" ht="20.149999999999999" customHeight="1" x14ac:dyDescent="0.35">
      <c r="A4122" s="7" t="s">
        <v>24</v>
      </c>
      <c r="B4122" s="7" t="str">
        <f>VLOOKUP(A4122,'[1]LPLPO '!A$10:B$434,2,0)</f>
        <v>Vitamin B kompleks tablet</v>
      </c>
      <c r="C4122" s="12" t="s">
        <v>122</v>
      </c>
      <c r="D4122" s="8">
        <v>30</v>
      </c>
    </row>
    <row r="4123" spans="1:4" ht="20.149999999999999" customHeight="1" x14ac:dyDescent="0.35">
      <c r="A4123" s="7" t="s">
        <v>31</v>
      </c>
      <c r="B4123" s="7" t="str">
        <f>VLOOKUP(A4123,'[1]LPLPO '!A$10:B$434,2,0)</f>
        <v>Cetirizine 5 mg/5ml syrp</v>
      </c>
      <c r="C4123" s="12" t="s">
        <v>122</v>
      </c>
      <c r="D4123" s="8">
        <v>1</v>
      </c>
    </row>
    <row r="4124" spans="1:4" ht="20.149999999999999" customHeight="1" x14ac:dyDescent="0.35">
      <c r="A4124" s="7" t="s">
        <v>32</v>
      </c>
      <c r="B4124" s="7" t="str">
        <f>VLOOKUP(A4124,'[1]LPLPO '!A$10:B$434,2,0)</f>
        <v xml:space="preserve">Deksametason tab. 0.5 mg </v>
      </c>
      <c r="C4124" s="12" t="s">
        <v>122</v>
      </c>
      <c r="D4124" s="8">
        <v>10</v>
      </c>
    </row>
    <row r="4125" spans="1:4" ht="20.149999999999999" customHeight="1" x14ac:dyDescent="0.35">
      <c r="A4125" s="7" t="s">
        <v>41</v>
      </c>
      <c r="B4125" s="7" t="str">
        <f>VLOOKUP(A4125,'[1]LPLPO '!A$10:B$434,2,0)</f>
        <v>Omeprazole Kapsul 20 mg</v>
      </c>
      <c r="C4125" s="12" t="s">
        <v>122</v>
      </c>
      <c r="D4125" s="8">
        <v>10</v>
      </c>
    </row>
    <row r="4126" spans="1:4" ht="20.149999999999999" customHeight="1" x14ac:dyDescent="0.35">
      <c r="A4126" s="7" t="s">
        <v>61</v>
      </c>
      <c r="B4126" s="7" t="str">
        <f>VLOOKUP(A4126,'[1]LPLPO '!A$10:B$434,2,0)</f>
        <v>Meloksikam 7,5 mg</v>
      </c>
      <c r="C4126" s="12" t="s">
        <v>122</v>
      </c>
      <c r="D4126" s="8">
        <v>10</v>
      </c>
    </row>
    <row r="4127" spans="1:4" ht="20.149999999999999" customHeight="1" x14ac:dyDescent="0.35">
      <c r="A4127" s="7" t="s">
        <v>77</v>
      </c>
      <c r="B4127" s="7" t="str">
        <f>VLOOKUP(A4127,'[1]LPLPO '!A$10:B$434,2,0)</f>
        <v>Galpain cream</v>
      </c>
      <c r="C4127" s="12" t="s">
        <v>122</v>
      </c>
      <c r="D4127" s="8">
        <v>1</v>
      </c>
    </row>
    <row r="4128" spans="1:4" ht="20.149999999999999" customHeight="1" x14ac:dyDescent="0.35">
      <c r="A4128" s="7" t="s">
        <v>24</v>
      </c>
      <c r="B4128" s="7" t="str">
        <f>VLOOKUP(A4128,'[1]LPLPO '!A$10:B$434,2,0)</f>
        <v>Vitamin B kompleks tablet</v>
      </c>
      <c r="C4128" s="12" t="s">
        <v>122</v>
      </c>
      <c r="D4128" s="8">
        <v>10</v>
      </c>
    </row>
    <row r="4129" spans="1:4" ht="20.149999999999999" customHeight="1" x14ac:dyDescent="0.35">
      <c r="A4129" s="7" t="s">
        <v>17</v>
      </c>
      <c r="B4129" s="7" t="str">
        <f>VLOOKUP(A4129,'[1]LPLPO '!A$10:B$434,2,0)</f>
        <v>Metformin 500 mg</v>
      </c>
      <c r="C4129" s="12" t="s">
        <v>122</v>
      </c>
      <c r="D4129" s="8">
        <v>60</v>
      </c>
    </row>
    <row r="4130" spans="1:4" ht="20.149999999999999" customHeight="1" x14ac:dyDescent="0.35">
      <c r="A4130" s="7" t="s">
        <v>23</v>
      </c>
      <c r="B4130" s="7" t="str">
        <f>VLOOKUP(A4130,'[1]LPLPO '!A$10:B$434,2,0)</f>
        <v>Amlodipin 5 mg</v>
      </c>
      <c r="C4130" s="12" t="s">
        <v>122</v>
      </c>
      <c r="D4130" s="8">
        <v>30</v>
      </c>
    </row>
    <row r="4131" spans="1:4" ht="20.149999999999999" customHeight="1" x14ac:dyDescent="0.35">
      <c r="A4131" s="7" t="s">
        <v>22</v>
      </c>
      <c r="B4131" s="7" t="str">
        <f>VLOOKUP(A4131,'[1]LPLPO '!A$10:B$434,2,0)</f>
        <v>Natrium Diklofenak 50 mg tab.</v>
      </c>
      <c r="C4131" s="12" t="s">
        <v>122</v>
      </c>
      <c r="D4131" s="8">
        <v>10</v>
      </c>
    </row>
    <row r="4132" spans="1:4" ht="20.149999999999999" customHeight="1" x14ac:dyDescent="0.35">
      <c r="A4132" s="7" t="s">
        <v>24</v>
      </c>
      <c r="B4132" s="7" t="str">
        <f>VLOOKUP(A4132,'[1]LPLPO '!A$10:B$434,2,0)</f>
        <v>Vitamin B kompleks tablet</v>
      </c>
      <c r="C4132" s="12" t="s">
        <v>122</v>
      </c>
      <c r="D4132" s="8">
        <v>30</v>
      </c>
    </row>
    <row r="4133" spans="1:4" ht="20.149999999999999" customHeight="1" x14ac:dyDescent="0.35">
      <c r="A4133" s="7" t="s">
        <v>37</v>
      </c>
      <c r="B4133" s="7" t="str">
        <f>VLOOKUP(A4133,'[1]LPLPO '!A$10:B$434,2,0)</f>
        <v>Parasetamol sirup 120 mg / 5 ml</v>
      </c>
      <c r="C4133" s="12" t="s">
        <v>122</v>
      </c>
      <c r="D4133" s="8">
        <v>1</v>
      </c>
    </row>
    <row r="4134" spans="1:4" ht="20.149999999999999" customHeight="1" x14ac:dyDescent="0.35">
      <c r="A4134" s="7" t="s">
        <v>25</v>
      </c>
      <c r="B4134" s="7" t="str">
        <f>VLOOKUP(A4134,'[1]LPLPO '!A$10:B$434,2,0)</f>
        <v>Lytacur Sirup</v>
      </c>
      <c r="C4134" s="12" t="s">
        <v>122</v>
      </c>
      <c r="D4134" s="8">
        <v>1</v>
      </c>
    </row>
    <row r="4135" spans="1:4" ht="20.149999999999999" customHeight="1" x14ac:dyDescent="0.35">
      <c r="A4135" s="7" t="s">
        <v>29</v>
      </c>
      <c r="B4135" s="7" t="str">
        <f>VLOOKUP(A4135,'[1]LPLPO '!A$10:B$434,2,0)</f>
        <v>Simvastatin 10 mg</v>
      </c>
      <c r="C4135" s="12" t="s">
        <v>122</v>
      </c>
      <c r="D4135" s="8">
        <v>30</v>
      </c>
    </row>
    <row r="4136" spans="1:4" ht="20.149999999999999" customHeight="1" x14ac:dyDescent="0.35">
      <c r="A4136" s="7" t="s">
        <v>24</v>
      </c>
      <c r="B4136" s="7" t="str">
        <f>VLOOKUP(A4136,'[1]LPLPO '!A$10:B$434,2,0)</f>
        <v>Vitamin B kompleks tablet</v>
      </c>
      <c r="C4136" s="12" t="s">
        <v>122</v>
      </c>
      <c r="D4136" s="8">
        <v>30</v>
      </c>
    </row>
    <row r="4137" spans="1:4" ht="20.149999999999999" customHeight="1" x14ac:dyDescent="0.35">
      <c r="A4137" s="7" t="s">
        <v>9</v>
      </c>
      <c r="B4137" s="7" t="str">
        <f>VLOOKUP(A4137,'[1]LPLPO '!A$10:B$434,2,0)</f>
        <v>Amoksisilin  500 mg Kapsul</v>
      </c>
      <c r="C4137" s="12" t="s">
        <v>122</v>
      </c>
      <c r="D4137" s="8">
        <v>10</v>
      </c>
    </row>
    <row r="4138" spans="1:4" ht="20.149999999999999" customHeight="1" x14ac:dyDescent="0.35">
      <c r="A4138" s="7" t="s">
        <v>53</v>
      </c>
      <c r="B4138" s="7" t="str">
        <f>VLOOKUP(A4138,'[1]LPLPO '!A$10:B$434,2,0)</f>
        <v>Metronidazol tab. 500 mg</v>
      </c>
      <c r="C4138" s="12" t="s">
        <v>122</v>
      </c>
      <c r="D4138" s="8">
        <v>5</v>
      </c>
    </row>
    <row r="4139" spans="1:4" ht="20.149999999999999" customHeight="1" x14ac:dyDescent="0.35">
      <c r="A4139" s="7" t="s">
        <v>15</v>
      </c>
      <c r="B4139" s="7" t="str">
        <f>VLOOKUP(A4139,'[1]LPLPO '!A$10:B$434,2,0)</f>
        <v>Parasetamol tab. 500 mg</v>
      </c>
      <c r="C4139" s="12" t="s">
        <v>122</v>
      </c>
      <c r="D4139" s="8">
        <v>10</v>
      </c>
    </row>
    <row r="4140" spans="1:4" ht="20.149999999999999" customHeight="1" x14ac:dyDescent="0.35">
      <c r="A4140" s="7" t="s">
        <v>13</v>
      </c>
      <c r="B4140" s="7" t="str">
        <f>VLOOKUP(A4140,'[1]LPLPO '!A$10:B$434,2,0)</f>
        <v>Multivitamin Tablet ( Pehavral )</v>
      </c>
      <c r="C4140" s="12" t="s">
        <v>122</v>
      </c>
      <c r="D4140" s="8">
        <v>10</v>
      </c>
    </row>
    <row r="4141" spans="1:4" ht="20.149999999999999" customHeight="1" x14ac:dyDescent="0.35">
      <c r="A4141" s="7" t="s">
        <v>36</v>
      </c>
      <c r="B4141" s="7" t="str">
        <f>VLOOKUP(A4141,'[1]LPLPO '!A$10:B$434,2,0)</f>
        <v>Amoksisilin syrp kering 125 mg</v>
      </c>
      <c r="C4141" s="12" t="s">
        <v>122</v>
      </c>
      <c r="D4141" s="8">
        <v>1</v>
      </c>
    </row>
    <row r="4142" spans="1:4" ht="20.149999999999999" customHeight="1" x14ac:dyDescent="0.35">
      <c r="A4142" s="7" t="s">
        <v>15</v>
      </c>
      <c r="B4142" s="7" t="str">
        <f>VLOOKUP(A4142,'[1]LPLPO '!A$10:B$434,2,0)</f>
        <v>Parasetamol tab. 500 mg</v>
      </c>
      <c r="C4142" s="12" t="s">
        <v>122</v>
      </c>
      <c r="D4142" s="8">
        <v>1</v>
      </c>
    </row>
    <row r="4143" spans="1:4" ht="20.149999999999999" customHeight="1" x14ac:dyDescent="0.35">
      <c r="A4143" s="7" t="s">
        <v>9</v>
      </c>
      <c r="B4143" s="7" t="str">
        <f>VLOOKUP(A4143,'[1]LPLPO '!A$10:B$434,2,0)</f>
        <v>Amoksisilin  500 mg Kapsul</v>
      </c>
      <c r="C4143" s="12" t="s">
        <v>122</v>
      </c>
      <c r="D4143" s="8">
        <v>15</v>
      </c>
    </row>
    <row r="4144" spans="1:4" ht="20.149999999999999" customHeight="1" x14ac:dyDescent="0.35">
      <c r="A4144" s="7" t="s">
        <v>34</v>
      </c>
      <c r="B4144" s="7" t="str">
        <f>VLOOKUP(A4144,'[1]LPLPO '!A$10:B$434,2,0)</f>
        <v>Acetylcysteine 200 mg</v>
      </c>
      <c r="C4144" s="12" t="s">
        <v>122</v>
      </c>
      <c r="D4144" s="8">
        <v>10</v>
      </c>
    </row>
    <row r="4145" spans="1:4" ht="20.149999999999999" customHeight="1" x14ac:dyDescent="0.35">
      <c r="A4145" s="7" t="s">
        <v>11</v>
      </c>
      <c r="B4145" s="7" t="str">
        <f>VLOOKUP(A4145,'[1]LPLPO '!A$10:B$434,2,0)</f>
        <v>Paracetamol + Pseudoefedrin + Tripolidine Tablet (NOZA)</v>
      </c>
      <c r="C4145" s="12" t="s">
        <v>122</v>
      </c>
      <c r="D4145" s="8">
        <v>8</v>
      </c>
    </row>
    <row r="4146" spans="1:4" ht="20.149999999999999" customHeight="1" x14ac:dyDescent="0.35">
      <c r="A4146" s="7" t="s">
        <v>32</v>
      </c>
      <c r="B4146" s="7" t="str">
        <f>VLOOKUP(A4146,'[1]LPLPO '!A$10:B$434,2,0)</f>
        <v xml:space="preserve">Deksametason tab. 0.5 mg </v>
      </c>
      <c r="C4146" s="12" t="s">
        <v>122</v>
      </c>
      <c r="D4146" s="8">
        <v>10</v>
      </c>
    </row>
    <row r="4147" spans="1:4" ht="20.149999999999999" customHeight="1" x14ac:dyDescent="0.35">
      <c r="A4147" s="7" t="s">
        <v>27</v>
      </c>
      <c r="B4147" s="7" t="str">
        <f>VLOOKUP(A4147,'[1]LPLPO '!A$10:B$434,2,0)</f>
        <v>Domperidon tablet 10 mg</v>
      </c>
      <c r="C4147" s="12" t="s">
        <v>122</v>
      </c>
      <c r="D4147" s="8">
        <v>10</v>
      </c>
    </row>
    <row r="4148" spans="1:4" ht="20.149999999999999" customHeight="1" x14ac:dyDescent="0.35">
      <c r="A4148" s="7" t="s">
        <v>15</v>
      </c>
      <c r="B4148" s="7" t="str">
        <f>VLOOKUP(A4148,'[1]LPLPO '!A$10:B$434,2,0)</f>
        <v>Parasetamol tab. 500 mg</v>
      </c>
      <c r="C4148" s="12" t="s">
        <v>122</v>
      </c>
      <c r="D4148" s="8">
        <v>10</v>
      </c>
    </row>
    <row r="4149" spans="1:4" ht="20.149999999999999" customHeight="1" x14ac:dyDescent="0.35">
      <c r="A4149" s="7" t="s">
        <v>74</v>
      </c>
      <c r="B4149" s="7" t="str">
        <f>VLOOKUP(A4149,'[1]LPLPO '!A$10:B$434,2,0)</f>
        <v>Attapulgite/New Antides /selediar/ molagit</v>
      </c>
      <c r="C4149" s="12" t="s">
        <v>122</v>
      </c>
      <c r="D4149" s="8">
        <v>10</v>
      </c>
    </row>
    <row r="4150" spans="1:4" ht="20.149999999999999" customHeight="1" x14ac:dyDescent="0.35">
      <c r="A4150" s="7" t="s">
        <v>28</v>
      </c>
      <c r="B4150" s="7" t="str">
        <f>VLOOKUP(A4150,'[1]LPLPO '!A$10:B$434,2,0)</f>
        <v>Garam Oralit</v>
      </c>
      <c r="C4150" s="12" t="s">
        <v>122</v>
      </c>
      <c r="D4150" s="8">
        <v>5</v>
      </c>
    </row>
    <row r="4151" spans="1:4" ht="20.149999999999999" customHeight="1" x14ac:dyDescent="0.35">
      <c r="A4151" s="7" t="s">
        <v>31</v>
      </c>
      <c r="B4151" s="7" t="str">
        <f>VLOOKUP(A4151,'[1]LPLPO '!A$10:B$434,2,0)</f>
        <v>Cetirizine 5 mg/5ml syrp</v>
      </c>
      <c r="C4151" s="12" t="s">
        <v>122</v>
      </c>
      <c r="D4151" s="8">
        <v>1</v>
      </c>
    </row>
    <row r="4152" spans="1:4" ht="20.149999999999999" customHeight="1" x14ac:dyDescent="0.35">
      <c r="A4152" s="7" t="s">
        <v>32</v>
      </c>
      <c r="B4152" s="7" t="str">
        <f>VLOOKUP(A4152,'[1]LPLPO '!A$10:B$434,2,0)</f>
        <v xml:space="preserve">Deksametason tab. 0.5 mg </v>
      </c>
      <c r="C4152" s="12" t="s">
        <v>122</v>
      </c>
      <c r="D4152" s="8">
        <v>10</v>
      </c>
    </row>
    <row r="4153" spans="1:4" ht="20.149999999999999" customHeight="1" x14ac:dyDescent="0.35">
      <c r="A4153" s="7" t="s">
        <v>19</v>
      </c>
      <c r="B4153" s="7" t="str">
        <f>VLOOKUP(A4153,'[1]LPLPO '!A$10:B$434,2,0)</f>
        <v>Amlodipin 10 mg</v>
      </c>
      <c r="C4153" s="12" t="s">
        <v>122</v>
      </c>
      <c r="D4153" s="8">
        <v>30</v>
      </c>
    </row>
    <row r="4154" spans="1:4" ht="20.149999999999999" customHeight="1" x14ac:dyDescent="0.35">
      <c r="A4154" s="7" t="s">
        <v>24</v>
      </c>
      <c r="B4154" s="7" t="str">
        <f>VLOOKUP(A4154,'[1]LPLPO '!A$10:B$434,2,0)</f>
        <v>Vitamin B kompleks tablet</v>
      </c>
      <c r="C4154" s="12" t="s">
        <v>122</v>
      </c>
      <c r="D4154" s="8">
        <v>30</v>
      </c>
    </row>
    <row r="4155" spans="1:4" ht="20.149999999999999" customHeight="1" x14ac:dyDescent="0.35">
      <c r="A4155" s="7" t="s">
        <v>11</v>
      </c>
      <c r="B4155" s="7" t="str">
        <f>VLOOKUP(A4155,'[1]LPLPO '!A$10:B$434,2,0)</f>
        <v>Paracetamol + Pseudoefedrin + Tripolidine Tablet (NOZA)</v>
      </c>
      <c r="C4155" s="12" t="s">
        <v>122</v>
      </c>
      <c r="D4155" s="8">
        <v>8</v>
      </c>
    </row>
    <row r="4156" spans="1:4" ht="20.149999999999999" customHeight="1" x14ac:dyDescent="0.35">
      <c r="A4156" s="7" t="s">
        <v>13</v>
      </c>
      <c r="B4156" s="7" t="str">
        <f>VLOOKUP(A4156,'[1]LPLPO '!A$10:B$434,2,0)</f>
        <v>Multivitamin Tablet ( Pehavral )</v>
      </c>
      <c r="C4156" s="12" t="s">
        <v>122</v>
      </c>
      <c r="D4156" s="8">
        <v>10</v>
      </c>
    </row>
    <row r="4157" spans="1:4" ht="20.149999999999999" customHeight="1" x14ac:dyDescent="0.35">
      <c r="A4157" s="7" t="s">
        <v>77</v>
      </c>
      <c r="B4157" s="7" t="str">
        <f>VLOOKUP(A4157,'[1]LPLPO '!A$10:B$434,2,0)</f>
        <v>Galpain cream</v>
      </c>
      <c r="C4157" s="12" t="s">
        <v>122</v>
      </c>
      <c r="D4157" s="8">
        <v>2</v>
      </c>
    </row>
    <row r="4158" spans="1:4" ht="20.149999999999999" customHeight="1" x14ac:dyDescent="0.35">
      <c r="A4158" s="7" t="s">
        <v>65</v>
      </c>
      <c r="B4158" s="7" t="str">
        <f>VLOOKUP(A4158,'[1]LPLPO '!A$10:B$434,2,0)</f>
        <v>Solafluz Syr</v>
      </c>
      <c r="C4158" s="12" t="s">
        <v>122</v>
      </c>
      <c r="D4158" s="8">
        <v>1</v>
      </c>
    </row>
    <row r="4159" spans="1:4" ht="20.149999999999999" customHeight="1" x14ac:dyDescent="0.35">
      <c r="A4159" s="7" t="s">
        <v>9</v>
      </c>
      <c r="B4159" s="7" t="str">
        <f>VLOOKUP(A4159,'[1]LPLPO '!A$10:B$434,2,0)</f>
        <v>Amoksisilin  500 mg Kapsul</v>
      </c>
      <c r="C4159" s="12" t="s">
        <v>122</v>
      </c>
      <c r="D4159" s="8">
        <v>3</v>
      </c>
    </row>
    <row r="4160" spans="1:4" ht="20.149999999999999" customHeight="1" x14ac:dyDescent="0.35">
      <c r="A4160" s="7" t="s">
        <v>34</v>
      </c>
      <c r="B4160" s="7" t="str">
        <f>VLOOKUP(A4160,'[1]LPLPO '!A$10:B$434,2,0)</f>
        <v>Acetylcysteine 200 mg</v>
      </c>
      <c r="C4160" s="12" t="s">
        <v>122</v>
      </c>
      <c r="D4160" s="8">
        <v>3</v>
      </c>
    </row>
    <row r="4161" spans="1:4" ht="20.149999999999999" customHeight="1" x14ac:dyDescent="0.35">
      <c r="A4161" s="7" t="s">
        <v>32</v>
      </c>
      <c r="B4161" s="7" t="str">
        <f>VLOOKUP(A4161,'[1]LPLPO '!A$10:B$434,2,0)</f>
        <v xml:space="preserve">Deksametason tab. 0.5 mg </v>
      </c>
      <c r="C4161" s="12" t="s">
        <v>122</v>
      </c>
      <c r="D4161" s="8">
        <v>3</v>
      </c>
    </row>
    <row r="4162" spans="1:4" ht="20.149999999999999" customHeight="1" x14ac:dyDescent="0.35">
      <c r="A4162" s="7" t="s">
        <v>85</v>
      </c>
      <c r="B4162" s="7" t="str">
        <f>VLOOKUP(A4162,'[1]LPLPO '!A$10:B$434,2,0)</f>
        <v>Klorfeniramin Maleat 4 mg. Tb.</v>
      </c>
      <c r="C4162" s="12" t="s">
        <v>122</v>
      </c>
      <c r="D4162" s="8">
        <v>3</v>
      </c>
    </row>
    <row r="4163" spans="1:4" ht="20.149999999999999" customHeight="1" x14ac:dyDescent="0.35">
      <c r="A4163" s="7" t="s">
        <v>15</v>
      </c>
      <c r="B4163" s="7" t="str">
        <f>VLOOKUP(A4163,'[1]LPLPO '!A$10:B$434,2,0)</f>
        <v>Parasetamol tab. 500 mg</v>
      </c>
      <c r="C4163" s="12" t="s">
        <v>122</v>
      </c>
      <c r="D4163" s="8">
        <v>3</v>
      </c>
    </row>
    <row r="4164" spans="1:4" ht="20.149999999999999" customHeight="1" x14ac:dyDescent="0.35">
      <c r="A4164" s="7" t="s">
        <v>70</v>
      </c>
      <c r="B4164" s="7" t="str">
        <f>VLOOKUP(A4164,'[1]LPLPO '!A$10:B$434,2,0)</f>
        <v>Tablet Tambah Darah komb ( PROGRAM )</v>
      </c>
      <c r="C4164" s="12" t="s">
        <v>122</v>
      </c>
      <c r="D4164" s="8">
        <v>30</v>
      </c>
    </row>
    <row r="4165" spans="1:4" ht="20.149999999999999" customHeight="1" x14ac:dyDescent="0.35">
      <c r="A4165" s="7" t="s">
        <v>59</v>
      </c>
      <c r="B4165" s="7" t="str">
        <f>VLOOKUP(A4165,'[1]LPLPO '!A$10:B$434,2,0)</f>
        <v xml:space="preserve">Kalsium Laktat (Kalk ) tab. </v>
      </c>
      <c r="C4165" s="12" t="s">
        <v>122</v>
      </c>
      <c r="D4165" s="8">
        <v>30</v>
      </c>
    </row>
    <row r="4166" spans="1:4" ht="20.149999999999999" customHeight="1" x14ac:dyDescent="0.35">
      <c r="A4166" s="7" t="s">
        <v>71</v>
      </c>
      <c r="B4166" s="7" t="str">
        <f>VLOOKUP(A4166,'[1]LPLPO '!A$10:B$434,2,0)</f>
        <v>Asam Askorbat  tab. 50 mg</v>
      </c>
      <c r="C4166" s="12" t="s">
        <v>122</v>
      </c>
      <c r="D4166" s="8">
        <v>30</v>
      </c>
    </row>
    <row r="4167" spans="1:4" ht="20.149999999999999" customHeight="1" x14ac:dyDescent="0.35">
      <c r="A4167" s="7" t="s">
        <v>70</v>
      </c>
      <c r="B4167" s="7" t="str">
        <f>VLOOKUP(A4167,'[1]LPLPO '!A$10:B$434,2,0)</f>
        <v>Tablet Tambah Darah komb ( PROGRAM )</v>
      </c>
      <c r="C4167" s="12" t="s">
        <v>122</v>
      </c>
      <c r="D4167" s="8">
        <v>30</v>
      </c>
    </row>
    <row r="4168" spans="1:4" ht="20.149999999999999" customHeight="1" x14ac:dyDescent="0.35">
      <c r="A4168" s="7" t="s">
        <v>59</v>
      </c>
      <c r="B4168" s="7" t="str">
        <f>VLOOKUP(A4168,'[1]LPLPO '!A$10:B$434,2,0)</f>
        <v xml:space="preserve">Kalsium Laktat (Kalk ) tab. </v>
      </c>
      <c r="C4168" s="12" t="s">
        <v>122</v>
      </c>
      <c r="D4168" s="8">
        <v>30</v>
      </c>
    </row>
    <row r="4169" spans="1:4" ht="20.149999999999999" customHeight="1" x14ac:dyDescent="0.35">
      <c r="A4169" s="7" t="s">
        <v>71</v>
      </c>
      <c r="B4169" s="7" t="str">
        <f>VLOOKUP(A4169,'[1]LPLPO '!A$10:B$434,2,0)</f>
        <v>Asam Askorbat  tab. 50 mg</v>
      </c>
      <c r="C4169" s="12" t="s">
        <v>122</v>
      </c>
      <c r="D4169" s="8">
        <v>30</v>
      </c>
    </row>
    <row r="4170" spans="1:4" ht="20.149999999999999" customHeight="1" x14ac:dyDescent="0.35">
      <c r="A4170" s="7" t="s">
        <v>70</v>
      </c>
      <c r="B4170" s="7" t="str">
        <f>VLOOKUP(A4170,'[1]LPLPO '!A$10:B$434,2,0)</f>
        <v>Tablet Tambah Darah komb ( PROGRAM )</v>
      </c>
      <c r="C4170" s="12" t="s">
        <v>122</v>
      </c>
      <c r="D4170" s="8">
        <v>30</v>
      </c>
    </row>
    <row r="4171" spans="1:4" ht="20.149999999999999" customHeight="1" x14ac:dyDescent="0.35">
      <c r="A4171" s="7" t="s">
        <v>32</v>
      </c>
      <c r="B4171" s="7" t="str">
        <f>VLOOKUP(A4171,'[1]LPLPO '!A$10:B$434,2,0)</f>
        <v xml:space="preserve">Deksametason tab. 0.5 mg </v>
      </c>
      <c r="C4171" s="12" t="s">
        <v>122</v>
      </c>
      <c r="D4171" s="8">
        <v>10</v>
      </c>
    </row>
    <row r="4172" spans="1:4" ht="20.149999999999999" customHeight="1" x14ac:dyDescent="0.35">
      <c r="A4172" s="7" t="s">
        <v>79</v>
      </c>
      <c r="B4172" s="7" t="str">
        <f>VLOOKUP(A4172,'[1]LPLPO '!A$10:B$434,2,0)</f>
        <v>Kloramfenikol salep mata 1 %</v>
      </c>
      <c r="C4172" s="12" t="s">
        <v>122</v>
      </c>
      <c r="D4172" s="8">
        <v>1</v>
      </c>
    </row>
    <row r="4173" spans="1:4" ht="20.149999999999999" customHeight="1" x14ac:dyDescent="0.35">
      <c r="A4173" s="7" t="s">
        <v>12</v>
      </c>
      <c r="B4173" s="7" t="str">
        <f>VLOOKUP(A4173,'[1]LPLPO '!A$10:B$434,2,0)</f>
        <v>Ibuprofen tab. 400 mg</v>
      </c>
      <c r="C4173" s="12" t="s">
        <v>122</v>
      </c>
      <c r="D4173" s="8">
        <v>10</v>
      </c>
    </row>
    <row r="4174" spans="1:4" ht="20.149999999999999" customHeight="1" x14ac:dyDescent="0.35">
      <c r="A4174" s="7" t="s">
        <v>37</v>
      </c>
      <c r="B4174" s="7" t="str">
        <f>VLOOKUP(A4174,'[1]LPLPO '!A$10:B$434,2,0)</f>
        <v>Parasetamol sirup 120 mg / 5 ml</v>
      </c>
      <c r="C4174" s="12" t="s">
        <v>122</v>
      </c>
      <c r="D4174" s="8">
        <v>20</v>
      </c>
    </row>
    <row r="4175" spans="1:4" ht="20.149999999999999" customHeight="1" x14ac:dyDescent="0.35">
      <c r="A4175" s="7" t="s">
        <v>55</v>
      </c>
      <c r="B4175" s="7" t="str">
        <f>VLOOKUP(A4175,'[1]LPLPO '!A$10:B$434,2,0)</f>
        <v>Acyclovir tab.400 mg</v>
      </c>
      <c r="C4175" s="12" t="s">
        <v>122</v>
      </c>
      <c r="D4175" s="8">
        <v>20</v>
      </c>
    </row>
    <row r="4176" spans="1:4" ht="20.149999999999999" customHeight="1" x14ac:dyDescent="0.35">
      <c r="A4176" s="7" t="s">
        <v>56</v>
      </c>
      <c r="B4176" s="7" t="str">
        <f>VLOOKUP(A4176,'[1]LPLPO '!A$10:B$434,2,0)</f>
        <v>Acyclovir krim</v>
      </c>
      <c r="C4176" s="12" t="s">
        <v>122</v>
      </c>
      <c r="D4176" s="8">
        <v>1</v>
      </c>
    </row>
    <row r="4177" spans="1:4" ht="20.149999999999999" customHeight="1" x14ac:dyDescent="0.35">
      <c r="A4177" s="7" t="s">
        <v>14</v>
      </c>
      <c r="B4177" s="7" t="str">
        <f>VLOOKUP(A4177,'[1]LPLPO '!A$10:B$434,2,0)</f>
        <v>Grantusif</v>
      </c>
      <c r="C4177" s="12" t="s">
        <v>122</v>
      </c>
      <c r="D4177" s="8">
        <v>5</v>
      </c>
    </row>
    <row r="4178" spans="1:4" ht="20.149999999999999" customHeight="1" x14ac:dyDescent="0.35">
      <c r="A4178" s="7" t="s">
        <v>13</v>
      </c>
      <c r="B4178" s="7" t="str">
        <f>VLOOKUP(A4178,'[1]LPLPO '!A$10:B$434,2,0)</f>
        <v>Multivitamin Tablet ( Pehavral )</v>
      </c>
      <c r="C4178" s="12" t="s">
        <v>122</v>
      </c>
      <c r="D4178" s="8">
        <v>10</v>
      </c>
    </row>
    <row r="4179" spans="1:4" ht="20.149999999999999" customHeight="1" x14ac:dyDescent="0.35">
      <c r="A4179" s="7" t="s">
        <v>31</v>
      </c>
      <c r="B4179" s="7" t="str">
        <f>VLOOKUP(A4179,'[1]LPLPO '!A$10:B$434,2,0)</f>
        <v>Cetirizine 5 mg/5ml syrp</v>
      </c>
      <c r="C4179" s="12" t="s">
        <v>122</v>
      </c>
      <c r="D4179" s="8">
        <v>1</v>
      </c>
    </row>
    <row r="4180" spans="1:4" ht="20.149999999999999" customHeight="1" x14ac:dyDescent="0.35">
      <c r="A4180" s="7" t="s">
        <v>15</v>
      </c>
      <c r="B4180" s="7" t="str">
        <f>VLOOKUP(A4180,'[1]LPLPO '!A$10:B$434,2,0)</f>
        <v>Parasetamol tab. 500 mg</v>
      </c>
      <c r="C4180" s="12" t="s">
        <v>123</v>
      </c>
      <c r="D4180" s="8">
        <v>10</v>
      </c>
    </row>
    <row r="4181" spans="1:4" ht="20.149999999999999" customHeight="1" x14ac:dyDescent="0.35">
      <c r="A4181" s="7" t="s">
        <v>27</v>
      </c>
      <c r="B4181" s="7" t="str">
        <f>VLOOKUP(A4181,'[1]LPLPO '!A$10:B$434,2,0)</f>
        <v>Domperidon tablet 10 mg</v>
      </c>
      <c r="C4181" s="12" t="s">
        <v>123</v>
      </c>
      <c r="D4181" s="8">
        <v>10</v>
      </c>
    </row>
    <row r="4182" spans="1:4" ht="20.149999999999999" customHeight="1" x14ac:dyDescent="0.35">
      <c r="A4182" s="7" t="s">
        <v>42</v>
      </c>
      <c r="B4182" s="7" t="str">
        <f>VLOOKUP(A4182,'[1]LPLPO '!A$10:B$434,2,0)</f>
        <v>Antasida doen tablet, kombinasi</v>
      </c>
      <c r="C4182" s="12" t="s">
        <v>123</v>
      </c>
      <c r="D4182" s="8">
        <v>10</v>
      </c>
    </row>
    <row r="4183" spans="1:4" ht="20.149999999999999" customHeight="1" x14ac:dyDescent="0.35">
      <c r="A4183" s="7" t="s">
        <v>30</v>
      </c>
      <c r="B4183" s="7" t="str">
        <f>VLOOKUP(A4183,'[1]LPLPO '!A$10:B$434,2,0)</f>
        <v>Neurotropik Tablet ( Nerofa / Beneuron )</v>
      </c>
      <c r="C4183" s="12" t="s">
        <v>123</v>
      </c>
      <c r="D4183" s="8">
        <v>10</v>
      </c>
    </row>
    <row r="4184" spans="1:4" ht="20.149999999999999" customHeight="1" x14ac:dyDescent="0.35">
      <c r="A4184" s="7" t="s">
        <v>25</v>
      </c>
      <c r="B4184" s="7" t="str">
        <f>VLOOKUP(A4184,'[1]LPLPO '!A$10:B$434,2,0)</f>
        <v>Lytacur Sirup</v>
      </c>
      <c r="C4184" s="12" t="s">
        <v>123</v>
      </c>
      <c r="D4184" s="8">
        <v>1</v>
      </c>
    </row>
    <row r="4185" spans="1:4" ht="20.149999999999999" customHeight="1" x14ac:dyDescent="0.35">
      <c r="A4185" s="7" t="s">
        <v>36</v>
      </c>
      <c r="B4185" s="7" t="str">
        <f>VLOOKUP(A4185,'[1]LPLPO '!A$10:B$434,2,0)</f>
        <v>Amoksisilin syrp kering 125 mg</v>
      </c>
      <c r="C4185" s="12" t="s">
        <v>123</v>
      </c>
      <c r="D4185" s="8">
        <v>2</v>
      </c>
    </row>
    <row r="4186" spans="1:4" ht="20.149999999999999" customHeight="1" x14ac:dyDescent="0.35">
      <c r="A4186" s="7" t="s">
        <v>26</v>
      </c>
      <c r="B4186" s="7" t="str">
        <f>VLOOKUP(A4186,'[1]LPLPO '!A$10:B$434,2,0)</f>
        <v>Ibuprofen susp 100mg/5ml</v>
      </c>
      <c r="C4186" s="12" t="s">
        <v>123</v>
      </c>
      <c r="D4186" s="8">
        <v>1</v>
      </c>
    </row>
    <row r="4187" spans="1:4" ht="20.149999999999999" customHeight="1" x14ac:dyDescent="0.35">
      <c r="A4187" s="7" t="s">
        <v>9</v>
      </c>
      <c r="B4187" s="7" t="str">
        <f>VLOOKUP(A4187,'[1]LPLPO '!A$10:B$434,2,0)</f>
        <v>Amoksisilin  500 mg Kapsul</v>
      </c>
      <c r="C4187" s="12" t="s">
        <v>123</v>
      </c>
      <c r="D4187" s="8">
        <v>2</v>
      </c>
    </row>
    <row r="4188" spans="1:4" ht="20.149999999999999" customHeight="1" x14ac:dyDescent="0.35">
      <c r="A4188" s="7" t="s">
        <v>15</v>
      </c>
      <c r="B4188" s="7" t="str">
        <f>VLOOKUP(A4188,'[1]LPLPO '!A$10:B$434,2,0)</f>
        <v>Parasetamol tab. 500 mg</v>
      </c>
      <c r="C4188" s="12" t="s">
        <v>123</v>
      </c>
      <c r="D4188" s="8">
        <v>2</v>
      </c>
    </row>
    <row r="4189" spans="1:4" ht="20.149999999999999" customHeight="1" x14ac:dyDescent="0.35">
      <c r="A4189" s="7" t="s">
        <v>32</v>
      </c>
      <c r="B4189" s="7" t="str">
        <f>VLOOKUP(A4189,'[1]LPLPO '!A$10:B$434,2,0)</f>
        <v xml:space="preserve">Deksametason tab. 0.5 mg </v>
      </c>
      <c r="C4189" s="12" t="s">
        <v>123</v>
      </c>
      <c r="D4189" s="8">
        <v>2</v>
      </c>
    </row>
    <row r="4190" spans="1:4" ht="20.149999999999999" customHeight="1" x14ac:dyDescent="0.35">
      <c r="A4190" s="7" t="s">
        <v>89</v>
      </c>
      <c r="B4190" s="7" t="str">
        <f>VLOOKUP(A4190,'[1]LPLPO '!A$10:B$434,2,0)</f>
        <v>Gliseril Guayakolat tab. 100 mg</v>
      </c>
      <c r="C4190" s="12" t="s">
        <v>123</v>
      </c>
      <c r="D4190" s="8">
        <v>2</v>
      </c>
    </row>
    <row r="4191" spans="1:4" ht="20.149999999999999" customHeight="1" x14ac:dyDescent="0.35">
      <c r="A4191" s="7" t="s">
        <v>85</v>
      </c>
      <c r="B4191" s="7" t="str">
        <f>VLOOKUP(A4191,'[1]LPLPO '!A$10:B$434,2,0)</f>
        <v>Klorfeniramin Maleat 4 mg. Tb.</v>
      </c>
      <c r="C4191" s="12" t="s">
        <v>123</v>
      </c>
      <c r="D4191" s="8">
        <v>2</v>
      </c>
    </row>
    <row r="4192" spans="1:4" ht="20.149999999999999" customHeight="1" x14ac:dyDescent="0.35">
      <c r="A4192" s="7" t="s">
        <v>13</v>
      </c>
      <c r="B4192" s="7" t="str">
        <f>VLOOKUP(A4192,'[1]LPLPO '!A$10:B$434,2,0)</f>
        <v>Multivitamin Tablet ( Pehavral )</v>
      </c>
      <c r="C4192" s="12" t="s">
        <v>123</v>
      </c>
      <c r="D4192" s="8">
        <v>2</v>
      </c>
    </row>
    <row r="4193" spans="1:4" ht="20.149999999999999" customHeight="1" x14ac:dyDescent="0.35">
      <c r="A4193" s="7" t="s">
        <v>33</v>
      </c>
      <c r="B4193" s="7" t="str">
        <f>VLOOKUP(A4193,'[1]LPLPO '!A$10:B$434,2,0)</f>
        <v>Hidrokortison krim 2,5 %</v>
      </c>
      <c r="C4193" s="12" t="s">
        <v>123</v>
      </c>
      <c r="D4193" s="8">
        <v>1</v>
      </c>
    </row>
    <row r="4194" spans="1:4" ht="20.149999999999999" customHeight="1" x14ac:dyDescent="0.35">
      <c r="A4194" s="7" t="s">
        <v>40</v>
      </c>
      <c r="B4194" s="7" t="str">
        <f>VLOOKUP(A4194,'[1]LPLPO '!A$10:B$434,2,0)</f>
        <v>Loratadin tab.</v>
      </c>
      <c r="C4194" s="12" t="s">
        <v>123</v>
      </c>
      <c r="D4194" s="8">
        <v>10</v>
      </c>
    </row>
    <row r="4195" spans="1:4" ht="20.149999999999999" customHeight="1" x14ac:dyDescent="0.35">
      <c r="A4195" s="7" t="s">
        <v>11</v>
      </c>
      <c r="B4195" s="7" t="str">
        <f>VLOOKUP(A4195,'[1]LPLPO '!A$10:B$434,2,0)</f>
        <v>Paracetamol + Pseudoefedrin + Tripolidine Tablet (NOZA)</v>
      </c>
      <c r="C4195" s="12" t="s">
        <v>123</v>
      </c>
      <c r="D4195" s="8">
        <v>8</v>
      </c>
    </row>
    <row r="4196" spans="1:4" ht="20.149999999999999" customHeight="1" x14ac:dyDescent="0.35">
      <c r="A4196" s="7" t="s">
        <v>32</v>
      </c>
      <c r="B4196" s="7" t="str">
        <f>VLOOKUP(A4196,'[1]LPLPO '!A$10:B$434,2,0)</f>
        <v xml:space="preserve">Deksametason tab. 0.5 mg </v>
      </c>
      <c r="C4196" s="12" t="s">
        <v>123</v>
      </c>
      <c r="D4196" s="8">
        <v>10</v>
      </c>
    </row>
    <row r="4197" spans="1:4" ht="20.149999999999999" customHeight="1" x14ac:dyDescent="0.35">
      <c r="A4197" s="7" t="s">
        <v>13</v>
      </c>
      <c r="B4197" s="7" t="str">
        <f>VLOOKUP(A4197,'[1]LPLPO '!A$10:B$434,2,0)</f>
        <v>Multivitamin Tablet ( Pehavral )</v>
      </c>
      <c r="C4197" s="12" t="s">
        <v>123</v>
      </c>
      <c r="D4197" s="8">
        <v>10</v>
      </c>
    </row>
    <row r="4198" spans="1:4" ht="20.149999999999999" customHeight="1" x14ac:dyDescent="0.35">
      <c r="A4198" s="7" t="s">
        <v>63</v>
      </c>
      <c r="B4198" s="7" t="str">
        <f>VLOOKUP(A4198,'[1]LPLPO '!A$10:B$434,2,0)</f>
        <v>Permetrin Krim</v>
      </c>
      <c r="C4198" s="12" t="s">
        <v>123</v>
      </c>
      <c r="D4198" s="8">
        <v>1</v>
      </c>
    </row>
    <row r="4199" spans="1:4" ht="20.149999999999999" customHeight="1" x14ac:dyDescent="0.35">
      <c r="A4199" s="7" t="s">
        <v>40</v>
      </c>
      <c r="B4199" s="7" t="str">
        <f>VLOOKUP(A4199,'[1]LPLPO '!A$10:B$434,2,0)</f>
        <v>Loratadin tab.</v>
      </c>
      <c r="C4199" s="12" t="s">
        <v>123</v>
      </c>
      <c r="D4199" s="8">
        <v>10</v>
      </c>
    </row>
    <row r="4200" spans="1:4" ht="20.149999999999999" customHeight="1" x14ac:dyDescent="0.35">
      <c r="A4200" s="7" t="s">
        <v>32</v>
      </c>
      <c r="B4200" s="7" t="str">
        <f>VLOOKUP(A4200,'[1]LPLPO '!A$10:B$434,2,0)</f>
        <v xml:space="preserve">Deksametason tab. 0.5 mg </v>
      </c>
      <c r="C4200" s="12" t="s">
        <v>123</v>
      </c>
      <c r="D4200" s="8">
        <v>10</v>
      </c>
    </row>
    <row r="4201" spans="1:4" ht="20.149999999999999" customHeight="1" x14ac:dyDescent="0.35">
      <c r="A4201" s="7" t="s">
        <v>40</v>
      </c>
      <c r="B4201" s="7" t="str">
        <f>VLOOKUP(A4201,'[1]LPLPO '!A$10:B$434,2,0)</f>
        <v>Loratadin tab.</v>
      </c>
      <c r="C4201" s="12" t="s">
        <v>123</v>
      </c>
      <c r="D4201" s="8">
        <v>10</v>
      </c>
    </row>
    <row r="4202" spans="1:4" ht="20.149999999999999" customHeight="1" x14ac:dyDescent="0.35">
      <c r="A4202" s="7" t="s">
        <v>63</v>
      </c>
      <c r="B4202" s="7" t="str">
        <f>VLOOKUP(A4202,'[1]LPLPO '!A$10:B$434,2,0)</f>
        <v>Permetrin Krim</v>
      </c>
      <c r="C4202" s="12" t="s">
        <v>123</v>
      </c>
      <c r="D4202" s="8">
        <v>1</v>
      </c>
    </row>
    <row r="4203" spans="1:4" ht="20.149999999999999" customHeight="1" x14ac:dyDescent="0.35">
      <c r="A4203" s="7" t="s">
        <v>9</v>
      </c>
      <c r="B4203" s="7" t="str">
        <f>VLOOKUP(A4203,'[1]LPLPO '!A$10:B$434,2,0)</f>
        <v>Amoksisilin  500 mg Kapsul</v>
      </c>
      <c r="C4203" s="12" t="s">
        <v>123</v>
      </c>
      <c r="D4203" s="8">
        <v>10</v>
      </c>
    </row>
    <row r="4204" spans="1:4" ht="20.149999999999999" customHeight="1" x14ac:dyDescent="0.35">
      <c r="A4204" s="7" t="s">
        <v>57</v>
      </c>
      <c r="B4204" s="7" t="str">
        <f>VLOOKUP(A4204,'[1]LPLPO '!A$10:B$434,2,0)</f>
        <v>Ciprofloxacin 500 mg tab.</v>
      </c>
      <c r="C4204" s="12" t="s">
        <v>123</v>
      </c>
      <c r="D4204" s="8">
        <v>10</v>
      </c>
    </row>
    <row r="4205" spans="1:4" ht="20.149999999999999" customHeight="1" x14ac:dyDescent="0.35">
      <c r="A4205" s="7" t="s">
        <v>50</v>
      </c>
      <c r="B4205" s="7" t="str">
        <f>VLOOKUP(A4205,'[1]LPLPO '!A$10:B$434,2,0)</f>
        <v>Asam Mefenamat 500 mg tab.</v>
      </c>
      <c r="C4205" s="12" t="s">
        <v>123</v>
      </c>
      <c r="D4205" s="8">
        <v>10</v>
      </c>
    </row>
    <row r="4206" spans="1:4" ht="20.149999999999999" customHeight="1" x14ac:dyDescent="0.35">
      <c r="A4206" s="7" t="s">
        <v>83</v>
      </c>
      <c r="B4206" s="7" t="str">
        <f>VLOOKUP(A4206,'[1]LPLPO '!A$10:B$434,2,0)</f>
        <v>Cefadroxil 500 mg</v>
      </c>
      <c r="C4206" s="12" t="s">
        <v>123</v>
      </c>
      <c r="D4206" s="8">
        <v>6</v>
      </c>
    </row>
    <row r="4207" spans="1:4" ht="20.149999999999999" customHeight="1" x14ac:dyDescent="0.35">
      <c r="A4207" s="7" t="s">
        <v>23</v>
      </c>
      <c r="B4207" s="7" t="str">
        <f>VLOOKUP(A4207,'[1]LPLPO '!A$10:B$434,2,0)</f>
        <v>Amlodipin 5 mg</v>
      </c>
      <c r="C4207" s="12" t="s">
        <v>123</v>
      </c>
      <c r="D4207" s="8">
        <v>30</v>
      </c>
    </row>
    <row r="4208" spans="1:4" ht="20.149999999999999" customHeight="1" x14ac:dyDescent="0.35">
      <c r="A4208" s="7" t="s">
        <v>34</v>
      </c>
      <c r="B4208" s="7" t="str">
        <f>VLOOKUP(A4208,'[1]LPLPO '!A$10:B$434,2,0)</f>
        <v>Acetylcysteine 200 mg</v>
      </c>
      <c r="C4208" s="12" t="s">
        <v>123</v>
      </c>
      <c r="D4208" s="8">
        <v>10</v>
      </c>
    </row>
    <row r="4209" spans="1:4" ht="20.149999999999999" customHeight="1" x14ac:dyDescent="0.35">
      <c r="A4209" s="7" t="s">
        <v>11</v>
      </c>
      <c r="B4209" s="7" t="str">
        <f>VLOOKUP(A4209,'[1]LPLPO '!A$10:B$434,2,0)</f>
        <v>Paracetamol + Pseudoefedrin + Tripolidine Tablet (NOZA)</v>
      </c>
      <c r="C4209" s="12" t="s">
        <v>123</v>
      </c>
      <c r="D4209" s="8">
        <v>8</v>
      </c>
    </row>
    <row r="4210" spans="1:4" ht="20.149999999999999" customHeight="1" x14ac:dyDescent="0.35">
      <c r="A4210" s="7" t="s">
        <v>35</v>
      </c>
      <c r="B4210" s="7" t="str">
        <f>VLOOKUP(A4210,'[1]LPLPO '!A$10:B$434,2,0)</f>
        <v>Metil Prednisolon tab 4 mg</v>
      </c>
      <c r="C4210" s="12" t="s">
        <v>123</v>
      </c>
      <c r="D4210" s="8">
        <v>10</v>
      </c>
    </row>
    <row r="4211" spans="1:4" ht="20.149999999999999" customHeight="1" x14ac:dyDescent="0.35">
      <c r="A4211" s="7" t="s">
        <v>13</v>
      </c>
      <c r="B4211" s="7" t="str">
        <f>VLOOKUP(A4211,'[1]LPLPO '!A$10:B$434,2,0)</f>
        <v>Multivitamin Tablet ( Pehavral )</v>
      </c>
      <c r="C4211" s="12" t="s">
        <v>123</v>
      </c>
      <c r="D4211" s="8">
        <v>10</v>
      </c>
    </row>
    <row r="4212" spans="1:4" ht="20.149999999999999" customHeight="1" x14ac:dyDescent="0.35">
      <c r="A4212" s="7" t="s">
        <v>9</v>
      </c>
      <c r="B4212" s="7" t="str">
        <f>VLOOKUP(A4212,'[1]LPLPO '!A$10:B$434,2,0)</f>
        <v>Amoksisilin  500 mg Kapsul</v>
      </c>
      <c r="C4212" s="12" t="s">
        <v>123</v>
      </c>
      <c r="D4212" s="8">
        <v>10</v>
      </c>
    </row>
    <row r="4213" spans="1:4" ht="20.149999999999999" customHeight="1" x14ac:dyDescent="0.35">
      <c r="A4213" s="7" t="s">
        <v>12</v>
      </c>
      <c r="B4213" s="7" t="str">
        <f>VLOOKUP(A4213,'[1]LPLPO '!A$10:B$434,2,0)</f>
        <v>Ibuprofen tab. 400 mg</v>
      </c>
      <c r="C4213" s="12" t="s">
        <v>123</v>
      </c>
      <c r="D4213" s="8">
        <v>10</v>
      </c>
    </row>
    <row r="4214" spans="1:4" ht="20.149999999999999" customHeight="1" x14ac:dyDescent="0.35">
      <c r="A4214" s="7" t="s">
        <v>32</v>
      </c>
      <c r="B4214" s="7" t="str">
        <f>VLOOKUP(A4214,'[1]LPLPO '!A$10:B$434,2,0)</f>
        <v xml:space="preserve">Deksametason tab. 0.5 mg </v>
      </c>
      <c r="C4214" s="12" t="s">
        <v>123</v>
      </c>
      <c r="D4214" s="8">
        <v>10</v>
      </c>
    </row>
    <row r="4215" spans="1:4" ht="20.149999999999999" customHeight="1" x14ac:dyDescent="0.35">
      <c r="A4215" s="7" t="s">
        <v>44</v>
      </c>
      <c r="B4215" s="7" t="str">
        <f>VLOOKUP(A4215,'[1]LPLPO '!A$10:B$434,2,0)</f>
        <v>Molexdryl syrup</v>
      </c>
      <c r="C4215" s="12" t="s">
        <v>123</v>
      </c>
      <c r="D4215" s="8">
        <v>1</v>
      </c>
    </row>
    <row r="4216" spans="1:4" ht="20.149999999999999" customHeight="1" x14ac:dyDescent="0.35">
      <c r="A4216" s="7" t="s">
        <v>32</v>
      </c>
      <c r="B4216" s="7" t="str">
        <f>VLOOKUP(A4216,'[1]LPLPO '!A$10:B$434,2,0)</f>
        <v xml:space="preserve">Deksametason tab. 0.5 mg </v>
      </c>
      <c r="C4216" s="12" t="s">
        <v>123</v>
      </c>
      <c r="D4216" s="8">
        <v>10</v>
      </c>
    </row>
    <row r="4217" spans="1:4" ht="20.149999999999999" customHeight="1" x14ac:dyDescent="0.35">
      <c r="A4217" s="7" t="s">
        <v>42</v>
      </c>
      <c r="B4217" s="7" t="str">
        <f>VLOOKUP(A4217,'[1]LPLPO '!A$10:B$434,2,0)</f>
        <v>Antasida doen tablet, kombinasi</v>
      </c>
      <c r="C4217" s="12" t="s">
        <v>123</v>
      </c>
      <c r="D4217" s="8">
        <v>10</v>
      </c>
    </row>
    <row r="4218" spans="1:4" ht="20.149999999999999" customHeight="1" x14ac:dyDescent="0.35">
      <c r="A4218" s="7" t="s">
        <v>40</v>
      </c>
      <c r="B4218" s="7" t="str">
        <f>VLOOKUP(A4218,'[1]LPLPO '!A$10:B$434,2,0)</f>
        <v>Loratadin tab.</v>
      </c>
      <c r="C4218" s="12" t="s">
        <v>123</v>
      </c>
      <c r="D4218" s="8">
        <v>10</v>
      </c>
    </row>
    <row r="4219" spans="1:4" ht="20.149999999999999" customHeight="1" x14ac:dyDescent="0.35">
      <c r="A4219" s="7" t="s">
        <v>35</v>
      </c>
      <c r="B4219" s="7" t="str">
        <f>VLOOKUP(A4219,'[1]LPLPO '!A$10:B$434,2,0)</f>
        <v>Metil Prednisolon tab 4 mg</v>
      </c>
      <c r="C4219" s="12" t="s">
        <v>123</v>
      </c>
      <c r="D4219" s="8">
        <v>10</v>
      </c>
    </row>
    <row r="4220" spans="1:4" ht="20.149999999999999" customHeight="1" x14ac:dyDescent="0.35">
      <c r="A4220" s="7" t="s">
        <v>45</v>
      </c>
      <c r="B4220" s="7" t="str">
        <f>VLOOKUP(A4220,'[1]LPLPO '!A$10:B$434,2,0)</f>
        <v xml:space="preserve">Betametason Krim 0,1 % </v>
      </c>
      <c r="C4220" s="12" t="s">
        <v>123</v>
      </c>
      <c r="D4220" s="8">
        <v>1</v>
      </c>
    </row>
    <row r="4221" spans="1:4" ht="20.149999999999999" customHeight="1" x14ac:dyDescent="0.35">
      <c r="A4221" s="7" t="s">
        <v>13</v>
      </c>
      <c r="B4221" s="7" t="str">
        <f>VLOOKUP(A4221,'[1]LPLPO '!A$10:B$434,2,0)</f>
        <v>Multivitamin Tablet ( Pehavral )</v>
      </c>
      <c r="C4221" s="12" t="s">
        <v>123</v>
      </c>
      <c r="D4221" s="8">
        <v>10</v>
      </c>
    </row>
    <row r="4222" spans="1:4" ht="20.149999999999999" customHeight="1" x14ac:dyDescent="0.35">
      <c r="A4222" s="7" t="s">
        <v>42</v>
      </c>
      <c r="B4222" s="7" t="str">
        <f>VLOOKUP(A4222,'[1]LPLPO '!A$10:B$434,2,0)</f>
        <v>Antasida doen tablet, kombinasi</v>
      </c>
      <c r="C4222" s="12" t="s">
        <v>123</v>
      </c>
      <c r="D4222" s="8">
        <v>10</v>
      </c>
    </row>
    <row r="4223" spans="1:4" ht="20.149999999999999" customHeight="1" x14ac:dyDescent="0.35">
      <c r="A4223" s="7" t="s">
        <v>27</v>
      </c>
      <c r="B4223" s="7" t="str">
        <f>VLOOKUP(A4223,'[1]LPLPO '!A$10:B$434,2,0)</f>
        <v>Domperidon tablet 10 mg</v>
      </c>
      <c r="C4223" s="12" t="s">
        <v>123</v>
      </c>
      <c r="D4223" s="8">
        <v>5</v>
      </c>
    </row>
    <row r="4224" spans="1:4" ht="20.149999999999999" customHeight="1" x14ac:dyDescent="0.35">
      <c r="A4224" s="7" t="s">
        <v>25</v>
      </c>
      <c r="B4224" s="7" t="str">
        <f>VLOOKUP(A4224,'[1]LPLPO '!A$10:B$434,2,0)</f>
        <v>Lytacur Sirup</v>
      </c>
      <c r="C4224" s="12" t="s">
        <v>123</v>
      </c>
      <c r="D4224" s="8">
        <v>1</v>
      </c>
    </row>
    <row r="4225" spans="1:4" ht="20.149999999999999" customHeight="1" x14ac:dyDescent="0.35">
      <c r="A4225" s="7" t="s">
        <v>47</v>
      </c>
      <c r="B4225" s="7" t="str">
        <f>VLOOKUP(A4225,'[1]LPLPO '!A$10:B$434,2,0)</f>
        <v>Hidroklorotiazid  tab. 25 mg</v>
      </c>
      <c r="C4225" s="12" t="s">
        <v>123</v>
      </c>
      <c r="D4225" s="8">
        <v>10</v>
      </c>
    </row>
    <row r="4226" spans="1:4" ht="20.149999999999999" customHeight="1" x14ac:dyDescent="0.35">
      <c r="A4226" s="7" t="s">
        <v>52</v>
      </c>
      <c r="B4226" s="7" t="str">
        <f>VLOOKUP(A4226,'[1]LPLPO '!A$10:B$434,2,0)</f>
        <v>Bisoprolol tablet 5 mg</v>
      </c>
      <c r="C4226" s="12" t="s">
        <v>123</v>
      </c>
      <c r="D4226" s="8">
        <v>10</v>
      </c>
    </row>
    <row r="4227" spans="1:4" ht="20.149999999999999" customHeight="1" x14ac:dyDescent="0.35">
      <c r="A4227" s="7" t="s">
        <v>22</v>
      </c>
      <c r="B4227" s="7" t="str">
        <f>VLOOKUP(A4227,'[1]LPLPO '!A$10:B$434,2,0)</f>
        <v>Natrium Diklofenak 50 mg tab.</v>
      </c>
      <c r="C4227" s="12" t="s">
        <v>123</v>
      </c>
      <c r="D4227" s="8">
        <v>10</v>
      </c>
    </row>
    <row r="4228" spans="1:4" ht="20.149999999999999" customHeight="1" x14ac:dyDescent="0.35">
      <c r="A4228" s="7" t="s">
        <v>74</v>
      </c>
      <c r="B4228" s="7" t="str">
        <f>VLOOKUP(A4228,'[1]LPLPO '!A$10:B$434,2,0)</f>
        <v>Attapulgite/New Antides /selediar/ molagit</v>
      </c>
      <c r="C4228" s="12" t="s">
        <v>123</v>
      </c>
      <c r="D4228" s="8">
        <v>10</v>
      </c>
    </row>
    <row r="4229" spans="1:4" ht="20.149999999999999" customHeight="1" x14ac:dyDescent="0.35">
      <c r="A4229" s="7" t="s">
        <v>27</v>
      </c>
      <c r="B4229" s="7" t="str">
        <f>VLOOKUP(A4229,'[1]LPLPO '!A$10:B$434,2,0)</f>
        <v>Domperidon tablet 10 mg</v>
      </c>
      <c r="C4229" s="12" t="s">
        <v>123</v>
      </c>
      <c r="D4229" s="8">
        <v>10</v>
      </c>
    </row>
    <row r="4230" spans="1:4" ht="20.149999999999999" customHeight="1" x14ac:dyDescent="0.35">
      <c r="A4230" s="7" t="s">
        <v>42</v>
      </c>
      <c r="B4230" s="7" t="str">
        <f>VLOOKUP(A4230,'[1]LPLPO '!A$10:B$434,2,0)</f>
        <v>Antasida doen tablet, kombinasi</v>
      </c>
      <c r="C4230" s="12" t="s">
        <v>123</v>
      </c>
      <c r="D4230" s="8">
        <v>10</v>
      </c>
    </row>
    <row r="4231" spans="1:4" ht="20.149999999999999" customHeight="1" x14ac:dyDescent="0.35">
      <c r="A4231" s="7" t="s">
        <v>15</v>
      </c>
      <c r="B4231" s="7" t="str">
        <f>VLOOKUP(A4231,'[1]LPLPO '!A$10:B$434,2,0)</f>
        <v>Parasetamol tab. 500 mg</v>
      </c>
      <c r="C4231" s="12" t="s">
        <v>123</v>
      </c>
      <c r="D4231" s="8">
        <v>10</v>
      </c>
    </row>
    <row r="4232" spans="1:4" ht="20.149999999999999" customHeight="1" x14ac:dyDescent="0.35">
      <c r="A4232" s="7" t="s">
        <v>17</v>
      </c>
      <c r="B4232" s="7" t="str">
        <f>VLOOKUP(A4232,'[1]LPLPO '!A$10:B$434,2,0)</f>
        <v>Metformin 500 mg</v>
      </c>
      <c r="C4232" s="12" t="s">
        <v>123</v>
      </c>
      <c r="D4232" s="8">
        <v>90</v>
      </c>
    </row>
    <row r="4233" spans="1:4" ht="20.149999999999999" customHeight="1" x14ac:dyDescent="0.35">
      <c r="A4233" s="7" t="s">
        <v>18</v>
      </c>
      <c r="B4233" s="7" t="str">
        <f>VLOOKUP(A4233,'[1]LPLPO '!A$10:B$434,2,0)</f>
        <v>Glimepiride tab 2 mg</v>
      </c>
      <c r="C4233" s="12" t="s">
        <v>123</v>
      </c>
      <c r="D4233" s="8">
        <v>45</v>
      </c>
    </row>
    <row r="4234" spans="1:4" ht="20.149999999999999" customHeight="1" x14ac:dyDescent="0.35">
      <c r="A4234" s="7" t="s">
        <v>46</v>
      </c>
      <c r="B4234" s="7" t="str">
        <f>VLOOKUP(A4234,'[1]LPLPO '!A$10:B$434,2,0)</f>
        <v>Acarbose 50mg</v>
      </c>
      <c r="C4234" s="12" t="s">
        <v>123</v>
      </c>
      <c r="D4234" s="8">
        <v>60</v>
      </c>
    </row>
    <row r="4235" spans="1:4" ht="20.149999999999999" customHeight="1" x14ac:dyDescent="0.35">
      <c r="A4235" s="7" t="s">
        <v>29</v>
      </c>
      <c r="B4235" s="7" t="str">
        <f>VLOOKUP(A4235,'[1]LPLPO '!A$10:B$434,2,0)</f>
        <v>Simvastatin 10 mg</v>
      </c>
      <c r="C4235" s="12" t="s">
        <v>123</v>
      </c>
      <c r="D4235" s="8">
        <v>30</v>
      </c>
    </row>
    <row r="4236" spans="1:4" ht="20.149999999999999" customHeight="1" x14ac:dyDescent="0.35">
      <c r="A4236" s="7" t="s">
        <v>24</v>
      </c>
      <c r="B4236" s="7" t="str">
        <f>VLOOKUP(A4236,'[1]LPLPO '!A$10:B$434,2,0)</f>
        <v>Vitamin B kompleks tablet</v>
      </c>
      <c r="C4236" s="12" t="s">
        <v>123</v>
      </c>
      <c r="D4236" s="8">
        <v>30</v>
      </c>
    </row>
    <row r="4237" spans="1:4" ht="20.149999999999999" customHeight="1" x14ac:dyDescent="0.35">
      <c r="A4237" s="7" t="s">
        <v>87</v>
      </c>
      <c r="B4237" s="7" t="str">
        <f>VLOOKUP(A4237,'[1]LPLPO '!A$10:B$434,2,0)</f>
        <v>Sianokobalamin tab 50 mcg</v>
      </c>
      <c r="C4237" s="12" t="s">
        <v>123</v>
      </c>
      <c r="D4237" s="8">
        <v>30</v>
      </c>
    </row>
    <row r="4238" spans="1:4" ht="20.149999999999999" customHeight="1" x14ac:dyDescent="0.35">
      <c r="A4238" s="7" t="s">
        <v>46</v>
      </c>
      <c r="B4238" s="7" t="str">
        <f>VLOOKUP(A4238,'[1]LPLPO '!A$10:B$434,2,0)</f>
        <v>Acarbose 50mg</v>
      </c>
      <c r="C4238" s="12" t="s">
        <v>123</v>
      </c>
      <c r="D4238" s="8">
        <v>60</v>
      </c>
    </row>
    <row r="4239" spans="1:4" ht="20.149999999999999" customHeight="1" x14ac:dyDescent="0.35">
      <c r="A4239" s="7" t="s">
        <v>18</v>
      </c>
      <c r="B4239" s="7" t="str">
        <f>VLOOKUP(A4239,'[1]LPLPO '!A$10:B$434,2,0)</f>
        <v>Glimepiride tab 2 mg</v>
      </c>
      <c r="C4239" s="12" t="s">
        <v>123</v>
      </c>
      <c r="D4239" s="8">
        <v>15</v>
      </c>
    </row>
    <row r="4240" spans="1:4" ht="20.149999999999999" customHeight="1" x14ac:dyDescent="0.35">
      <c r="A4240" s="7" t="s">
        <v>17</v>
      </c>
      <c r="B4240" s="7" t="str">
        <f>VLOOKUP(A4240,'[1]LPLPO '!A$10:B$434,2,0)</f>
        <v>Metformin 500 mg</v>
      </c>
      <c r="C4240" s="12" t="s">
        <v>123</v>
      </c>
      <c r="D4240" s="8">
        <v>60</v>
      </c>
    </row>
    <row r="4241" spans="1:4" ht="20.149999999999999" customHeight="1" x14ac:dyDescent="0.35">
      <c r="A4241" s="7" t="s">
        <v>22</v>
      </c>
      <c r="B4241" s="7" t="str">
        <f>VLOOKUP(A4241,'[1]LPLPO '!A$10:B$434,2,0)</f>
        <v>Natrium Diklofenak 50 mg tab.</v>
      </c>
      <c r="C4241" s="12" t="s">
        <v>123</v>
      </c>
      <c r="D4241" s="8">
        <v>10</v>
      </c>
    </row>
    <row r="4242" spans="1:4" ht="20.149999999999999" customHeight="1" x14ac:dyDescent="0.35">
      <c r="A4242" s="7" t="s">
        <v>23</v>
      </c>
      <c r="B4242" s="7" t="str">
        <f>VLOOKUP(A4242,'[1]LPLPO '!A$10:B$434,2,0)</f>
        <v>Amlodipin 5 mg</v>
      </c>
      <c r="C4242" s="12" t="s">
        <v>123</v>
      </c>
      <c r="D4242" s="8">
        <v>30</v>
      </c>
    </row>
    <row r="4243" spans="1:4" ht="20.149999999999999" customHeight="1" x14ac:dyDescent="0.35">
      <c r="A4243" s="7" t="s">
        <v>24</v>
      </c>
      <c r="B4243" s="7" t="str">
        <f>VLOOKUP(A4243,'[1]LPLPO '!A$10:B$434,2,0)</f>
        <v>Vitamin B kompleks tablet</v>
      </c>
      <c r="C4243" s="12" t="s">
        <v>123</v>
      </c>
      <c r="D4243" s="8">
        <v>30</v>
      </c>
    </row>
    <row r="4244" spans="1:4" ht="20.149999999999999" customHeight="1" x14ac:dyDescent="0.35">
      <c r="A4244" s="7" t="s">
        <v>29</v>
      </c>
      <c r="B4244" s="7" t="str">
        <f>VLOOKUP(A4244,'[1]LPLPO '!A$10:B$434,2,0)</f>
        <v>Simvastatin 10 mg</v>
      </c>
      <c r="C4244" s="12" t="s">
        <v>123</v>
      </c>
      <c r="D4244" s="8">
        <v>30</v>
      </c>
    </row>
    <row r="4245" spans="1:4" ht="20.149999999999999" customHeight="1" x14ac:dyDescent="0.35">
      <c r="A4245" s="7" t="s">
        <v>22</v>
      </c>
      <c r="B4245" s="7" t="str">
        <f>VLOOKUP(A4245,'[1]LPLPO '!A$10:B$434,2,0)</f>
        <v>Natrium Diklofenak 50 mg tab.</v>
      </c>
      <c r="C4245" s="12" t="s">
        <v>123</v>
      </c>
      <c r="D4245" s="8">
        <v>10</v>
      </c>
    </row>
    <row r="4246" spans="1:4" ht="20.149999999999999" customHeight="1" x14ac:dyDescent="0.35">
      <c r="A4246" s="7" t="s">
        <v>34</v>
      </c>
      <c r="B4246" s="7" t="str">
        <f>VLOOKUP(A4246,'[1]LPLPO '!A$10:B$434,2,0)</f>
        <v>Acetylcysteine 200 mg</v>
      </c>
      <c r="C4246" s="12" t="s">
        <v>123</v>
      </c>
      <c r="D4246" s="8">
        <v>10</v>
      </c>
    </row>
    <row r="4247" spans="1:4" ht="20.149999999999999" customHeight="1" x14ac:dyDescent="0.35">
      <c r="A4247" s="7" t="s">
        <v>24</v>
      </c>
      <c r="B4247" s="7" t="str">
        <f>VLOOKUP(A4247,'[1]LPLPO '!A$10:B$434,2,0)</f>
        <v>Vitamin B kompleks tablet</v>
      </c>
      <c r="C4247" s="12" t="s">
        <v>123</v>
      </c>
      <c r="D4247" s="8">
        <v>20</v>
      </c>
    </row>
    <row r="4248" spans="1:4" ht="20.149999999999999" customHeight="1" x14ac:dyDescent="0.35">
      <c r="A4248" s="7" t="s">
        <v>32</v>
      </c>
      <c r="B4248" s="7" t="str">
        <f>VLOOKUP(A4248,'[1]LPLPO '!A$10:B$434,2,0)</f>
        <v xml:space="preserve">Deksametason tab. 0.5 mg </v>
      </c>
      <c r="C4248" s="12" t="s">
        <v>123</v>
      </c>
      <c r="D4248" s="8">
        <v>10</v>
      </c>
    </row>
    <row r="4249" spans="1:4" ht="20.149999999999999" customHeight="1" x14ac:dyDescent="0.35">
      <c r="A4249" s="7" t="s">
        <v>11</v>
      </c>
      <c r="B4249" s="7" t="str">
        <f>VLOOKUP(A4249,'[1]LPLPO '!A$10:B$434,2,0)</f>
        <v>Paracetamol + Pseudoefedrin + Tripolidine Tablet (NOZA)</v>
      </c>
      <c r="C4249" s="12" t="s">
        <v>123</v>
      </c>
      <c r="D4249" s="8">
        <v>12</v>
      </c>
    </row>
    <row r="4250" spans="1:4" ht="20.149999999999999" customHeight="1" x14ac:dyDescent="0.35">
      <c r="A4250" s="7" t="s">
        <v>40</v>
      </c>
      <c r="B4250" s="7" t="str">
        <f>VLOOKUP(A4250,'[1]LPLPO '!A$10:B$434,2,0)</f>
        <v>Loratadin tab.</v>
      </c>
      <c r="C4250" s="12" t="s">
        <v>123</v>
      </c>
      <c r="D4250" s="8">
        <v>10</v>
      </c>
    </row>
    <row r="4251" spans="1:4" ht="20.149999999999999" customHeight="1" x14ac:dyDescent="0.35">
      <c r="A4251" s="7" t="s">
        <v>35</v>
      </c>
      <c r="B4251" s="7" t="str">
        <f>VLOOKUP(A4251,'[1]LPLPO '!A$10:B$434,2,0)</f>
        <v>Metil Prednisolon tab 4 mg</v>
      </c>
      <c r="C4251" s="12" t="s">
        <v>123</v>
      </c>
      <c r="D4251" s="8">
        <v>10</v>
      </c>
    </row>
    <row r="4252" spans="1:4" ht="20.149999999999999" customHeight="1" x14ac:dyDescent="0.35">
      <c r="A4252" s="7" t="s">
        <v>87</v>
      </c>
      <c r="B4252" s="7" t="str">
        <f>VLOOKUP(A4252,'[1]LPLPO '!A$10:B$434,2,0)</f>
        <v>Sianokobalamin tab 50 mcg</v>
      </c>
      <c r="C4252" s="12" t="s">
        <v>123</v>
      </c>
      <c r="D4252" s="8">
        <v>20</v>
      </c>
    </row>
    <row r="4253" spans="1:4" ht="20.149999999999999" customHeight="1" x14ac:dyDescent="0.35">
      <c r="A4253" s="7" t="s">
        <v>19</v>
      </c>
      <c r="B4253" s="7" t="str">
        <f>VLOOKUP(A4253,'[1]LPLPO '!A$10:B$434,2,0)</f>
        <v>Amlodipin 10 mg</v>
      </c>
      <c r="C4253" s="12" t="s">
        <v>123</v>
      </c>
      <c r="D4253" s="8">
        <v>15</v>
      </c>
    </row>
    <row r="4254" spans="1:4" ht="20.149999999999999" customHeight="1" x14ac:dyDescent="0.35">
      <c r="A4254" s="7" t="s">
        <v>34</v>
      </c>
      <c r="B4254" s="7" t="str">
        <f>VLOOKUP(A4254,'[1]LPLPO '!A$10:B$434,2,0)</f>
        <v>Acetylcysteine 200 mg</v>
      </c>
      <c r="C4254" s="12" t="s">
        <v>123</v>
      </c>
      <c r="D4254" s="8">
        <v>10</v>
      </c>
    </row>
    <row r="4255" spans="1:4" ht="20.149999999999999" customHeight="1" x14ac:dyDescent="0.35">
      <c r="A4255" s="7" t="s">
        <v>11</v>
      </c>
      <c r="B4255" s="7" t="str">
        <f>VLOOKUP(A4255,'[1]LPLPO '!A$10:B$434,2,0)</f>
        <v>Paracetamol + Pseudoefedrin + Tripolidine Tablet (NOZA)</v>
      </c>
      <c r="C4255" s="12" t="s">
        <v>123</v>
      </c>
      <c r="D4255" s="8">
        <v>8</v>
      </c>
    </row>
    <row r="4256" spans="1:4" ht="20.149999999999999" customHeight="1" x14ac:dyDescent="0.35">
      <c r="A4256" s="7" t="s">
        <v>40</v>
      </c>
      <c r="B4256" s="7" t="str">
        <f>VLOOKUP(A4256,'[1]LPLPO '!A$10:B$434,2,0)</f>
        <v>Loratadin tab.</v>
      </c>
      <c r="C4256" s="12" t="s">
        <v>123</v>
      </c>
      <c r="D4256" s="8">
        <v>10</v>
      </c>
    </row>
    <row r="4257" spans="1:4" ht="20.149999999999999" customHeight="1" x14ac:dyDescent="0.35">
      <c r="A4257" s="7" t="s">
        <v>35</v>
      </c>
      <c r="B4257" s="7" t="str">
        <f>VLOOKUP(A4257,'[1]LPLPO '!A$10:B$434,2,0)</f>
        <v>Metil Prednisolon tab 4 mg</v>
      </c>
      <c r="C4257" s="12" t="s">
        <v>123</v>
      </c>
      <c r="D4257" s="8">
        <v>10</v>
      </c>
    </row>
    <row r="4258" spans="1:4" ht="20.149999999999999" customHeight="1" x14ac:dyDescent="0.35">
      <c r="A4258" s="7" t="s">
        <v>42</v>
      </c>
      <c r="B4258" s="7" t="str">
        <f>VLOOKUP(A4258,'[1]LPLPO '!A$10:B$434,2,0)</f>
        <v>Antasida doen tablet, kombinasi</v>
      </c>
      <c r="C4258" s="12" t="s">
        <v>123</v>
      </c>
      <c r="D4258" s="8">
        <v>10</v>
      </c>
    </row>
    <row r="4259" spans="1:4" ht="20.149999999999999" customHeight="1" x14ac:dyDescent="0.35">
      <c r="A4259" s="7" t="s">
        <v>27</v>
      </c>
      <c r="B4259" s="7" t="str">
        <f>VLOOKUP(A4259,'[1]LPLPO '!A$10:B$434,2,0)</f>
        <v>Domperidon tablet 10 mg</v>
      </c>
      <c r="C4259" s="12" t="s">
        <v>123</v>
      </c>
      <c r="D4259" s="8">
        <v>10</v>
      </c>
    </row>
    <row r="4260" spans="1:4" ht="20.149999999999999" customHeight="1" x14ac:dyDescent="0.35">
      <c r="A4260" s="7" t="s">
        <v>60</v>
      </c>
      <c r="B4260" s="7" t="str">
        <f>VLOOKUP(A4260,'[1]LPLPO '!A$10:B$434,2,0)</f>
        <v>Piridoksin HCl tab. 10 mg</v>
      </c>
      <c r="C4260" s="12" t="s">
        <v>123</v>
      </c>
      <c r="D4260" s="8">
        <v>10</v>
      </c>
    </row>
    <row r="4261" spans="1:4" ht="20.149999999999999" customHeight="1" x14ac:dyDescent="0.35">
      <c r="A4261" s="7" t="s">
        <v>15</v>
      </c>
      <c r="B4261" s="7" t="str">
        <f>VLOOKUP(A4261,'[1]LPLPO '!A$10:B$434,2,0)</f>
        <v>Parasetamol tab. 500 mg</v>
      </c>
      <c r="C4261" s="12" t="s">
        <v>123</v>
      </c>
      <c r="D4261" s="8">
        <v>10</v>
      </c>
    </row>
    <row r="4262" spans="1:4" ht="20.149999999999999" customHeight="1" x14ac:dyDescent="0.35">
      <c r="A4262" s="7" t="s">
        <v>19</v>
      </c>
      <c r="B4262" s="7" t="str">
        <f>VLOOKUP(A4262,'[1]LPLPO '!A$10:B$434,2,0)</f>
        <v>Amlodipin 10 mg</v>
      </c>
      <c r="C4262" s="12" t="s">
        <v>123</v>
      </c>
      <c r="D4262" s="8">
        <v>30</v>
      </c>
    </row>
    <row r="4263" spans="1:4" ht="20.149999999999999" customHeight="1" x14ac:dyDescent="0.35">
      <c r="A4263" s="7" t="s">
        <v>47</v>
      </c>
      <c r="B4263" s="7" t="str">
        <f>VLOOKUP(A4263,'[1]LPLPO '!A$10:B$434,2,0)</f>
        <v>Hidroklorotiazid  tab. 25 mg</v>
      </c>
      <c r="C4263" s="12" t="s">
        <v>123</v>
      </c>
      <c r="D4263" s="8">
        <v>15</v>
      </c>
    </row>
    <row r="4264" spans="1:4" ht="20.149999999999999" customHeight="1" x14ac:dyDescent="0.35">
      <c r="A4264" s="7" t="s">
        <v>50</v>
      </c>
      <c r="B4264" s="7" t="str">
        <f>VLOOKUP(A4264,'[1]LPLPO '!A$10:B$434,2,0)</f>
        <v>Asam Mefenamat 500 mg tab.</v>
      </c>
      <c r="C4264" s="12" t="s">
        <v>123</v>
      </c>
      <c r="D4264" s="8">
        <v>10</v>
      </c>
    </row>
    <row r="4265" spans="1:4" ht="20.149999999999999" customHeight="1" x14ac:dyDescent="0.35">
      <c r="A4265" s="7" t="s">
        <v>91</v>
      </c>
      <c r="B4265" s="7" t="str">
        <f>VLOOKUP(A4265,'[1]LPLPO '!A$10:B$434,2,0)</f>
        <v>Nystatin Suspensi (Nymiko)</v>
      </c>
      <c r="C4265" s="12" t="s">
        <v>123</v>
      </c>
      <c r="D4265" s="8">
        <v>1</v>
      </c>
    </row>
    <row r="4266" spans="1:4" ht="20.149999999999999" customHeight="1" x14ac:dyDescent="0.35">
      <c r="A4266" s="7" t="s">
        <v>19</v>
      </c>
      <c r="B4266" s="7" t="str">
        <f>VLOOKUP(A4266,'[1]LPLPO '!A$10:B$434,2,0)</f>
        <v>Amlodipin 10 mg</v>
      </c>
      <c r="C4266" s="12" t="s">
        <v>123</v>
      </c>
      <c r="D4266" s="8">
        <v>30</v>
      </c>
    </row>
    <row r="4267" spans="1:4" ht="20.149999999999999" customHeight="1" x14ac:dyDescent="0.35">
      <c r="A4267" s="7" t="s">
        <v>47</v>
      </c>
      <c r="B4267" s="7" t="str">
        <f>VLOOKUP(A4267,'[1]LPLPO '!A$10:B$434,2,0)</f>
        <v>Hidroklorotiazid  tab. 25 mg</v>
      </c>
      <c r="C4267" s="12" t="s">
        <v>123</v>
      </c>
      <c r="D4267" s="8">
        <v>30</v>
      </c>
    </row>
    <row r="4268" spans="1:4" ht="20.149999999999999" customHeight="1" x14ac:dyDescent="0.35">
      <c r="A4268" s="7" t="s">
        <v>24</v>
      </c>
      <c r="B4268" s="7" t="str">
        <f>VLOOKUP(A4268,'[1]LPLPO '!A$10:B$434,2,0)</f>
        <v>Vitamin B kompleks tablet</v>
      </c>
      <c r="C4268" s="12" t="s">
        <v>123</v>
      </c>
      <c r="D4268" s="8">
        <v>30</v>
      </c>
    </row>
    <row r="4269" spans="1:4" ht="20.149999999999999" customHeight="1" x14ac:dyDescent="0.35">
      <c r="A4269" s="7" t="s">
        <v>27</v>
      </c>
      <c r="B4269" s="7" t="str">
        <f>VLOOKUP(A4269,'[1]LPLPO '!A$10:B$434,2,0)</f>
        <v>Domperidon tablet 10 mg</v>
      </c>
      <c r="C4269" s="12" t="s">
        <v>123</v>
      </c>
      <c r="D4269" s="8">
        <v>10</v>
      </c>
    </row>
    <row r="4270" spans="1:4" ht="20.149999999999999" customHeight="1" x14ac:dyDescent="0.35">
      <c r="A4270" s="7" t="s">
        <v>49</v>
      </c>
      <c r="B4270" s="7" t="str">
        <f>VLOOKUP(A4270,'[1]LPLPO '!A$10:B$434,2,0)</f>
        <v>Antasida DOEN Suspensi</v>
      </c>
      <c r="C4270" s="12" t="s">
        <v>123</v>
      </c>
      <c r="D4270" s="8">
        <v>1</v>
      </c>
    </row>
    <row r="4271" spans="1:4" ht="20.149999999999999" customHeight="1" x14ac:dyDescent="0.35">
      <c r="A4271" s="7" t="s">
        <v>15</v>
      </c>
      <c r="B4271" s="7" t="str">
        <f>VLOOKUP(A4271,'[1]LPLPO '!A$10:B$434,2,0)</f>
        <v>Parasetamol tab. 500 mg</v>
      </c>
      <c r="C4271" s="12" t="s">
        <v>123</v>
      </c>
      <c r="D4271" s="8">
        <v>10</v>
      </c>
    </row>
    <row r="4272" spans="1:4" ht="20.149999999999999" customHeight="1" x14ac:dyDescent="0.35">
      <c r="A4272" s="7" t="s">
        <v>44</v>
      </c>
      <c r="B4272" s="7" t="str">
        <f>VLOOKUP(A4272,'[1]LPLPO '!A$10:B$434,2,0)</f>
        <v>Molexdryl syrup</v>
      </c>
      <c r="C4272" s="12" t="s">
        <v>123</v>
      </c>
      <c r="D4272" s="8">
        <v>1</v>
      </c>
    </row>
    <row r="4273" spans="1:4" ht="20.149999999999999" customHeight="1" x14ac:dyDescent="0.35">
      <c r="A4273" s="7" t="s">
        <v>9</v>
      </c>
      <c r="B4273" s="7" t="str">
        <f>VLOOKUP(A4273,'[1]LPLPO '!A$10:B$434,2,0)</f>
        <v>Amoksisilin  500 mg Kapsul</v>
      </c>
      <c r="C4273" s="12" t="s">
        <v>123</v>
      </c>
      <c r="D4273" s="8">
        <v>15</v>
      </c>
    </row>
    <row r="4274" spans="1:4" ht="20.149999999999999" customHeight="1" x14ac:dyDescent="0.35">
      <c r="A4274" s="7" t="s">
        <v>15</v>
      </c>
      <c r="B4274" s="7" t="str">
        <f>VLOOKUP(A4274,'[1]LPLPO '!A$10:B$434,2,0)</f>
        <v>Parasetamol tab. 500 mg</v>
      </c>
      <c r="C4274" s="12" t="s">
        <v>123</v>
      </c>
      <c r="D4274" s="8">
        <v>10</v>
      </c>
    </row>
    <row r="4275" spans="1:4" ht="20.149999999999999" customHeight="1" x14ac:dyDescent="0.35">
      <c r="A4275" s="7" t="s">
        <v>83</v>
      </c>
      <c r="B4275" s="7" t="str">
        <f>VLOOKUP(A4275,'[1]LPLPO '!A$10:B$434,2,0)</f>
        <v>Cefadroxil 500 mg</v>
      </c>
      <c r="C4275" s="12" t="s">
        <v>123</v>
      </c>
      <c r="D4275" s="8">
        <v>6</v>
      </c>
    </row>
    <row r="4276" spans="1:4" ht="20.149999999999999" customHeight="1" x14ac:dyDescent="0.35">
      <c r="A4276" s="7" t="s">
        <v>50</v>
      </c>
      <c r="B4276" s="7" t="str">
        <f>VLOOKUP(A4276,'[1]LPLPO '!A$10:B$434,2,0)</f>
        <v>Asam Mefenamat 500 mg tab.</v>
      </c>
      <c r="C4276" s="12" t="s">
        <v>123</v>
      </c>
      <c r="D4276" s="8">
        <v>10</v>
      </c>
    </row>
    <row r="4277" spans="1:4" ht="20.149999999999999" customHeight="1" x14ac:dyDescent="0.35">
      <c r="A4277" s="7" t="s">
        <v>58</v>
      </c>
      <c r="B4277" s="7" t="str">
        <f>VLOOKUP(A4277,'[1]LPLPO '!A$10:B$434,2,0)</f>
        <v>Gentamisin salep kulit 0,1%</v>
      </c>
      <c r="C4277" s="12" t="s">
        <v>123</v>
      </c>
      <c r="D4277" s="8">
        <v>1</v>
      </c>
    </row>
    <row r="4278" spans="1:4" ht="20.149999999999999" customHeight="1" x14ac:dyDescent="0.35">
      <c r="A4278" s="7" t="s">
        <v>34</v>
      </c>
      <c r="B4278" s="7" t="str">
        <f>VLOOKUP(A4278,'[1]LPLPO '!A$10:B$434,2,0)</f>
        <v>Acetylcysteine 200 mg</v>
      </c>
      <c r="C4278" s="12" t="s">
        <v>123</v>
      </c>
      <c r="D4278" s="8">
        <v>10</v>
      </c>
    </row>
    <row r="4279" spans="1:4" ht="20.149999999999999" customHeight="1" x14ac:dyDescent="0.35">
      <c r="A4279" s="7" t="s">
        <v>11</v>
      </c>
      <c r="B4279" s="7" t="str">
        <f>VLOOKUP(A4279,'[1]LPLPO '!A$10:B$434,2,0)</f>
        <v>Paracetamol + Pseudoefedrin + Tripolidine Tablet (NOZA)</v>
      </c>
      <c r="C4279" s="12" t="s">
        <v>123</v>
      </c>
      <c r="D4279" s="8">
        <v>8</v>
      </c>
    </row>
    <row r="4280" spans="1:4" ht="20.149999999999999" customHeight="1" x14ac:dyDescent="0.35">
      <c r="A4280" s="7" t="s">
        <v>32</v>
      </c>
      <c r="B4280" s="7" t="str">
        <f>VLOOKUP(A4280,'[1]LPLPO '!A$10:B$434,2,0)</f>
        <v xml:space="preserve">Deksametason tab. 0.5 mg </v>
      </c>
      <c r="C4280" s="12" t="s">
        <v>123</v>
      </c>
      <c r="D4280" s="8">
        <v>10</v>
      </c>
    </row>
    <row r="4281" spans="1:4" ht="20.149999999999999" customHeight="1" x14ac:dyDescent="0.35">
      <c r="A4281" s="7" t="s">
        <v>9</v>
      </c>
      <c r="B4281" s="7" t="str">
        <f>VLOOKUP(A4281,'[1]LPLPO '!A$10:B$434,2,0)</f>
        <v>Amoksisilin  500 mg Kapsul</v>
      </c>
      <c r="C4281" s="12" t="s">
        <v>123</v>
      </c>
      <c r="D4281" s="8">
        <v>15</v>
      </c>
    </row>
    <row r="4282" spans="1:4" ht="20.149999999999999" customHeight="1" x14ac:dyDescent="0.35">
      <c r="A4282" s="7" t="s">
        <v>50</v>
      </c>
      <c r="B4282" s="7" t="str">
        <f>VLOOKUP(A4282,'[1]LPLPO '!A$10:B$434,2,0)</f>
        <v>Asam Mefenamat 500 mg tab.</v>
      </c>
      <c r="C4282" s="12" t="s">
        <v>123</v>
      </c>
      <c r="D4282" s="8">
        <v>10</v>
      </c>
    </row>
    <row r="4283" spans="1:4" ht="20.149999999999999" customHeight="1" x14ac:dyDescent="0.35">
      <c r="A4283" s="7" t="s">
        <v>58</v>
      </c>
      <c r="B4283" s="7" t="str">
        <f>VLOOKUP(A4283,'[1]LPLPO '!A$10:B$434,2,0)</f>
        <v>Gentamisin salep kulit 0,1%</v>
      </c>
      <c r="C4283" s="12" t="s">
        <v>123</v>
      </c>
      <c r="D4283" s="8">
        <v>1</v>
      </c>
    </row>
    <row r="4284" spans="1:4" ht="20.149999999999999" customHeight="1" x14ac:dyDescent="0.35">
      <c r="A4284" s="7" t="s">
        <v>50</v>
      </c>
      <c r="B4284" s="7" t="str">
        <f>VLOOKUP(A4284,'[1]LPLPO '!A$10:B$434,2,0)</f>
        <v>Asam Mefenamat 500 mg tab.</v>
      </c>
      <c r="C4284" s="12" t="s">
        <v>123</v>
      </c>
      <c r="D4284" s="8">
        <v>10</v>
      </c>
    </row>
    <row r="4285" spans="1:4" ht="20.149999999999999" customHeight="1" x14ac:dyDescent="0.35">
      <c r="A4285" s="7" t="s">
        <v>30</v>
      </c>
      <c r="B4285" s="7" t="str">
        <f>VLOOKUP(A4285,'[1]LPLPO '!A$10:B$434,2,0)</f>
        <v>Neurotropik Tablet ( Nerofa / Beneuron )</v>
      </c>
      <c r="C4285" s="12" t="s">
        <v>123</v>
      </c>
      <c r="D4285" s="8">
        <v>10</v>
      </c>
    </row>
    <row r="4286" spans="1:4" ht="20.149999999999999" customHeight="1" x14ac:dyDescent="0.35">
      <c r="A4286" s="7" t="s">
        <v>77</v>
      </c>
      <c r="B4286" s="7" t="str">
        <f>VLOOKUP(A4286,'[1]LPLPO '!A$10:B$434,2,0)</f>
        <v>Galpain cream</v>
      </c>
      <c r="C4286" s="12" t="s">
        <v>123</v>
      </c>
      <c r="D4286" s="8">
        <v>1</v>
      </c>
    </row>
    <row r="4287" spans="1:4" ht="20.149999999999999" customHeight="1" x14ac:dyDescent="0.35">
      <c r="A4287" s="7" t="s">
        <v>22</v>
      </c>
      <c r="B4287" s="7" t="str">
        <f>VLOOKUP(A4287,'[1]LPLPO '!A$10:B$434,2,0)</f>
        <v>Natrium Diklofenak 50 mg tab.</v>
      </c>
      <c r="C4287" s="12" t="s">
        <v>123</v>
      </c>
      <c r="D4287" s="8">
        <v>10</v>
      </c>
    </row>
    <row r="4288" spans="1:4" ht="20.149999999999999" customHeight="1" x14ac:dyDescent="0.35">
      <c r="A4288" s="7" t="s">
        <v>29</v>
      </c>
      <c r="B4288" s="7" t="str">
        <f>VLOOKUP(A4288,'[1]LPLPO '!A$10:B$434,2,0)</f>
        <v>Simvastatin 10 mg</v>
      </c>
      <c r="C4288" s="12" t="s">
        <v>123</v>
      </c>
      <c r="D4288" s="8">
        <v>30</v>
      </c>
    </row>
    <row r="4289" spans="1:4" ht="20.149999999999999" customHeight="1" x14ac:dyDescent="0.35">
      <c r="A4289" s="7" t="s">
        <v>24</v>
      </c>
      <c r="B4289" s="7" t="str">
        <f>VLOOKUP(A4289,'[1]LPLPO '!A$10:B$434,2,0)</f>
        <v>Vitamin B kompleks tablet</v>
      </c>
      <c r="C4289" s="12" t="s">
        <v>123</v>
      </c>
      <c r="D4289" s="8">
        <v>30</v>
      </c>
    </row>
    <row r="4290" spans="1:4" ht="20.149999999999999" customHeight="1" x14ac:dyDescent="0.35">
      <c r="A4290" s="7" t="s">
        <v>29</v>
      </c>
      <c r="B4290" s="7" t="str">
        <f>VLOOKUP(A4290,'[1]LPLPO '!A$10:B$434,2,0)</f>
        <v>Simvastatin 10 mg</v>
      </c>
      <c r="C4290" s="12" t="s">
        <v>123</v>
      </c>
      <c r="D4290" s="8">
        <v>30</v>
      </c>
    </row>
    <row r="4291" spans="1:4" ht="20.149999999999999" customHeight="1" x14ac:dyDescent="0.35">
      <c r="A4291" s="7" t="s">
        <v>24</v>
      </c>
      <c r="B4291" s="7" t="str">
        <f>VLOOKUP(A4291,'[1]LPLPO '!A$10:B$434,2,0)</f>
        <v>Vitamin B kompleks tablet</v>
      </c>
      <c r="C4291" s="12" t="s">
        <v>123</v>
      </c>
      <c r="D4291" s="8">
        <v>30</v>
      </c>
    </row>
    <row r="4292" spans="1:4" ht="20.149999999999999" customHeight="1" x14ac:dyDescent="0.35">
      <c r="A4292" s="7" t="s">
        <v>16</v>
      </c>
      <c r="B4292" s="7" t="str">
        <f>VLOOKUP(A4292,'[1]LPLPO '!A$10:B$434,2,0)</f>
        <v>Ranitidin tab 150 mg</v>
      </c>
      <c r="C4292" s="12" t="s">
        <v>123</v>
      </c>
      <c r="D4292" s="8">
        <v>10</v>
      </c>
    </row>
    <row r="4293" spans="1:4" ht="20.149999999999999" customHeight="1" x14ac:dyDescent="0.35">
      <c r="A4293" s="7" t="s">
        <v>42</v>
      </c>
      <c r="B4293" s="7" t="str">
        <f>VLOOKUP(A4293,'[1]LPLPO '!A$10:B$434,2,0)</f>
        <v>Antasida doen tablet, kombinasi</v>
      </c>
      <c r="C4293" s="12" t="s">
        <v>123</v>
      </c>
      <c r="D4293" s="8">
        <v>10</v>
      </c>
    </row>
    <row r="4294" spans="1:4" ht="20.149999999999999" customHeight="1" x14ac:dyDescent="0.35">
      <c r="A4294" s="7" t="s">
        <v>24</v>
      </c>
      <c r="B4294" s="7" t="str">
        <f>VLOOKUP(A4294,'[1]LPLPO '!A$10:B$434,2,0)</f>
        <v>Vitamin B kompleks tablet</v>
      </c>
      <c r="C4294" s="12" t="s">
        <v>123</v>
      </c>
      <c r="D4294" s="8">
        <v>10</v>
      </c>
    </row>
    <row r="4295" spans="1:4" ht="20.149999999999999" customHeight="1" x14ac:dyDescent="0.35">
      <c r="A4295" s="7" t="s">
        <v>19</v>
      </c>
      <c r="B4295" s="7" t="str">
        <f>VLOOKUP(A4295,'[1]LPLPO '!A$10:B$434,2,0)</f>
        <v>Amlodipin 10 mg</v>
      </c>
      <c r="C4295" s="12" t="s">
        <v>123</v>
      </c>
      <c r="D4295" s="8">
        <v>30</v>
      </c>
    </row>
    <row r="4296" spans="1:4" ht="20.149999999999999" customHeight="1" x14ac:dyDescent="0.35">
      <c r="A4296" s="7" t="s">
        <v>47</v>
      </c>
      <c r="B4296" s="7" t="str">
        <f>VLOOKUP(A4296,'[1]LPLPO '!A$10:B$434,2,0)</f>
        <v>Hidroklorotiazid  tab. 25 mg</v>
      </c>
      <c r="C4296" s="12" t="s">
        <v>123</v>
      </c>
      <c r="D4296" s="8">
        <v>30</v>
      </c>
    </row>
    <row r="4297" spans="1:4" ht="20.149999999999999" customHeight="1" x14ac:dyDescent="0.35">
      <c r="A4297" s="7" t="s">
        <v>22</v>
      </c>
      <c r="B4297" s="7" t="str">
        <f>VLOOKUP(A4297,'[1]LPLPO '!A$10:B$434,2,0)</f>
        <v>Natrium Diklofenak 50 mg tab.</v>
      </c>
      <c r="C4297" s="12" t="s">
        <v>123</v>
      </c>
      <c r="D4297" s="8">
        <v>10</v>
      </c>
    </row>
    <row r="4298" spans="1:4" ht="20.149999999999999" customHeight="1" x14ac:dyDescent="0.35">
      <c r="A4298" s="7" t="s">
        <v>24</v>
      </c>
      <c r="B4298" s="7" t="str">
        <f>VLOOKUP(A4298,'[1]LPLPO '!A$10:B$434,2,0)</f>
        <v>Vitamin B kompleks tablet</v>
      </c>
      <c r="C4298" s="12" t="s">
        <v>123</v>
      </c>
      <c r="D4298" s="8">
        <v>30</v>
      </c>
    </row>
    <row r="4299" spans="1:4" ht="20.149999999999999" customHeight="1" x14ac:dyDescent="0.35">
      <c r="A4299" s="7" t="s">
        <v>18</v>
      </c>
      <c r="B4299" s="7" t="str">
        <f>VLOOKUP(A4299,'[1]LPLPO '!A$10:B$434,2,0)</f>
        <v>Glimepiride tab 2 mg</v>
      </c>
      <c r="C4299" s="12" t="s">
        <v>123</v>
      </c>
      <c r="D4299" s="8">
        <v>30</v>
      </c>
    </row>
    <row r="4300" spans="1:4" ht="20.149999999999999" customHeight="1" x14ac:dyDescent="0.35">
      <c r="A4300" s="7" t="s">
        <v>12</v>
      </c>
      <c r="B4300" s="7" t="str">
        <f>VLOOKUP(A4300,'[1]LPLPO '!A$10:B$434,2,0)</f>
        <v>Ibuprofen tab. 400 mg</v>
      </c>
      <c r="C4300" s="12" t="s">
        <v>123</v>
      </c>
      <c r="D4300" s="8">
        <v>10</v>
      </c>
    </row>
    <row r="4301" spans="1:4" ht="20.149999999999999" customHeight="1" x14ac:dyDescent="0.35">
      <c r="A4301" s="7" t="s">
        <v>22</v>
      </c>
      <c r="B4301" s="7" t="str">
        <f>VLOOKUP(A4301,'[1]LPLPO '!A$10:B$434,2,0)</f>
        <v>Natrium Diklofenak 50 mg tab.</v>
      </c>
      <c r="C4301" s="12" t="s">
        <v>123</v>
      </c>
      <c r="D4301" s="8">
        <v>10</v>
      </c>
    </row>
    <row r="4302" spans="1:4" ht="20.149999999999999" customHeight="1" x14ac:dyDescent="0.35">
      <c r="A4302" s="7" t="s">
        <v>24</v>
      </c>
      <c r="B4302" s="7" t="str">
        <f>VLOOKUP(A4302,'[1]LPLPO '!A$10:B$434,2,0)</f>
        <v>Vitamin B kompleks tablet</v>
      </c>
      <c r="C4302" s="12" t="s">
        <v>123</v>
      </c>
      <c r="D4302" s="8">
        <v>30</v>
      </c>
    </row>
    <row r="4303" spans="1:4" ht="20.149999999999999" customHeight="1" x14ac:dyDescent="0.35">
      <c r="A4303" s="7" t="s">
        <v>51</v>
      </c>
      <c r="B4303" s="7" t="str">
        <f>VLOOKUP(A4303,'[1]LPLPO '!A$10:B$434,2,0)</f>
        <v>Gentamicin Tetes Mata 0.3%</v>
      </c>
      <c r="C4303" s="12" t="s">
        <v>123</v>
      </c>
      <c r="D4303" s="8">
        <v>1</v>
      </c>
    </row>
    <row r="4304" spans="1:4" ht="20.149999999999999" customHeight="1" x14ac:dyDescent="0.35">
      <c r="A4304" s="7" t="s">
        <v>9</v>
      </c>
      <c r="B4304" s="7" t="str">
        <f>VLOOKUP(A4304,'[1]LPLPO '!A$10:B$434,2,0)</f>
        <v>Amoksisilin  500 mg Kapsul</v>
      </c>
      <c r="C4304" s="12" t="s">
        <v>123</v>
      </c>
      <c r="D4304" s="8">
        <v>15</v>
      </c>
    </row>
    <row r="4305" spans="1:4" ht="20.149999999999999" customHeight="1" x14ac:dyDescent="0.35">
      <c r="A4305" s="7" t="s">
        <v>50</v>
      </c>
      <c r="B4305" s="7" t="str">
        <f>VLOOKUP(A4305,'[1]LPLPO '!A$10:B$434,2,0)</f>
        <v>Asam Mefenamat 500 mg tab.</v>
      </c>
      <c r="C4305" s="12" t="s">
        <v>123</v>
      </c>
      <c r="D4305" s="8">
        <v>10</v>
      </c>
    </row>
    <row r="4306" spans="1:4" ht="20.149999999999999" customHeight="1" x14ac:dyDescent="0.35">
      <c r="A4306" s="7" t="s">
        <v>15</v>
      </c>
      <c r="B4306" s="7" t="str">
        <f>VLOOKUP(A4306,'[1]LPLPO '!A$10:B$434,2,0)</f>
        <v>Parasetamol tab. 500 mg</v>
      </c>
      <c r="C4306" s="12" t="s">
        <v>123</v>
      </c>
      <c r="D4306" s="8">
        <v>30</v>
      </c>
    </row>
    <row r="4307" spans="1:4" ht="20.149999999999999" customHeight="1" x14ac:dyDescent="0.35">
      <c r="A4307" s="7" t="s">
        <v>40</v>
      </c>
      <c r="B4307" s="7" t="str">
        <f>VLOOKUP(A4307,'[1]LPLPO '!A$10:B$434,2,0)</f>
        <v>Loratadin tab.</v>
      </c>
      <c r="C4307" s="12" t="s">
        <v>123</v>
      </c>
      <c r="D4307" s="8">
        <v>10</v>
      </c>
    </row>
    <row r="4308" spans="1:4" ht="20.149999999999999" customHeight="1" x14ac:dyDescent="0.35">
      <c r="A4308" s="7" t="s">
        <v>35</v>
      </c>
      <c r="B4308" s="7" t="str">
        <f>VLOOKUP(A4308,'[1]LPLPO '!A$10:B$434,2,0)</f>
        <v>Metil Prednisolon tab 4 mg</v>
      </c>
      <c r="C4308" s="12" t="s">
        <v>123</v>
      </c>
      <c r="D4308" s="8">
        <v>10</v>
      </c>
    </row>
    <row r="4309" spans="1:4" ht="20.149999999999999" customHeight="1" x14ac:dyDescent="0.35">
      <c r="A4309" s="7" t="s">
        <v>63</v>
      </c>
      <c r="B4309" s="7" t="str">
        <f>VLOOKUP(A4309,'[1]LPLPO '!A$10:B$434,2,0)</f>
        <v>Permetrin Krim</v>
      </c>
      <c r="C4309" s="12" t="s">
        <v>123</v>
      </c>
      <c r="D4309" s="8">
        <v>1</v>
      </c>
    </row>
    <row r="4310" spans="1:4" ht="20.149999999999999" customHeight="1" x14ac:dyDescent="0.35">
      <c r="A4310" s="7" t="s">
        <v>31</v>
      </c>
      <c r="B4310" s="7" t="str">
        <f>VLOOKUP(A4310,'[1]LPLPO '!A$10:B$434,2,0)</f>
        <v>Cetirizine 5 mg/5ml syrp</v>
      </c>
      <c r="C4310" s="12" t="s">
        <v>123</v>
      </c>
      <c r="D4310" s="8">
        <v>1</v>
      </c>
    </row>
    <row r="4311" spans="1:4" ht="20.149999999999999" customHeight="1" x14ac:dyDescent="0.35">
      <c r="A4311" s="7" t="s">
        <v>35</v>
      </c>
      <c r="B4311" s="7" t="str">
        <f>VLOOKUP(A4311,'[1]LPLPO '!A$10:B$434,2,0)</f>
        <v>Metil Prednisolon tab 4 mg</v>
      </c>
      <c r="C4311" s="12" t="s">
        <v>123</v>
      </c>
      <c r="D4311" s="8">
        <v>10</v>
      </c>
    </row>
    <row r="4312" spans="1:4" ht="20.149999999999999" customHeight="1" x14ac:dyDescent="0.35">
      <c r="A4312" s="7" t="s">
        <v>63</v>
      </c>
      <c r="B4312" s="7" t="str">
        <f>VLOOKUP(A4312,'[1]LPLPO '!A$10:B$434,2,0)</f>
        <v>Permetrin Krim</v>
      </c>
      <c r="C4312" s="12" t="s">
        <v>123</v>
      </c>
      <c r="D4312" s="8">
        <v>1</v>
      </c>
    </row>
    <row r="4313" spans="1:4" ht="20.149999999999999" customHeight="1" x14ac:dyDescent="0.35">
      <c r="A4313" s="7" t="s">
        <v>19</v>
      </c>
      <c r="B4313" s="7" t="str">
        <f>VLOOKUP(A4313,'[1]LPLPO '!A$10:B$434,2,0)</f>
        <v>Amlodipin 10 mg</v>
      </c>
      <c r="C4313" s="12" t="s">
        <v>123</v>
      </c>
      <c r="D4313" s="8">
        <v>10</v>
      </c>
    </row>
    <row r="4314" spans="1:4" ht="20.149999999999999" customHeight="1" x14ac:dyDescent="0.35">
      <c r="A4314" s="7" t="s">
        <v>40</v>
      </c>
      <c r="B4314" s="7" t="str">
        <f>VLOOKUP(A4314,'[1]LPLPO '!A$10:B$434,2,0)</f>
        <v>Loratadin tab.</v>
      </c>
      <c r="C4314" s="12" t="s">
        <v>123</v>
      </c>
      <c r="D4314" s="8">
        <v>10</v>
      </c>
    </row>
    <row r="4315" spans="1:4" ht="20.149999999999999" customHeight="1" x14ac:dyDescent="0.35">
      <c r="A4315" s="7" t="s">
        <v>63</v>
      </c>
      <c r="B4315" s="7" t="str">
        <f>VLOOKUP(A4315,'[1]LPLPO '!A$10:B$434,2,0)</f>
        <v>Permetrin Krim</v>
      </c>
      <c r="C4315" s="12" t="s">
        <v>123</v>
      </c>
      <c r="D4315" s="8">
        <v>1</v>
      </c>
    </row>
    <row r="4316" spans="1:4" ht="20.149999999999999" customHeight="1" x14ac:dyDescent="0.35">
      <c r="A4316" s="7" t="s">
        <v>67</v>
      </c>
      <c r="B4316" s="7" t="str">
        <f>VLOOKUP(A4316,'[1]LPLPO '!A$10:B$434,2,0)</f>
        <v>Asam Folat tablet 1mg</v>
      </c>
      <c r="C4316" s="12" t="s">
        <v>123</v>
      </c>
      <c r="D4316" s="8">
        <v>30</v>
      </c>
    </row>
    <row r="4317" spans="1:4" ht="20.149999999999999" customHeight="1" x14ac:dyDescent="0.35">
      <c r="A4317" s="7" t="s">
        <v>71</v>
      </c>
      <c r="B4317" s="7" t="str">
        <f>VLOOKUP(A4317,'[1]LPLPO '!A$10:B$434,2,0)</f>
        <v>Asam Askorbat  tab. 50 mg</v>
      </c>
      <c r="C4317" s="12" t="s">
        <v>123</v>
      </c>
      <c r="D4317" s="8">
        <v>30</v>
      </c>
    </row>
    <row r="4318" spans="1:4" ht="20.149999999999999" customHeight="1" x14ac:dyDescent="0.35">
      <c r="A4318" s="7" t="s">
        <v>91</v>
      </c>
      <c r="B4318" s="7" t="str">
        <f>VLOOKUP(A4318,'[1]LPLPO '!A$10:B$434,2,0)</f>
        <v>Nystatin Suspensi (Nymiko)</v>
      </c>
      <c r="C4318" s="12" t="s">
        <v>123</v>
      </c>
      <c r="D4318" s="8">
        <v>1</v>
      </c>
    </row>
    <row r="4319" spans="1:4" ht="20.149999999999999" customHeight="1" x14ac:dyDescent="0.35">
      <c r="A4319" s="7" t="s">
        <v>25</v>
      </c>
      <c r="B4319" s="7" t="str">
        <f>VLOOKUP(A4319,'[1]LPLPO '!A$10:B$434,2,0)</f>
        <v>Lytacur Sirup</v>
      </c>
      <c r="C4319" s="12" t="s">
        <v>123</v>
      </c>
      <c r="D4319" s="8">
        <v>1</v>
      </c>
    </row>
    <row r="4320" spans="1:4" ht="20.149999999999999" customHeight="1" x14ac:dyDescent="0.35">
      <c r="A4320" s="7" t="s">
        <v>124</v>
      </c>
      <c r="B4320" s="7" t="str">
        <f>VLOOKUP(A4320,'[1]LPLPO '!A$10:B$434,2,0)</f>
        <v>Kaca Slide</v>
      </c>
      <c r="C4320" s="12" t="s">
        <v>123</v>
      </c>
      <c r="D4320" s="8">
        <v>53</v>
      </c>
    </row>
    <row r="4321" spans="1:4" ht="20.149999999999999" customHeight="1" x14ac:dyDescent="0.35">
      <c r="A4321" s="7" t="s">
        <v>13</v>
      </c>
      <c r="B4321" s="7" t="str">
        <f>VLOOKUP(A4321,'[1]LPLPO '!A$10:B$434,2,0)</f>
        <v>Multivitamin Tablet ( Pehavral )</v>
      </c>
      <c r="C4321" s="12" t="s">
        <v>123</v>
      </c>
      <c r="D4321" s="8">
        <v>30</v>
      </c>
    </row>
    <row r="4322" spans="1:4" ht="20.149999999999999" customHeight="1" x14ac:dyDescent="0.35">
      <c r="A4322" s="7" t="s">
        <v>30</v>
      </c>
      <c r="B4322" s="7" t="str">
        <f>VLOOKUP(A4322,'[1]LPLPO '!A$10:B$434,2,0)</f>
        <v>Neurotropik Tablet ( Nerofa / Beneuron )</v>
      </c>
      <c r="C4322" s="12" t="s">
        <v>123</v>
      </c>
      <c r="D4322" s="8">
        <v>30</v>
      </c>
    </row>
    <row r="4323" spans="1:4" ht="20.149999999999999" customHeight="1" x14ac:dyDescent="0.35">
      <c r="A4323" s="7" t="s">
        <v>90</v>
      </c>
      <c r="B4323" s="7" t="str">
        <f>VLOOKUP(A4323,'[1]LPLPO '!A$10:B$434,2,0)</f>
        <v>Albendazol tablet 400mg</v>
      </c>
      <c r="C4323" s="12" t="s">
        <v>123</v>
      </c>
      <c r="D4323" s="8">
        <v>300</v>
      </c>
    </row>
    <row r="4324" spans="1:4" ht="20.149999999999999" customHeight="1" x14ac:dyDescent="0.35">
      <c r="A4324" s="7" t="s">
        <v>23</v>
      </c>
      <c r="B4324" s="7" t="str">
        <f>VLOOKUP(A4324,'[1]LPLPO '!A$10:B$434,2,0)</f>
        <v>Amlodipin 5 mg</v>
      </c>
      <c r="C4324" s="12" t="s">
        <v>123</v>
      </c>
      <c r="D4324" s="8">
        <v>100</v>
      </c>
    </row>
    <row r="4325" spans="1:4" ht="20.149999999999999" customHeight="1" x14ac:dyDescent="0.35">
      <c r="A4325" s="7" t="s">
        <v>13</v>
      </c>
      <c r="B4325" s="7" t="str">
        <f>VLOOKUP(A4325,'[1]LPLPO '!A$10:B$434,2,0)</f>
        <v>Multivitamin Tablet ( Pehavral )</v>
      </c>
      <c r="C4325" s="12" t="s">
        <v>123</v>
      </c>
      <c r="D4325" s="8">
        <v>100</v>
      </c>
    </row>
    <row r="4326" spans="1:4" ht="20.149999999999999" customHeight="1" x14ac:dyDescent="0.35">
      <c r="A4326" s="7" t="s">
        <v>23</v>
      </c>
      <c r="B4326" s="7" t="str">
        <f>VLOOKUP(A4326,'[1]LPLPO '!A$10:B$434,2,0)</f>
        <v>Amlodipin 5 mg</v>
      </c>
      <c r="C4326" s="12" t="s">
        <v>125</v>
      </c>
      <c r="D4326" s="8">
        <v>30</v>
      </c>
    </row>
    <row r="4327" spans="1:4" ht="20.149999999999999" customHeight="1" x14ac:dyDescent="0.35">
      <c r="A4327" s="7" t="s">
        <v>24</v>
      </c>
      <c r="B4327" s="7" t="str">
        <f>VLOOKUP(A4327,'[1]LPLPO '!A$10:B$434,2,0)</f>
        <v>Vitamin B kompleks tablet</v>
      </c>
      <c r="C4327" s="12" t="s">
        <v>125</v>
      </c>
      <c r="D4327" s="8">
        <v>30</v>
      </c>
    </row>
    <row r="4328" spans="1:4" ht="20.149999999999999" customHeight="1" x14ac:dyDescent="0.35">
      <c r="A4328" s="7" t="s">
        <v>14</v>
      </c>
      <c r="B4328" s="7" t="str">
        <f>VLOOKUP(A4328,'[1]LPLPO '!A$10:B$434,2,0)</f>
        <v>Grantusif</v>
      </c>
      <c r="C4328" s="12" t="s">
        <v>125</v>
      </c>
      <c r="D4328" s="8">
        <v>4</v>
      </c>
    </row>
    <row r="4329" spans="1:4" ht="20.149999999999999" customHeight="1" x14ac:dyDescent="0.35">
      <c r="A4329" s="7" t="s">
        <v>107</v>
      </c>
      <c r="B4329" s="7" t="str">
        <f>VLOOKUP(A4329,'[1]LPLPO '!A$10:B$434,2,0)</f>
        <v>Prednison tab. 5 mg</v>
      </c>
      <c r="C4329" s="12" t="s">
        <v>125</v>
      </c>
      <c r="D4329" s="8">
        <v>3</v>
      </c>
    </row>
    <row r="4330" spans="1:4" ht="20.149999999999999" customHeight="1" x14ac:dyDescent="0.35">
      <c r="A4330" s="7" t="s">
        <v>11</v>
      </c>
      <c r="B4330" s="7" t="str">
        <f>VLOOKUP(A4330,'[1]LPLPO '!A$10:B$434,2,0)</f>
        <v>Paracetamol + Pseudoefedrin + Tripolidine Tablet (NOZA)</v>
      </c>
      <c r="C4330" s="12" t="s">
        <v>125</v>
      </c>
      <c r="D4330" s="8">
        <v>3</v>
      </c>
    </row>
    <row r="4331" spans="1:4" ht="20.149999999999999" customHeight="1" x14ac:dyDescent="0.35">
      <c r="A4331" s="7" t="s">
        <v>40</v>
      </c>
      <c r="B4331" s="7" t="str">
        <f>VLOOKUP(A4331,'[1]LPLPO '!A$10:B$434,2,0)</f>
        <v>Loratadin tab.</v>
      </c>
      <c r="C4331" s="12" t="s">
        <v>125</v>
      </c>
      <c r="D4331" s="8">
        <v>2</v>
      </c>
    </row>
    <row r="4332" spans="1:4" ht="20.149999999999999" customHeight="1" x14ac:dyDescent="0.35">
      <c r="A4332" s="7" t="s">
        <v>14</v>
      </c>
      <c r="B4332" s="7" t="str">
        <f>VLOOKUP(A4332,'[1]LPLPO '!A$10:B$434,2,0)</f>
        <v>Grantusif</v>
      </c>
      <c r="C4332" s="12" t="s">
        <v>125</v>
      </c>
      <c r="D4332" s="8">
        <v>10</v>
      </c>
    </row>
    <row r="4333" spans="1:4" ht="20.149999999999999" customHeight="1" x14ac:dyDescent="0.35">
      <c r="A4333" s="7" t="s">
        <v>15</v>
      </c>
      <c r="B4333" s="7" t="str">
        <f>VLOOKUP(A4333,'[1]LPLPO '!A$10:B$434,2,0)</f>
        <v>Parasetamol tab. 500 mg</v>
      </c>
      <c r="C4333" s="12" t="s">
        <v>125</v>
      </c>
      <c r="D4333" s="8">
        <v>10</v>
      </c>
    </row>
    <row r="4334" spans="1:4" ht="20.149999999999999" customHeight="1" x14ac:dyDescent="0.35">
      <c r="A4334" s="7" t="s">
        <v>13</v>
      </c>
      <c r="B4334" s="7" t="str">
        <f>VLOOKUP(A4334,'[1]LPLPO '!A$10:B$434,2,0)</f>
        <v>Multivitamin Tablet ( Pehavral )</v>
      </c>
      <c r="C4334" s="12" t="s">
        <v>125</v>
      </c>
      <c r="D4334" s="8">
        <v>10</v>
      </c>
    </row>
    <row r="4335" spans="1:4" ht="20.149999999999999" customHeight="1" x14ac:dyDescent="0.35">
      <c r="A4335" s="7" t="s">
        <v>33</v>
      </c>
      <c r="B4335" s="7" t="str">
        <f>VLOOKUP(A4335,'[1]LPLPO '!A$10:B$434,2,0)</f>
        <v>Hidrokortison krim 2,5 %</v>
      </c>
      <c r="C4335" s="12" t="s">
        <v>125</v>
      </c>
      <c r="D4335" s="8">
        <v>1</v>
      </c>
    </row>
    <row r="4336" spans="1:4" ht="20.149999999999999" customHeight="1" x14ac:dyDescent="0.35">
      <c r="A4336" s="7" t="s">
        <v>15</v>
      </c>
      <c r="B4336" s="7" t="str">
        <f>VLOOKUP(A4336,'[1]LPLPO '!A$10:B$434,2,0)</f>
        <v>Parasetamol tab. 500 mg</v>
      </c>
      <c r="C4336" s="12" t="s">
        <v>125</v>
      </c>
      <c r="D4336" s="8">
        <v>5</v>
      </c>
    </row>
    <row r="4337" spans="1:4" ht="20.149999999999999" customHeight="1" x14ac:dyDescent="0.35">
      <c r="A4337" s="7" t="s">
        <v>9</v>
      </c>
      <c r="B4337" s="7" t="str">
        <f>VLOOKUP(A4337,'[1]LPLPO '!A$10:B$434,2,0)</f>
        <v>Amoksisilin  500 mg Kapsul</v>
      </c>
      <c r="C4337" s="12" t="s">
        <v>125</v>
      </c>
      <c r="D4337" s="8">
        <v>6</v>
      </c>
    </row>
    <row r="4338" spans="1:4" ht="20.149999999999999" customHeight="1" x14ac:dyDescent="0.35">
      <c r="A4338" s="7" t="s">
        <v>58</v>
      </c>
      <c r="B4338" s="7" t="str">
        <f>VLOOKUP(A4338,'[1]LPLPO '!A$10:B$434,2,0)</f>
        <v>Gentamisin salep kulit 0,1%</v>
      </c>
      <c r="C4338" s="12" t="s">
        <v>125</v>
      </c>
      <c r="D4338" s="8">
        <v>1</v>
      </c>
    </row>
    <row r="4339" spans="1:4" ht="20.149999999999999" customHeight="1" x14ac:dyDescent="0.35">
      <c r="A4339" s="7" t="s">
        <v>9</v>
      </c>
      <c r="B4339" s="7" t="str">
        <f>VLOOKUP(A4339,'[1]LPLPO '!A$10:B$434,2,0)</f>
        <v>Amoksisilin  500 mg Kapsul</v>
      </c>
      <c r="C4339" s="12" t="s">
        <v>125</v>
      </c>
      <c r="D4339" s="8">
        <v>10</v>
      </c>
    </row>
    <row r="4340" spans="1:4" ht="20.149999999999999" customHeight="1" x14ac:dyDescent="0.35">
      <c r="A4340" s="7" t="s">
        <v>15</v>
      </c>
      <c r="B4340" s="7" t="str">
        <f>VLOOKUP(A4340,'[1]LPLPO '!A$10:B$434,2,0)</f>
        <v>Parasetamol tab. 500 mg</v>
      </c>
      <c r="C4340" s="12" t="s">
        <v>125</v>
      </c>
      <c r="D4340" s="8">
        <v>10</v>
      </c>
    </row>
    <row r="4341" spans="1:4" ht="20.149999999999999" customHeight="1" x14ac:dyDescent="0.35">
      <c r="A4341" s="7" t="s">
        <v>13</v>
      </c>
      <c r="B4341" s="7" t="str">
        <f>VLOOKUP(A4341,'[1]LPLPO '!A$10:B$434,2,0)</f>
        <v>Multivitamin Tablet ( Pehavral )</v>
      </c>
      <c r="C4341" s="12" t="s">
        <v>125</v>
      </c>
      <c r="D4341" s="8">
        <v>10</v>
      </c>
    </row>
    <row r="4342" spans="1:4" ht="20.149999999999999" customHeight="1" x14ac:dyDescent="0.35">
      <c r="A4342" s="7" t="s">
        <v>15</v>
      </c>
      <c r="B4342" s="7" t="str">
        <f>VLOOKUP(A4342,'[1]LPLPO '!A$10:B$434,2,0)</f>
        <v>Parasetamol tab. 500 mg</v>
      </c>
      <c r="C4342" s="12" t="s">
        <v>125</v>
      </c>
      <c r="D4342" s="8">
        <v>10</v>
      </c>
    </row>
    <row r="4343" spans="1:4" ht="20.149999999999999" customHeight="1" x14ac:dyDescent="0.35">
      <c r="A4343" s="7" t="s">
        <v>35</v>
      </c>
      <c r="B4343" s="7" t="str">
        <f>VLOOKUP(A4343,'[1]LPLPO '!A$10:B$434,2,0)</f>
        <v>Metil Prednisolon tab 4 mg</v>
      </c>
      <c r="C4343" s="12" t="s">
        <v>125</v>
      </c>
      <c r="D4343" s="8">
        <v>10</v>
      </c>
    </row>
    <row r="4344" spans="1:4" ht="20.149999999999999" customHeight="1" x14ac:dyDescent="0.35">
      <c r="A4344" s="7" t="s">
        <v>13</v>
      </c>
      <c r="B4344" s="7" t="str">
        <f>VLOOKUP(A4344,'[1]LPLPO '!A$10:B$434,2,0)</f>
        <v>Multivitamin Tablet ( Pehavral )</v>
      </c>
      <c r="C4344" s="12" t="s">
        <v>125</v>
      </c>
      <c r="D4344" s="8">
        <v>10</v>
      </c>
    </row>
    <row r="4345" spans="1:4" ht="20.149999999999999" customHeight="1" x14ac:dyDescent="0.35">
      <c r="A4345" s="7" t="s">
        <v>50</v>
      </c>
      <c r="B4345" s="7" t="str">
        <f>VLOOKUP(A4345,'[1]LPLPO '!A$10:B$434,2,0)</f>
        <v>Asam Mefenamat 500 mg tab.</v>
      </c>
      <c r="C4345" s="12" t="s">
        <v>125</v>
      </c>
      <c r="D4345" s="8">
        <v>10</v>
      </c>
    </row>
    <row r="4346" spans="1:4" ht="20.149999999999999" customHeight="1" x14ac:dyDescent="0.35">
      <c r="A4346" s="7" t="s">
        <v>13</v>
      </c>
      <c r="B4346" s="7" t="str">
        <f>VLOOKUP(A4346,'[1]LPLPO '!A$10:B$434,2,0)</f>
        <v>Multivitamin Tablet ( Pehavral )</v>
      </c>
      <c r="C4346" s="12" t="s">
        <v>125</v>
      </c>
      <c r="D4346" s="8">
        <v>10</v>
      </c>
    </row>
    <row r="4347" spans="1:4" ht="20.149999999999999" customHeight="1" x14ac:dyDescent="0.35">
      <c r="A4347" s="7" t="s">
        <v>17</v>
      </c>
      <c r="B4347" s="7" t="str">
        <f>VLOOKUP(A4347,'[1]LPLPO '!A$10:B$434,2,0)</f>
        <v>Metformin 500 mg</v>
      </c>
      <c r="C4347" s="12" t="s">
        <v>125</v>
      </c>
      <c r="D4347" s="8">
        <v>90</v>
      </c>
    </row>
    <row r="4348" spans="1:4" ht="20.149999999999999" customHeight="1" x14ac:dyDescent="0.35">
      <c r="A4348" s="7" t="s">
        <v>18</v>
      </c>
      <c r="B4348" s="7" t="str">
        <f>VLOOKUP(A4348,'[1]LPLPO '!A$10:B$434,2,0)</f>
        <v>Glimepiride tab 2 mg</v>
      </c>
      <c r="C4348" s="12" t="s">
        <v>125</v>
      </c>
      <c r="D4348" s="8">
        <v>45</v>
      </c>
    </row>
    <row r="4349" spans="1:4" ht="20.149999999999999" customHeight="1" x14ac:dyDescent="0.35">
      <c r="A4349" s="7" t="s">
        <v>19</v>
      </c>
      <c r="B4349" s="7" t="str">
        <f>VLOOKUP(A4349,'[1]LPLPO '!A$10:B$434,2,0)</f>
        <v>Amlodipin 10 mg</v>
      </c>
      <c r="C4349" s="12" t="s">
        <v>125</v>
      </c>
      <c r="D4349" s="8">
        <v>30</v>
      </c>
    </row>
    <row r="4350" spans="1:4" ht="20.149999999999999" customHeight="1" x14ac:dyDescent="0.35">
      <c r="A4350" s="7" t="s">
        <v>24</v>
      </c>
      <c r="B4350" s="7" t="str">
        <f>VLOOKUP(A4350,'[1]LPLPO '!A$10:B$434,2,0)</f>
        <v>Vitamin B kompleks tablet</v>
      </c>
      <c r="C4350" s="12" t="s">
        <v>125</v>
      </c>
      <c r="D4350" s="8">
        <v>30</v>
      </c>
    </row>
    <row r="4351" spans="1:4" ht="20.149999999999999" customHeight="1" x14ac:dyDescent="0.35">
      <c r="A4351" s="7" t="s">
        <v>23</v>
      </c>
      <c r="B4351" s="7" t="str">
        <f>VLOOKUP(A4351,'[1]LPLPO '!A$10:B$434,2,0)</f>
        <v>Amlodipin 5 mg</v>
      </c>
      <c r="C4351" s="12" t="s">
        <v>125</v>
      </c>
      <c r="D4351" s="8">
        <v>30</v>
      </c>
    </row>
    <row r="4352" spans="1:4" ht="20.149999999999999" customHeight="1" x14ac:dyDescent="0.35">
      <c r="A4352" s="7" t="s">
        <v>34</v>
      </c>
      <c r="B4352" s="7" t="str">
        <f>VLOOKUP(A4352,'[1]LPLPO '!A$10:B$434,2,0)</f>
        <v>Acetylcysteine 200 mg</v>
      </c>
      <c r="C4352" s="12" t="s">
        <v>125</v>
      </c>
      <c r="D4352" s="8">
        <v>10</v>
      </c>
    </row>
    <row r="4353" spans="1:4" ht="20.149999999999999" customHeight="1" x14ac:dyDescent="0.35">
      <c r="A4353" s="7" t="s">
        <v>11</v>
      </c>
      <c r="B4353" s="7" t="str">
        <f>VLOOKUP(A4353,'[1]LPLPO '!A$10:B$434,2,0)</f>
        <v>Paracetamol + Pseudoefedrin + Tripolidine Tablet (NOZA)</v>
      </c>
      <c r="C4353" s="12" t="s">
        <v>125</v>
      </c>
      <c r="D4353" s="8">
        <v>8</v>
      </c>
    </row>
    <row r="4354" spans="1:4" ht="20.149999999999999" customHeight="1" x14ac:dyDescent="0.35">
      <c r="A4354" s="7" t="s">
        <v>35</v>
      </c>
      <c r="B4354" s="7" t="str">
        <f>VLOOKUP(A4354,'[1]LPLPO '!A$10:B$434,2,0)</f>
        <v>Metil Prednisolon tab 4 mg</v>
      </c>
      <c r="C4354" s="12" t="s">
        <v>125</v>
      </c>
      <c r="D4354" s="8">
        <v>10</v>
      </c>
    </row>
    <row r="4355" spans="1:4" ht="20.149999999999999" customHeight="1" x14ac:dyDescent="0.35">
      <c r="A4355" s="7" t="s">
        <v>13</v>
      </c>
      <c r="B4355" s="7" t="str">
        <f>VLOOKUP(A4355,'[1]LPLPO '!A$10:B$434,2,0)</f>
        <v>Multivitamin Tablet ( Pehavral )</v>
      </c>
      <c r="C4355" s="12" t="s">
        <v>125</v>
      </c>
      <c r="D4355" s="8">
        <v>10</v>
      </c>
    </row>
    <row r="4356" spans="1:4" ht="20.149999999999999" customHeight="1" x14ac:dyDescent="0.35">
      <c r="A4356" s="7" t="s">
        <v>40</v>
      </c>
      <c r="B4356" s="7" t="str">
        <f>VLOOKUP(A4356,'[1]LPLPO '!A$10:B$434,2,0)</f>
        <v>Loratadin tab.</v>
      </c>
      <c r="C4356" s="12" t="s">
        <v>125</v>
      </c>
      <c r="D4356" s="8">
        <v>10</v>
      </c>
    </row>
    <row r="4357" spans="1:4" ht="20.149999999999999" customHeight="1" x14ac:dyDescent="0.35">
      <c r="A4357" s="7" t="s">
        <v>32</v>
      </c>
      <c r="B4357" s="7" t="str">
        <f>VLOOKUP(A4357,'[1]LPLPO '!A$10:B$434,2,0)</f>
        <v xml:space="preserve">Deksametason tab. 0.5 mg </v>
      </c>
      <c r="C4357" s="12" t="s">
        <v>125</v>
      </c>
      <c r="D4357" s="8">
        <v>10</v>
      </c>
    </row>
    <row r="4358" spans="1:4" ht="20.149999999999999" customHeight="1" x14ac:dyDescent="0.35">
      <c r="A4358" s="7" t="s">
        <v>15</v>
      </c>
      <c r="B4358" s="7" t="str">
        <f>VLOOKUP(A4358,'[1]LPLPO '!A$10:B$434,2,0)</f>
        <v>Parasetamol tab. 500 mg</v>
      </c>
      <c r="C4358" s="12" t="s">
        <v>125</v>
      </c>
      <c r="D4358" s="8">
        <v>10</v>
      </c>
    </row>
    <row r="4359" spans="1:4" ht="20.149999999999999" customHeight="1" x14ac:dyDescent="0.35">
      <c r="A4359" s="7" t="s">
        <v>13</v>
      </c>
      <c r="B4359" s="7" t="str">
        <f>VLOOKUP(A4359,'[1]LPLPO '!A$10:B$434,2,0)</f>
        <v>Multivitamin Tablet ( Pehavral )</v>
      </c>
      <c r="C4359" s="12" t="s">
        <v>125</v>
      </c>
      <c r="D4359" s="8">
        <v>10</v>
      </c>
    </row>
    <row r="4360" spans="1:4" ht="20.149999999999999" customHeight="1" x14ac:dyDescent="0.35">
      <c r="A4360" s="7" t="s">
        <v>33</v>
      </c>
      <c r="B4360" s="7" t="str">
        <f>VLOOKUP(A4360,'[1]LPLPO '!A$10:B$434,2,0)</f>
        <v>Hidrokortison krim 2,5 %</v>
      </c>
      <c r="C4360" s="12" t="s">
        <v>125</v>
      </c>
      <c r="D4360" s="8">
        <v>1</v>
      </c>
    </row>
    <row r="4361" spans="1:4" ht="20.149999999999999" customHeight="1" x14ac:dyDescent="0.35">
      <c r="A4361" s="7" t="s">
        <v>40</v>
      </c>
      <c r="B4361" s="7" t="str">
        <f>VLOOKUP(A4361,'[1]LPLPO '!A$10:B$434,2,0)</f>
        <v>Loratadin tab.</v>
      </c>
      <c r="C4361" s="12" t="s">
        <v>125</v>
      </c>
      <c r="D4361" s="8">
        <v>10</v>
      </c>
    </row>
    <row r="4362" spans="1:4" ht="20.149999999999999" customHeight="1" x14ac:dyDescent="0.35">
      <c r="A4362" s="7" t="s">
        <v>35</v>
      </c>
      <c r="B4362" s="7" t="str">
        <f>VLOOKUP(A4362,'[1]LPLPO '!A$10:B$434,2,0)</f>
        <v>Metil Prednisolon tab 4 mg</v>
      </c>
      <c r="C4362" s="12" t="s">
        <v>125</v>
      </c>
      <c r="D4362" s="8">
        <v>10</v>
      </c>
    </row>
    <row r="4363" spans="1:4" ht="20.149999999999999" customHeight="1" x14ac:dyDescent="0.35">
      <c r="A4363" s="7" t="s">
        <v>79</v>
      </c>
      <c r="B4363" s="7" t="str">
        <f>VLOOKUP(A4363,'[1]LPLPO '!A$10:B$434,2,0)</f>
        <v>Kloramfenikol salep mata 1 %</v>
      </c>
      <c r="C4363" s="12" t="s">
        <v>125</v>
      </c>
      <c r="D4363" s="8">
        <v>1</v>
      </c>
    </row>
    <row r="4364" spans="1:4" ht="20.149999999999999" customHeight="1" x14ac:dyDescent="0.35">
      <c r="A4364" s="7" t="s">
        <v>41</v>
      </c>
      <c r="B4364" s="7" t="str">
        <f>VLOOKUP(A4364,'[1]LPLPO '!A$10:B$434,2,0)</f>
        <v>Omeprazole Kapsul 20 mg</v>
      </c>
      <c r="C4364" s="12" t="s">
        <v>125</v>
      </c>
      <c r="D4364" s="8">
        <v>10</v>
      </c>
    </row>
    <row r="4365" spans="1:4" ht="20.149999999999999" customHeight="1" x14ac:dyDescent="0.35">
      <c r="A4365" s="7" t="s">
        <v>49</v>
      </c>
      <c r="B4365" s="7" t="str">
        <f>VLOOKUP(A4365,'[1]LPLPO '!A$10:B$434,2,0)</f>
        <v>Antasida DOEN Suspensi</v>
      </c>
      <c r="C4365" s="12" t="s">
        <v>125</v>
      </c>
      <c r="D4365" s="8">
        <v>1</v>
      </c>
    </row>
    <row r="4366" spans="1:4" ht="20.149999999999999" customHeight="1" x14ac:dyDescent="0.35">
      <c r="A4366" s="7" t="s">
        <v>17</v>
      </c>
      <c r="B4366" s="7" t="str">
        <f>VLOOKUP(A4366,'[1]LPLPO '!A$10:B$434,2,0)</f>
        <v>Metformin 500 mg</v>
      </c>
      <c r="C4366" s="12" t="s">
        <v>125</v>
      </c>
      <c r="D4366" s="8">
        <v>60</v>
      </c>
    </row>
    <row r="4367" spans="1:4" ht="20.149999999999999" customHeight="1" x14ac:dyDescent="0.35">
      <c r="A4367" s="7" t="s">
        <v>18</v>
      </c>
      <c r="B4367" s="7" t="str">
        <f>VLOOKUP(A4367,'[1]LPLPO '!A$10:B$434,2,0)</f>
        <v>Glimepiride tab 2 mg</v>
      </c>
      <c r="C4367" s="12" t="s">
        <v>125</v>
      </c>
      <c r="D4367" s="8">
        <v>30</v>
      </c>
    </row>
    <row r="4368" spans="1:4" ht="20.149999999999999" customHeight="1" x14ac:dyDescent="0.35">
      <c r="A4368" s="7" t="s">
        <v>29</v>
      </c>
      <c r="B4368" s="7" t="str">
        <f>VLOOKUP(A4368,'[1]LPLPO '!A$10:B$434,2,0)</f>
        <v>Simvastatin 10 mg</v>
      </c>
      <c r="C4368" s="12" t="s">
        <v>125</v>
      </c>
      <c r="D4368" s="8">
        <v>30</v>
      </c>
    </row>
    <row r="4369" spans="1:4" ht="20.149999999999999" customHeight="1" x14ac:dyDescent="0.35">
      <c r="A4369" s="7" t="s">
        <v>23</v>
      </c>
      <c r="B4369" s="7" t="str">
        <f>VLOOKUP(A4369,'[1]LPLPO '!A$10:B$434,2,0)</f>
        <v>Amlodipin 5 mg</v>
      </c>
      <c r="C4369" s="12" t="s">
        <v>125</v>
      </c>
      <c r="D4369" s="8">
        <v>30</v>
      </c>
    </row>
    <row r="4370" spans="1:4" ht="20.149999999999999" customHeight="1" x14ac:dyDescent="0.35">
      <c r="A4370" s="7" t="s">
        <v>24</v>
      </c>
      <c r="B4370" s="7" t="str">
        <f>VLOOKUP(A4370,'[1]LPLPO '!A$10:B$434,2,0)</f>
        <v>Vitamin B kompleks tablet</v>
      </c>
      <c r="C4370" s="12" t="s">
        <v>125</v>
      </c>
      <c r="D4370" s="8">
        <v>30</v>
      </c>
    </row>
    <row r="4371" spans="1:4" ht="20.149999999999999" customHeight="1" x14ac:dyDescent="0.35">
      <c r="A4371" s="7" t="s">
        <v>87</v>
      </c>
      <c r="B4371" s="7" t="str">
        <f>VLOOKUP(A4371,'[1]LPLPO '!A$10:B$434,2,0)</f>
        <v>Sianokobalamin tab 50 mcg</v>
      </c>
      <c r="C4371" s="12" t="s">
        <v>125</v>
      </c>
      <c r="D4371" s="8">
        <v>30</v>
      </c>
    </row>
    <row r="4372" spans="1:4" ht="20.149999999999999" customHeight="1" x14ac:dyDescent="0.35">
      <c r="A4372" s="7" t="s">
        <v>16</v>
      </c>
      <c r="B4372" s="7" t="str">
        <f>VLOOKUP(A4372,'[1]LPLPO '!A$10:B$434,2,0)</f>
        <v>Ranitidin tab 150 mg</v>
      </c>
      <c r="C4372" s="12" t="s">
        <v>125</v>
      </c>
      <c r="D4372" s="8">
        <v>10</v>
      </c>
    </row>
    <row r="4373" spans="1:4" ht="20.149999999999999" customHeight="1" x14ac:dyDescent="0.35">
      <c r="A4373" s="7" t="s">
        <v>27</v>
      </c>
      <c r="B4373" s="7" t="str">
        <f>VLOOKUP(A4373,'[1]LPLPO '!A$10:B$434,2,0)</f>
        <v>Domperidon tablet 10 mg</v>
      </c>
      <c r="C4373" s="12" t="s">
        <v>125</v>
      </c>
      <c r="D4373" s="8">
        <v>10</v>
      </c>
    </row>
    <row r="4374" spans="1:4" ht="20.149999999999999" customHeight="1" x14ac:dyDescent="0.35">
      <c r="A4374" s="7" t="s">
        <v>24</v>
      </c>
      <c r="B4374" s="7" t="str">
        <f>VLOOKUP(A4374,'[1]LPLPO '!A$10:B$434,2,0)</f>
        <v>Vitamin B kompleks tablet</v>
      </c>
      <c r="C4374" s="12" t="s">
        <v>125</v>
      </c>
      <c r="D4374" s="8">
        <v>10</v>
      </c>
    </row>
    <row r="4375" spans="1:4" ht="20.149999999999999" customHeight="1" x14ac:dyDescent="0.35">
      <c r="A4375" s="7" t="s">
        <v>19</v>
      </c>
      <c r="B4375" s="7" t="str">
        <f>VLOOKUP(A4375,'[1]LPLPO '!A$10:B$434,2,0)</f>
        <v>Amlodipin 10 mg</v>
      </c>
      <c r="C4375" s="12" t="s">
        <v>125</v>
      </c>
      <c r="D4375" s="8">
        <v>30</v>
      </c>
    </row>
    <row r="4376" spans="1:4" ht="20.149999999999999" customHeight="1" x14ac:dyDescent="0.35">
      <c r="A4376" s="7" t="s">
        <v>91</v>
      </c>
      <c r="B4376" s="7" t="str">
        <f>VLOOKUP(A4376,'[1]LPLPO '!A$10:B$434,2,0)</f>
        <v>Nystatin Suspensi (Nymiko)</v>
      </c>
      <c r="C4376" s="12" t="s">
        <v>125</v>
      </c>
      <c r="D4376" s="8">
        <v>1</v>
      </c>
    </row>
    <row r="4377" spans="1:4" ht="20.149999999999999" customHeight="1" x14ac:dyDescent="0.35">
      <c r="A4377" s="7" t="s">
        <v>13</v>
      </c>
      <c r="B4377" s="7" t="str">
        <f>VLOOKUP(A4377,'[1]LPLPO '!A$10:B$434,2,0)</f>
        <v>Multivitamin Tablet ( Pehavral )</v>
      </c>
      <c r="C4377" s="12" t="s">
        <v>125</v>
      </c>
      <c r="D4377" s="8">
        <v>10</v>
      </c>
    </row>
    <row r="4378" spans="1:4" ht="20.149999999999999" customHeight="1" x14ac:dyDescent="0.35">
      <c r="A4378" s="7" t="s">
        <v>14</v>
      </c>
      <c r="B4378" s="7" t="str">
        <f>VLOOKUP(A4378,'[1]LPLPO '!A$10:B$434,2,0)</f>
        <v>Grantusif</v>
      </c>
      <c r="C4378" s="12" t="s">
        <v>125</v>
      </c>
      <c r="D4378" s="8">
        <v>10</v>
      </c>
    </row>
    <row r="4379" spans="1:4" ht="20.149999999999999" customHeight="1" x14ac:dyDescent="0.35">
      <c r="A4379" s="7" t="s">
        <v>15</v>
      </c>
      <c r="B4379" s="7" t="str">
        <f>VLOOKUP(A4379,'[1]LPLPO '!A$10:B$434,2,0)</f>
        <v>Parasetamol tab. 500 mg</v>
      </c>
      <c r="C4379" s="12" t="s">
        <v>125</v>
      </c>
      <c r="D4379" s="8">
        <v>10</v>
      </c>
    </row>
    <row r="4380" spans="1:4" ht="20.149999999999999" customHeight="1" x14ac:dyDescent="0.35">
      <c r="A4380" s="7" t="s">
        <v>32</v>
      </c>
      <c r="B4380" s="7" t="str">
        <f>VLOOKUP(A4380,'[1]LPLPO '!A$10:B$434,2,0)</f>
        <v xml:space="preserve">Deksametason tab. 0.5 mg </v>
      </c>
      <c r="C4380" s="12" t="s">
        <v>125</v>
      </c>
      <c r="D4380" s="8">
        <v>10</v>
      </c>
    </row>
    <row r="4381" spans="1:4" ht="20.149999999999999" customHeight="1" x14ac:dyDescent="0.35">
      <c r="A4381" s="7" t="s">
        <v>13</v>
      </c>
      <c r="B4381" s="7" t="str">
        <f>VLOOKUP(A4381,'[1]LPLPO '!A$10:B$434,2,0)</f>
        <v>Multivitamin Tablet ( Pehavral )</v>
      </c>
      <c r="C4381" s="12" t="s">
        <v>125</v>
      </c>
      <c r="D4381" s="8">
        <v>10</v>
      </c>
    </row>
    <row r="4382" spans="1:4" ht="20.149999999999999" customHeight="1" x14ac:dyDescent="0.35">
      <c r="A4382" s="7" t="s">
        <v>19</v>
      </c>
      <c r="B4382" s="7" t="str">
        <f>VLOOKUP(A4382,'[1]LPLPO '!A$10:B$434,2,0)</f>
        <v>Amlodipin 10 mg</v>
      </c>
      <c r="C4382" s="12" t="s">
        <v>125</v>
      </c>
      <c r="D4382" s="8">
        <v>30</v>
      </c>
    </row>
    <row r="4383" spans="1:4" ht="20.149999999999999" customHeight="1" x14ac:dyDescent="0.35">
      <c r="A4383" s="7" t="s">
        <v>36</v>
      </c>
      <c r="B4383" s="7" t="str">
        <f>VLOOKUP(A4383,'[1]LPLPO '!A$10:B$434,2,0)</f>
        <v>Amoksisilin syrp kering 125 mg</v>
      </c>
      <c r="C4383" s="12" t="s">
        <v>125</v>
      </c>
      <c r="D4383" s="8">
        <v>1</v>
      </c>
    </row>
    <row r="4384" spans="1:4" ht="20.149999999999999" customHeight="1" x14ac:dyDescent="0.35">
      <c r="A4384" s="7" t="s">
        <v>65</v>
      </c>
      <c r="B4384" s="7" t="str">
        <f>VLOOKUP(A4384,'[1]LPLPO '!A$10:B$434,2,0)</f>
        <v>Solafluz Syr</v>
      </c>
      <c r="C4384" s="12" t="s">
        <v>125</v>
      </c>
      <c r="D4384" s="8">
        <v>1</v>
      </c>
    </row>
    <row r="4385" spans="1:4" ht="20.149999999999999" customHeight="1" x14ac:dyDescent="0.35">
      <c r="A4385" s="7" t="s">
        <v>25</v>
      </c>
      <c r="B4385" s="7" t="str">
        <f>VLOOKUP(A4385,'[1]LPLPO '!A$10:B$434,2,0)</f>
        <v>Lytacur Sirup</v>
      </c>
      <c r="C4385" s="12" t="s">
        <v>125</v>
      </c>
      <c r="D4385" s="8">
        <v>1</v>
      </c>
    </row>
    <row r="4386" spans="1:4" ht="20.149999999999999" customHeight="1" x14ac:dyDescent="0.35">
      <c r="A4386" s="7" t="s">
        <v>14</v>
      </c>
      <c r="B4386" s="7" t="str">
        <f>VLOOKUP(A4386,'[1]LPLPO '!A$10:B$434,2,0)</f>
        <v>Grantusif</v>
      </c>
      <c r="C4386" s="12" t="s">
        <v>125</v>
      </c>
      <c r="D4386" s="8">
        <v>10</v>
      </c>
    </row>
    <row r="4387" spans="1:4" ht="20.149999999999999" customHeight="1" x14ac:dyDescent="0.35">
      <c r="A4387" s="7" t="s">
        <v>35</v>
      </c>
      <c r="B4387" s="7" t="str">
        <f>VLOOKUP(A4387,'[1]LPLPO '!A$10:B$434,2,0)</f>
        <v>Metil Prednisolon tab 4 mg</v>
      </c>
      <c r="C4387" s="12" t="s">
        <v>125</v>
      </c>
      <c r="D4387" s="8">
        <v>10</v>
      </c>
    </row>
    <row r="4388" spans="1:4" ht="20.149999999999999" customHeight="1" x14ac:dyDescent="0.35">
      <c r="A4388" s="7" t="s">
        <v>9</v>
      </c>
      <c r="B4388" s="7" t="str">
        <f>VLOOKUP(A4388,'[1]LPLPO '!A$10:B$434,2,0)</f>
        <v>Amoksisilin  500 mg Kapsul</v>
      </c>
      <c r="C4388" s="12" t="s">
        <v>125</v>
      </c>
      <c r="D4388" s="8">
        <v>10</v>
      </c>
    </row>
    <row r="4389" spans="1:4" ht="20.149999999999999" customHeight="1" x14ac:dyDescent="0.35">
      <c r="A4389" s="7" t="s">
        <v>50</v>
      </c>
      <c r="B4389" s="7" t="str">
        <f>VLOOKUP(A4389,'[1]LPLPO '!A$10:B$434,2,0)</f>
        <v>Asam Mefenamat 500 mg tab.</v>
      </c>
      <c r="C4389" s="12" t="s">
        <v>125</v>
      </c>
      <c r="D4389" s="8">
        <v>10</v>
      </c>
    </row>
    <row r="4390" spans="1:4" ht="20.149999999999999" customHeight="1" x14ac:dyDescent="0.35">
      <c r="A4390" s="7" t="s">
        <v>50</v>
      </c>
      <c r="B4390" s="7" t="str">
        <f>VLOOKUP(A4390,'[1]LPLPO '!A$10:B$434,2,0)</f>
        <v>Asam Mefenamat 500 mg tab.</v>
      </c>
      <c r="C4390" s="12" t="s">
        <v>125</v>
      </c>
      <c r="D4390" s="8">
        <v>10</v>
      </c>
    </row>
    <row r="4391" spans="1:4" ht="20.149999999999999" customHeight="1" x14ac:dyDescent="0.35">
      <c r="A4391" s="7" t="s">
        <v>51</v>
      </c>
      <c r="B4391" s="7" t="str">
        <f>VLOOKUP(A4391,'[1]LPLPO '!A$10:B$434,2,0)</f>
        <v>Gentamicin Tetes Mata 0.3%</v>
      </c>
      <c r="C4391" s="12" t="s">
        <v>125</v>
      </c>
      <c r="D4391" s="8">
        <v>1</v>
      </c>
    </row>
    <row r="4392" spans="1:4" ht="20.149999999999999" customHeight="1" x14ac:dyDescent="0.35">
      <c r="A4392" s="7" t="s">
        <v>79</v>
      </c>
      <c r="B4392" s="7" t="str">
        <f>VLOOKUP(A4392,'[1]LPLPO '!A$10:B$434,2,0)</f>
        <v>Kloramfenikol salep mata 1 %</v>
      </c>
      <c r="C4392" s="12" t="s">
        <v>125</v>
      </c>
      <c r="D4392" s="8">
        <v>1</v>
      </c>
    </row>
    <row r="4393" spans="1:4" ht="20.149999999999999" customHeight="1" x14ac:dyDescent="0.35">
      <c r="A4393" s="7" t="s">
        <v>20</v>
      </c>
      <c r="B4393" s="7" t="str">
        <f>VLOOKUP(A4393,'[1]LPLPO '!A$10:B$434,2,0)</f>
        <v>Lisinopril tab 10 mg</v>
      </c>
      <c r="C4393" s="12" t="s">
        <v>125</v>
      </c>
      <c r="D4393" s="8">
        <v>30</v>
      </c>
    </row>
    <row r="4394" spans="1:4" ht="20.149999999999999" customHeight="1" x14ac:dyDescent="0.35">
      <c r="A4394" s="7" t="s">
        <v>33</v>
      </c>
      <c r="B4394" s="7" t="str">
        <f>VLOOKUP(A4394,'[1]LPLPO '!A$10:B$434,2,0)</f>
        <v>Hidrokortison krim 2,5 %</v>
      </c>
      <c r="C4394" s="12" t="s">
        <v>125</v>
      </c>
      <c r="D4394" s="8">
        <v>1</v>
      </c>
    </row>
    <row r="4395" spans="1:4" ht="20.149999999999999" customHeight="1" x14ac:dyDescent="0.35">
      <c r="A4395" s="7" t="s">
        <v>24</v>
      </c>
      <c r="B4395" s="7" t="str">
        <f>VLOOKUP(A4395,'[1]LPLPO '!A$10:B$434,2,0)</f>
        <v>Vitamin B kompleks tablet</v>
      </c>
      <c r="C4395" s="12" t="s">
        <v>125</v>
      </c>
      <c r="D4395" s="8">
        <v>20</v>
      </c>
    </row>
    <row r="4396" spans="1:4" ht="20.149999999999999" customHeight="1" x14ac:dyDescent="0.35">
      <c r="A4396" s="7" t="s">
        <v>55</v>
      </c>
      <c r="B4396" s="7" t="str">
        <f>VLOOKUP(A4396,'[1]LPLPO '!A$10:B$434,2,0)</f>
        <v>Acyclovir tab.400 mg</v>
      </c>
      <c r="C4396" s="12" t="s">
        <v>125</v>
      </c>
      <c r="D4396" s="8">
        <v>50</v>
      </c>
    </row>
    <row r="4397" spans="1:4" ht="20.149999999999999" customHeight="1" x14ac:dyDescent="0.35">
      <c r="A4397" s="7" t="s">
        <v>40</v>
      </c>
      <c r="B4397" s="7" t="str">
        <f>VLOOKUP(A4397,'[1]LPLPO '!A$10:B$434,2,0)</f>
        <v>Loratadin tab.</v>
      </c>
      <c r="C4397" s="12" t="s">
        <v>125</v>
      </c>
      <c r="D4397" s="8">
        <v>10</v>
      </c>
    </row>
    <row r="4398" spans="1:4" ht="20.149999999999999" customHeight="1" x14ac:dyDescent="0.35">
      <c r="A4398" s="7" t="s">
        <v>12</v>
      </c>
      <c r="B4398" s="7" t="str">
        <f>VLOOKUP(A4398,'[1]LPLPO '!A$10:B$434,2,0)</f>
        <v>Ibuprofen tab. 400 mg</v>
      </c>
      <c r="C4398" s="12" t="s">
        <v>125</v>
      </c>
      <c r="D4398" s="8">
        <v>10</v>
      </c>
    </row>
    <row r="4399" spans="1:4" ht="20.149999999999999" customHeight="1" x14ac:dyDescent="0.35">
      <c r="A4399" s="7" t="s">
        <v>35</v>
      </c>
      <c r="B4399" s="7" t="str">
        <f>VLOOKUP(A4399,'[1]LPLPO '!A$10:B$434,2,0)</f>
        <v>Metil Prednisolon tab 4 mg</v>
      </c>
      <c r="C4399" s="12" t="s">
        <v>125</v>
      </c>
      <c r="D4399" s="8">
        <v>10</v>
      </c>
    </row>
    <row r="4400" spans="1:4" ht="20.149999999999999" customHeight="1" x14ac:dyDescent="0.35">
      <c r="A4400" s="7" t="s">
        <v>13</v>
      </c>
      <c r="B4400" s="7" t="str">
        <f>VLOOKUP(A4400,'[1]LPLPO '!A$10:B$434,2,0)</f>
        <v>Multivitamin Tablet ( Pehavral )</v>
      </c>
      <c r="C4400" s="12" t="s">
        <v>125</v>
      </c>
      <c r="D4400" s="8">
        <v>10</v>
      </c>
    </row>
    <row r="4401" spans="1:4" ht="20.149999999999999" customHeight="1" x14ac:dyDescent="0.35">
      <c r="A4401" s="7" t="s">
        <v>30</v>
      </c>
      <c r="B4401" s="7" t="str">
        <f>VLOOKUP(A4401,'[1]LPLPO '!A$10:B$434,2,0)</f>
        <v>Neurotropik Tablet ( Nerofa / Beneuron )</v>
      </c>
      <c r="C4401" s="12" t="s">
        <v>125</v>
      </c>
      <c r="D4401" s="8">
        <v>10</v>
      </c>
    </row>
    <row r="4402" spans="1:4" ht="20.149999999999999" customHeight="1" x14ac:dyDescent="0.35">
      <c r="A4402" s="7" t="s">
        <v>36</v>
      </c>
      <c r="B4402" s="7" t="str">
        <f>VLOOKUP(A4402,'[1]LPLPO '!A$10:B$434,2,0)</f>
        <v>Amoksisilin syrp kering 125 mg</v>
      </c>
      <c r="C4402" s="12" t="s">
        <v>125</v>
      </c>
      <c r="D4402" s="8">
        <v>2</v>
      </c>
    </row>
    <row r="4403" spans="1:4" ht="20.149999999999999" customHeight="1" x14ac:dyDescent="0.35">
      <c r="A4403" s="7" t="s">
        <v>26</v>
      </c>
      <c r="B4403" s="7" t="str">
        <f>VLOOKUP(A4403,'[1]LPLPO '!A$10:B$434,2,0)</f>
        <v>Ibuprofen susp 100mg/5ml</v>
      </c>
      <c r="C4403" s="12" t="s">
        <v>125</v>
      </c>
      <c r="D4403" s="8">
        <v>2</v>
      </c>
    </row>
    <row r="4404" spans="1:4" ht="20.149999999999999" customHeight="1" x14ac:dyDescent="0.35">
      <c r="A4404" s="7" t="s">
        <v>19</v>
      </c>
      <c r="B4404" s="7" t="str">
        <f>VLOOKUP(A4404,'[1]LPLPO '!A$10:B$434,2,0)</f>
        <v>Amlodipin 10 mg</v>
      </c>
      <c r="C4404" s="12" t="s">
        <v>125</v>
      </c>
      <c r="D4404" s="8">
        <v>30</v>
      </c>
    </row>
    <row r="4405" spans="1:4" ht="20.149999999999999" customHeight="1" x14ac:dyDescent="0.35">
      <c r="A4405" s="7" t="s">
        <v>15</v>
      </c>
      <c r="B4405" s="7" t="str">
        <f>VLOOKUP(A4405,'[1]LPLPO '!A$10:B$434,2,0)</f>
        <v>Parasetamol tab. 500 mg</v>
      </c>
      <c r="C4405" s="12" t="s">
        <v>125</v>
      </c>
      <c r="D4405" s="8">
        <v>10</v>
      </c>
    </row>
    <row r="4406" spans="1:4" ht="20.149999999999999" customHeight="1" x14ac:dyDescent="0.35">
      <c r="A4406" s="7" t="s">
        <v>48</v>
      </c>
      <c r="B4406" s="7" t="str">
        <f>VLOOKUP(A4406,'[1]LPLPO '!A$10:B$434,2,0)</f>
        <v>Betahistin Mesilat tablet 6 mg</v>
      </c>
      <c r="C4406" s="12" t="s">
        <v>125</v>
      </c>
      <c r="D4406" s="8">
        <v>10</v>
      </c>
    </row>
    <row r="4407" spans="1:4" ht="20.149999999999999" customHeight="1" x14ac:dyDescent="0.35">
      <c r="A4407" s="7" t="s">
        <v>75</v>
      </c>
      <c r="B4407" s="7" t="str">
        <f>VLOOKUP(A4407,'[1]LPLPO '!A$10:B$434,2,0)</f>
        <v>Hyoscine butil bromide 10 mg ( Scopma tablet )</v>
      </c>
      <c r="C4407" s="12" t="s">
        <v>125</v>
      </c>
      <c r="D4407" s="8">
        <v>6</v>
      </c>
    </row>
    <row r="4408" spans="1:4" ht="20.149999999999999" customHeight="1" x14ac:dyDescent="0.35">
      <c r="A4408" s="7" t="s">
        <v>15</v>
      </c>
      <c r="B4408" s="7" t="str">
        <f>VLOOKUP(A4408,'[1]LPLPO '!A$10:B$434,2,0)</f>
        <v>Parasetamol tab. 500 mg</v>
      </c>
      <c r="C4408" s="12" t="s">
        <v>125</v>
      </c>
      <c r="D4408" s="8">
        <v>10</v>
      </c>
    </row>
    <row r="4409" spans="1:4" ht="20.149999999999999" customHeight="1" x14ac:dyDescent="0.35">
      <c r="A4409" s="7" t="s">
        <v>41</v>
      </c>
      <c r="B4409" s="7" t="str">
        <f>VLOOKUP(A4409,'[1]LPLPO '!A$10:B$434,2,0)</f>
        <v>Omeprazole Kapsul 20 mg</v>
      </c>
      <c r="C4409" s="12" t="s">
        <v>125</v>
      </c>
      <c r="D4409" s="8">
        <v>10</v>
      </c>
    </row>
    <row r="4410" spans="1:4" ht="20.149999999999999" customHeight="1" x14ac:dyDescent="0.35">
      <c r="A4410" s="7" t="s">
        <v>42</v>
      </c>
      <c r="B4410" s="7" t="str">
        <f>VLOOKUP(A4410,'[1]LPLPO '!A$10:B$434,2,0)</f>
        <v>Antasida doen tablet, kombinasi</v>
      </c>
      <c r="C4410" s="12" t="s">
        <v>125</v>
      </c>
      <c r="D4410" s="8">
        <v>10</v>
      </c>
    </row>
    <row r="4411" spans="1:4" ht="20.149999999999999" customHeight="1" x14ac:dyDescent="0.35">
      <c r="A4411" s="7" t="s">
        <v>19</v>
      </c>
      <c r="B4411" s="7" t="str">
        <f>VLOOKUP(A4411,'[1]LPLPO '!A$10:B$434,2,0)</f>
        <v>Amlodipin 10 mg</v>
      </c>
      <c r="C4411" s="12" t="s">
        <v>125</v>
      </c>
      <c r="D4411" s="8">
        <v>30</v>
      </c>
    </row>
    <row r="4412" spans="1:4" ht="20.149999999999999" customHeight="1" x14ac:dyDescent="0.35">
      <c r="A4412" s="7" t="s">
        <v>47</v>
      </c>
      <c r="B4412" s="7" t="str">
        <f>VLOOKUP(A4412,'[1]LPLPO '!A$10:B$434,2,0)</f>
        <v>Hidroklorotiazid  tab. 25 mg</v>
      </c>
      <c r="C4412" s="12" t="s">
        <v>125</v>
      </c>
      <c r="D4412" s="8">
        <v>30</v>
      </c>
    </row>
    <row r="4413" spans="1:4" ht="20.149999999999999" customHeight="1" x14ac:dyDescent="0.35">
      <c r="A4413" s="7" t="s">
        <v>15</v>
      </c>
      <c r="B4413" s="7" t="str">
        <f>VLOOKUP(A4413,'[1]LPLPO '!A$10:B$434,2,0)</f>
        <v>Parasetamol tab. 500 mg</v>
      </c>
      <c r="C4413" s="12" t="s">
        <v>125</v>
      </c>
      <c r="D4413" s="8">
        <v>10</v>
      </c>
    </row>
    <row r="4414" spans="1:4" ht="20.149999999999999" customHeight="1" x14ac:dyDescent="0.35">
      <c r="A4414" s="7" t="s">
        <v>42</v>
      </c>
      <c r="B4414" s="7" t="str">
        <f>VLOOKUP(A4414,'[1]LPLPO '!A$10:B$434,2,0)</f>
        <v>Antasida doen tablet, kombinasi</v>
      </c>
      <c r="C4414" s="12" t="s">
        <v>125</v>
      </c>
      <c r="D4414" s="8">
        <v>10</v>
      </c>
    </row>
    <row r="4415" spans="1:4" ht="20.149999999999999" customHeight="1" x14ac:dyDescent="0.35">
      <c r="A4415" s="7" t="s">
        <v>21</v>
      </c>
      <c r="B4415" s="7" t="str">
        <f>VLOOKUP(A4415,'[1]LPLPO '!A$10:B$434,2,0)</f>
        <v>Tiamin HCL. tab. 50 mg.</v>
      </c>
      <c r="C4415" s="12" t="s">
        <v>125</v>
      </c>
      <c r="D4415" s="8">
        <v>30</v>
      </c>
    </row>
    <row r="4416" spans="1:4" ht="20.149999999999999" customHeight="1" x14ac:dyDescent="0.35">
      <c r="A4416" s="7" t="s">
        <v>19</v>
      </c>
      <c r="B4416" s="7" t="str">
        <f>VLOOKUP(A4416,'[1]LPLPO '!A$10:B$434,2,0)</f>
        <v>Amlodipin 10 mg</v>
      </c>
      <c r="C4416" s="12" t="s">
        <v>125</v>
      </c>
      <c r="D4416" s="8">
        <v>30</v>
      </c>
    </row>
    <row r="4417" spans="1:4" ht="20.149999999999999" customHeight="1" x14ac:dyDescent="0.35">
      <c r="A4417" s="7" t="s">
        <v>12</v>
      </c>
      <c r="B4417" s="7" t="str">
        <f>VLOOKUP(A4417,'[1]LPLPO '!A$10:B$434,2,0)</f>
        <v>Ibuprofen tab. 400 mg</v>
      </c>
      <c r="C4417" s="12" t="s">
        <v>125</v>
      </c>
      <c r="D4417" s="8">
        <v>10</v>
      </c>
    </row>
    <row r="4418" spans="1:4" ht="20.149999999999999" customHeight="1" x14ac:dyDescent="0.35">
      <c r="A4418" s="7" t="s">
        <v>24</v>
      </c>
      <c r="B4418" s="7" t="str">
        <f>VLOOKUP(A4418,'[1]LPLPO '!A$10:B$434,2,0)</f>
        <v>Vitamin B kompleks tablet</v>
      </c>
      <c r="C4418" s="12" t="s">
        <v>125</v>
      </c>
      <c r="D4418" s="8">
        <v>30</v>
      </c>
    </row>
    <row r="4419" spans="1:4" ht="20.149999999999999" customHeight="1" x14ac:dyDescent="0.35">
      <c r="A4419" s="7" t="s">
        <v>9</v>
      </c>
      <c r="B4419" s="7" t="str">
        <f>VLOOKUP(A4419,'[1]LPLPO '!A$10:B$434,2,0)</f>
        <v>Amoksisilin  500 mg Kapsul</v>
      </c>
      <c r="C4419" s="12">
        <v>1</v>
      </c>
      <c r="D4419" s="8">
        <v>15</v>
      </c>
    </row>
    <row r="4420" spans="1:4" ht="20.149999999999999" customHeight="1" x14ac:dyDescent="0.35">
      <c r="A4420" s="7" t="s">
        <v>50</v>
      </c>
      <c r="B4420" s="7" t="str">
        <f>VLOOKUP(A4420,'[1]LPLPO '!A$10:B$434,2,0)</f>
        <v>Asam Mefenamat 500 mg tab.</v>
      </c>
      <c r="C4420" s="12" t="s">
        <v>125</v>
      </c>
      <c r="D4420" s="8">
        <v>10</v>
      </c>
    </row>
    <row r="4421" spans="1:4" ht="20.149999999999999" customHeight="1" x14ac:dyDescent="0.35">
      <c r="A4421" s="7" t="s">
        <v>45</v>
      </c>
      <c r="B4421" s="7" t="str">
        <f>VLOOKUP(A4421,'[1]LPLPO '!A$10:B$434,2,0)</f>
        <v xml:space="preserve">Betametason Krim 0,1 % </v>
      </c>
      <c r="C4421" s="12" t="s">
        <v>125</v>
      </c>
      <c r="D4421" s="8">
        <v>1</v>
      </c>
    </row>
    <row r="4422" spans="1:4" ht="20.149999999999999" customHeight="1" x14ac:dyDescent="0.35">
      <c r="A4422" s="7" t="s">
        <v>45</v>
      </c>
      <c r="B4422" s="7" t="str">
        <f>VLOOKUP(A4422,'[1]LPLPO '!A$10:B$434,2,0)</f>
        <v xml:space="preserve">Betametason Krim 0,1 % </v>
      </c>
      <c r="C4422" s="12" t="s">
        <v>125</v>
      </c>
      <c r="D4422" s="8">
        <v>1</v>
      </c>
    </row>
    <row r="4423" spans="1:4" ht="20.149999999999999" customHeight="1" x14ac:dyDescent="0.35">
      <c r="A4423" s="7" t="s">
        <v>40</v>
      </c>
      <c r="B4423" s="7" t="str">
        <f>VLOOKUP(A4423,'[1]LPLPO '!A$10:B$434,2,0)</f>
        <v>Loratadin tab.</v>
      </c>
      <c r="C4423" s="12" t="s">
        <v>125</v>
      </c>
      <c r="D4423" s="8">
        <v>10</v>
      </c>
    </row>
    <row r="4424" spans="1:4" ht="20.149999999999999" customHeight="1" x14ac:dyDescent="0.35">
      <c r="A4424" s="7" t="s">
        <v>15</v>
      </c>
      <c r="B4424" s="7" t="str">
        <f>VLOOKUP(A4424,'[1]LPLPO '!A$10:B$434,2,0)</f>
        <v>Parasetamol tab. 500 mg</v>
      </c>
      <c r="C4424" s="12" t="s">
        <v>125</v>
      </c>
      <c r="D4424" s="8">
        <v>10</v>
      </c>
    </row>
    <row r="4425" spans="1:4" ht="20.149999999999999" customHeight="1" x14ac:dyDescent="0.35">
      <c r="A4425" s="7" t="s">
        <v>13</v>
      </c>
      <c r="B4425" s="7" t="str">
        <f>VLOOKUP(A4425,'[1]LPLPO '!A$10:B$434,2,0)</f>
        <v>Multivitamin Tablet ( Pehavral )</v>
      </c>
      <c r="C4425" s="12" t="s">
        <v>125</v>
      </c>
      <c r="D4425" s="8">
        <v>10</v>
      </c>
    </row>
    <row r="4426" spans="1:4" ht="20.149999999999999" customHeight="1" x14ac:dyDescent="0.35">
      <c r="A4426" s="7" t="s">
        <v>34</v>
      </c>
      <c r="B4426" s="7" t="str">
        <f>VLOOKUP(A4426,'[1]LPLPO '!A$10:B$434,2,0)</f>
        <v>Acetylcysteine 200 mg</v>
      </c>
      <c r="C4426" s="12" t="s">
        <v>125</v>
      </c>
      <c r="D4426" s="8">
        <v>10</v>
      </c>
    </row>
    <row r="4427" spans="1:4" ht="20.149999999999999" customHeight="1" x14ac:dyDescent="0.35">
      <c r="A4427" s="7" t="s">
        <v>11</v>
      </c>
      <c r="B4427" s="7" t="str">
        <f>VLOOKUP(A4427,'[1]LPLPO '!A$10:B$434,2,0)</f>
        <v>Paracetamol + Pseudoefedrin + Tripolidine Tablet (NOZA)</v>
      </c>
      <c r="C4427" s="12" t="s">
        <v>125</v>
      </c>
      <c r="D4427" s="8">
        <v>12</v>
      </c>
    </row>
    <row r="4428" spans="1:4" ht="20.149999999999999" customHeight="1" x14ac:dyDescent="0.35">
      <c r="A4428" s="7" t="s">
        <v>32</v>
      </c>
      <c r="B4428" s="7" t="str">
        <f>VLOOKUP(A4428,'[1]LPLPO '!A$10:B$434,2,0)</f>
        <v xml:space="preserve">Deksametason tab. 0.5 mg </v>
      </c>
      <c r="C4428" s="12" t="s">
        <v>125</v>
      </c>
      <c r="D4428" s="8">
        <v>10</v>
      </c>
    </row>
    <row r="4429" spans="1:4" ht="20.149999999999999" customHeight="1" x14ac:dyDescent="0.35">
      <c r="A4429" s="7" t="s">
        <v>13</v>
      </c>
      <c r="B4429" s="7" t="str">
        <f>VLOOKUP(A4429,'[1]LPLPO '!A$10:B$434,2,0)</f>
        <v>Multivitamin Tablet ( Pehavral )</v>
      </c>
      <c r="C4429" s="12" t="s">
        <v>125</v>
      </c>
      <c r="D4429" s="8">
        <v>30</v>
      </c>
    </row>
    <row r="4430" spans="1:4" ht="20.149999999999999" customHeight="1" x14ac:dyDescent="0.35">
      <c r="A4430" s="7" t="s">
        <v>11</v>
      </c>
      <c r="B4430" s="7" t="str">
        <f>VLOOKUP(A4430,'[1]LPLPO '!A$10:B$434,2,0)</f>
        <v>Paracetamol + Pseudoefedrin + Tripolidine Tablet (NOZA)</v>
      </c>
      <c r="C4430" s="12" t="s">
        <v>125</v>
      </c>
      <c r="D4430" s="8">
        <v>10</v>
      </c>
    </row>
    <row r="4431" spans="1:4" ht="20.149999999999999" customHeight="1" x14ac:dyDescent="0.35">
      <c r="A4431" s="7" t="s">
        <v>34</v>
      </c>
      <c r="B4431" s="7" t="str">
        <f>VLOOKUP(A4431,'[1]LPLPO '!A$10:B$434,2,0)</f>
        <v>Acetylcysteine 200 mg</v>
      </c>
      <c r="C4431" s="12" t="s">
        <v>125</v>
      </c>
      <c r="D4431" s="8">
        <v>10</v>
      </c>
    </row>
    <row r="4432" spans="1:4" ht="20.149999999999999" customHeight="1" x14ac:dyDescent="0.35">
      <c r="A4432" s="7" t="s">
        <v>27</v>
      </c>
      <c r="B4432" s="7" t="str">
        <f>VLOOKUP(A4432,'[1]LPLPO '!A$10:B$434,2,0)</f>
        <v>Domperidon tablet 10 mg</v>
      </c>
      <c r="C4432" s="12" t="s">
        <v>125</v>
      </c>
      <c r="D4432" s="8">
        <v>10</v>
      </c>
    </row>
    <row r="4433" spans="1:4" ht="20.149999999999999" customHeight="1" x14ac:dyDescent="0.35">
      <c r="A4433" s="7" t="s">
        <v>16</v>
      </c>
      <c r="B4433" s="7" t="str">
        <f>VLOOKUP(A4433,'[1]LPLPO '!A$10:B$434,2,0)</f>
        <v>Ranitidin tab 150 mg</v>
      </c>
      <c r="C4433" s="12" t="s">
        <v>125</v>
      </c>
      <c r="D4433" s="8">
        <v>10</v>
      </c>
    </row>
    <row r="4434" spans="1:4" ht="20.149999999999999" customHeight="1" x14ac:dyDescent="0.35">
      <c r="A4434" s="7" t="s">
        <v>42</v>
      </c>
      <c r="B4434" s="7" t="str">
        <f>VLOOKUP(A4434,'[1]LPLPO '!A$10:B$434,2,0)</f>
        <v>Antasida doen tablet, kombinasi</v>
      </c>
      <c r="C4434" s="12" t="s">
        <v>125</v>
      </c>
      <c r="D4434" s="8">
        <v>15</v>
      </c>
    </row>
    <row r="4435" spans="1:4" ht="20.149999999999999" customHeight="1" x14ac:dyDescent="0.35">
      <c r="A4435" s="7" t="s">
        <v>31</v>
      </c>
      <c r="B4435" s="7" t="str">
        <f>VLOOKUP(A4435,'[1]LPLPO '!A$10:B$434,2,0)</f>
        <v>Cetirizine 5 mg/5ml syrp</v>
      </c>
      <c r="C4435" s="12" t="s">
        <v>125</v>
      </c>
      <c r="D4435" s="8">
        <v>1</v>
      </c>
    </row>
    <row r="4436" spans="1:4" ht="20.149999999999999" customHeight="1" x14ac:dyDescent="0.35">
      <c r="A4436" s="7" t="s">
        <v>35</v>
      </c>
      <c r="B4436" s="7" t="str">
        <f>VLOOKUP(A4436,'[1]LPLPO '!A$10:B$434,2,0)</f>
        <v>Metil Prednisolon tab 4 mg</v>
      </c>
      <c r="C4436" s="12" t="s">
        <v>125</v>
      </c>
      <c r="D4436" s="8">
        <v>10</v>
      </c>
    </row>
    <row r="4437" spans="1:4" ht="20.149999999999999" customHeight="1" x14ac:dyDescent="0.35">
      <c r="A4437" s="7" t="s">
        <v>25</v>
      </c>
      <c r="B4437" s="7" t="str">
        <f>VLOOKUP(A4437,'[1]LPLPO '!A$10:B$434,2,0)</f>
        <v>Lytacur Sirup</v>
      </c>
      <c r="C4437" s="12" t="s">
        <v>125</v>
      </c>
      <c r="D4437" s="8">
        <v>1</v>
      </c>
    </row>
    <row r="4438" spans="1:4" ht="20.149999999999999" customHeight="1" x14ac:dyDescent="0.35">
      <c r="A4438" s="7" t="s">
        <v>31</v>
      </c>
      <c r="B4438" s="7" t="str">
        <f>VLOOKUP(A4438,'[1]LPLPO '!A$10:B$434,2,0)</f>
        <v>Cetirizine 5 mg/5ml syrp</v>
      </c>
      <c r="C4438" s="12" t="s">
        <v>125</v>
      </c>
      <c r="D4438" s="8">
        <v>1</v>
      </c>
    </row>
    <row r="4439" spans="1:4" ht="20.149999999999999" customHeight="1" x14ac:dyDescent="0.35">
      <c r="A4439" s="7" t="s">
        <v>35</v>
      </c>
      <c r="B4439" s="7" t="str">
        <f>VLOOKUP(A4439,'[1]LPLPO '!A$10:B$434,2,0)</f>
        <v>Metil Prednisolon tab 4 mg</v>
      </c>
      <c r="C4439" s="12" t="s">
        <v>125</v>
      </c>
      <c r="D4439" s="8">
        <v>10</v>
      </c>
    </row>
    <row r="4440" spans="1:4" ht="20.149999999999999" customHeight="1" x14ac:dyDescent="0.35">
      <c r="A4440" s="7" t="s">
        <v>25</v>
      </c>
      <c r="B4440" s="7" t="str">
        <f>VLOOKUP(A4440,'[1]LPLPO '!A$10:B$434,2,0)</f>
        <v>Lytacur Sirup</v>
      </c>
      <c r="C4440" s="12" t="s">
        <v>125</v>
      </c>
      <c r="D4440" s="8">
        <v>1</v>
      </c>
    </row>
    <row r="4441" spans="1:4" ht="20.149999999999999" customHeight="1" x14ac:dyDescent="0.35">
      <c r="A4441" s="7" t="s">
        <v>19</v>
      </c>
      <c r="B4441" s="7" t="str">
        <f>VLOOKUP(A4441,'[1]LPLPO '!A$10:B$434,2,0)</f>
        <v>Amlodipin 10 mg</v>
      </c>
      <c r="C4441" s="12" t="s">
        <v>125</v>
      </c>
      <c r="D4441" s="8">
        <v>30</v>
      </c>
    </row>
    <row r="4442" spans="1:4" ht="20.149999999999999" customHeight="1" x14ac:dyDescent="0.35">
      <c r="A4442" s="7" t="s">
        <v>14</v>
      </c>
      <c r="B4442" s="7" t="str">
        <f>VLOOKUP(A4442,'[1]LPLPO '!A$10:B$434,2,0)</f>
        <v>Grantusif</v>
      </c>
      <c r="C4442" s="12" t="s">
        <v>125</v>
      </c>
      <c r="D4442" s="8">
        <v>10</v>
      </c>
    </row>
    <row r="4443" spans="1:4" ht="20.149999999999999" customHeight="1" x14ac:dyDescent="0.35">
      <c r="A4443" s="7" t="s">
        <v>15</v>
      </c>
      <c r="B4443" s="7" t="str">
        <f>VLOOKUP(A4443,'[1]LPLPO '!A$10:B$434,2,0)</f>
        <v>Parasetamol tab. 500 mg</v>
      </c>
      <c r="C4443" s="12" t="s">
        <v>125</v>
      </c>
      <c r="D4443" s="8">
        <v>10</v>
      </c>
    </row>
    <row r="4444" spans="1:4" ht="20.149999999999999" customHeight="1" x14ac:dyDescent="0.35">
      <c r="A4444" s="7" t="s">
        <v>24</v>
      </c>
      <c r="B4444" s="7" t="str">
        <f>VLOOKUP(A4444,'[1]LPLPO '!A$10:B$434,2,0)</f>
        <v>Vitamin B kompleks tablet</v>
      </c>
      <c r="C4444" s="12" t="s">
        <v>125</v>
      </c>
      <c r="D4444" s="8">
        <v>30</v>
      </c>
    </row>
    <row r="4445" spans="1:4" ht="20.149999999999999" customHeight="1" x14ac:dyDescent="0.35">
      <c r="A4445" s="7" t="s">
        <v>83</v>
      </c>
      <c r="B4445" s="7" t="str">
        <f>VLOOKUP(A4445,'[1]LPLPO '!A$10:B$434,2,0)</f>
        <v>Cefadroxil 500 mg</v>
      </c>
      <c r="C4445" s="12" t="s">
        <v>125</v>
      </c>
      <c r="D4445" s="8">
        <v>6</v>
      </c>
    </row>
    <row r="4446" spans="1:4" ht="20.149999999999999" customHeight="1" x14ac:dyDescent="0.35">
      <c r="A4446" s="7" t="s">
        <v>50</v>
      </c>
      <c r="B4446" s="7" t="str">
        <f>VLOOKUP(A4446,'[1]LPLPO '!A$10:B$434,2,0)</f>
        <v>Asam Mefenamat 500 mg tab.</v>
      </c>
      <c r="C4446" s="12" t="s">
        <v>125</v>
      </c>
      <c r="D4446" s="8">
        <v>10</v>
      </c>
    </row>
    <row r="4447" spans="1:4" ht="20.149999999999999" customHeight="1" x14ac:dyDescent="0.35">
      <c r="A4447" s="7" t="s">
        <v>13</v>
      </c>
      <c r="B4447" s="7" t="str">
        <f>VLOOKUP(A4447,'[1]LPLPO '!A$10:B$434,2,0)</f>
        <v>Multivitamin Tablet ( Pehavral )</v>
      </c>
      <c r="C4447" s="12" t="s">
        <v>125</v>
      </c>
      <c r="D4447" s="8">
        <v>10</v>
      </c>
    </row>
    <row r="4448" spans="1:4" ht="20.149999999999999" customHeight="1" x14ac:dyDescent="0.35">
      <c r="A4448" s="7" t="s">
        <v>9</v>
      </c>
      <c r="B4448" s="7" t="str">
        <f>VLOOKUP(A4448,'[1]LPLPO '!A$10:B$434,2,0)</f>
        <v>Amoksisilin  500 mg Kapsul</v>
      </c>
      <c r="C4448" s="12" t="s">
        <v>125</v>
      </c>
      <c r="D4448" s="8">
        <v>15</v>
      </c>
    </row>
    <row r="4449" spans="1:4" ht="20.149999999999999" customHeight="1" x14ac:dyDescent="0.35">
      <c r="A4449" s="7" t="s">
        <v>105</v>
      </c>
      <c r="B4449" s="7" t="str">
        <f>VLOOKUP(A4449,'[1]LPLPO '!A$10:B$434,2,0)</f>
        <v>Neocenta Krim</v>
      </c>
      <c r="C4449" s="12" t="s">
        <v>125</v>
      </c>
      <c r="D4449" s="8">
        <v>1</v>
      </c>
    </row>
    <row r="4450" spans="1:4" ht="20.149999999999999" customHeight="1" x14ac:dyDescent="0.35">
      <c r="A4450" s="7" t="s">
        <v>40</v>
      </c>
      <c r="B4450" s="7" t="str">
        <f>VLOOKUP(A4450,'[1]LPLPO '!A$10:B$434,2,0)</f>
        <v>Loratadin tab.</v>
      </c>
      <c r="C4450" s="12" t="s">
        <v>125</v>
      </c>
      <c r="D4450" s="8">
        <v>10</v>
      </c>
    </row>
    <row r="4451" spans="1:4" ht="20.149999999999999" customHeight="1" x14ac:dyDescent="0.35">
      <c r="A4451" s="7" t="s">
        <v>23</v>
      </c>
      <c r="B4451" s="7" t="str">
        <f>VLOOKUP(A4451,'[1]LPLPO '!A$10:B$434,2,0)</f>
        <v>Amlodipin 5 mg</v>
      </c>
      <c r="C4451" s="12" t="s">
        <v>125</v>
      </c>
      <c r="D4451" s="8">
        <v>30</v>
      </c>
    </row>
    <row r="4452" spans="1:4" ht="20.149999999999999" customHeight="1" x14ac:dyDescent="0.35">
      <c r="A4452" s="7" t="s">
        <v>44</v>
      </c>
      <c r="B4452" s="7" t="str">
        <f>VLOOKUP(A4452,'[1]LPLPO '!A$10:B$434,2,0)</f>
        <v>Molexdryl syrup</v>
      </c>
      <c r="C4452" s="12" t="s">
        <v>125</v>
      </c>
      <c r="D4452" s="8">
        <v>1</v>
      </c>
    </row>
    <row r="4453" spans="1:4" ht="20.149999999999999" customHeight="1" x14ac:dyDescent="0.35">
      <c r="A4453" s="7" t="s">
        <v>32</v>
      </c>
      <c r="B4453" s="7" t="str">
        <f>VLOOKUP(A4453,'[1]LPLPO '!A$10:B$434,2,0)</f>
        <v xml:space="preserve">Deksametason tab. 0.5 mg </v>
      </c>
      <c r="C4453" s="12" t="s">
        <v>125</v>
      </c>
      <c r="D4453" s="8">
        <v>10</v>
      </c>
    </row>
    <row r="4454" spans="1:4" ht="20.149999999999999" customHeight="1" x14ac:dyDescent="0.35">
      <c r="A4454" s="7" t="s">
        <v>29</v>
      </c>
      <c r="B4454" s="7" t="str">
        <f>VLOOKUP(A4454,'[1]LPLPO '!A$10:B$434,2,0)</f>
        <v>Simvastatin 10 mg</v>
      </c>
      <c r="C4454" s="12" t="s">
        <v>125</v>
      </c>
      <c r="D4454" s="8">
        <v>30</v>
      </c>
    </row>
    <row r="4455" spans="1:4" ht="20.149999999999999" customHeight="1" x14ac:dyDescent="0.35">
      <c r="A4455" s="7" t="s">
        <v>22</v>
      </c>
      <c r="B4455" s="7" t="str">
        <f>VLOOKUP(A4455,'[1]LPLPO '!A$10:B$434,2,0)</f>
        <v>Natrium Diklofenak 50 mg tab.</v>
      </c>
      <c r="C4455" s="12" t="s">
        <v>125</v>
      </c>
      <c r="D4455" s="8">
        <v>10</v>
      </c>
    </row>
    <row r="4456" spans="1:4" ht="20.149999999999999" customHeight="1" x14ac:dyDescent="0.35">
      <c r="A4456" s="7" t="s">
        <v>24</v>
      </c>
      <c r="B4456" s="7" t="str">
        <f>VLOOKUP(A4456,'[1]LPLPO '!A$10:B$434,2,0)</f>
        <v>Vitamin B kompleks tablet</v>
      </c>
      <c r="C4456" s="12" t="s">
        <v>125</v>
      </c>
      <c r="D4456" s="8">
        <v>30</v>
      </c>
    </row>
    <row r="4457" spans="1:4" ht="20.149999999999999" customHeight="1" x14ac:dyDescent="0.35">
      <c r="A4457" s="7" t="s">
        <v>12</v>
      </c>
      <c r="B4457" s="7" t="str">
        <f>VLOOKUP(A4457,'[1]LPLPO '!A$10:B$434,2,0)</f>
        <v>Ibuprofen tab. 400 mg</v>
      </c>
      <c r="C4457" s="12" t="s">
        <v>125</v>
      </c>
      <c r="D4457" s="8">
        <v>10</v>
      </c>
    </row>
    <row r="4458" spans="1:4" ht="20.149999999999999" customHeight="1" x14ac:dyDescent="0.35">
      <c r="A4458" s="7" t="s">
        <v>13</v>
      </c>
      <c r="B4458" s="7" t="str">
        <f>VLOOKUP(A4458,'[1]LPLPO '!A$10:B$434,2,0)</f>
        <v>Multivitamin Tablet ( Pehavral )</v>
      </c>
      <c r="C4458" s="12" t="s">
        <v>125</v>
      </c>
      <c r="D4458" s="8">
        <v>10</v>
      </c>
    </row>
    <row r="4459" spans="1:4" ht="20.149999999999999" customHeight="1" x14ac:dyDescent="0.35">
      <c r="A4459" s="7" t="s">
        <v>15</v>
      </c>
      <c r="B4459" s="7" t="str">
        <f>VLOOKUP(A4459,'[1]LPLPO '!A$10:B$434,2,0)</f>
        <v>Parasetamol tab. 500 mg</v>
      </c>
      <c r="C4459" s="12" t="s">
        <v>125</v>
      </c>
      <c r="D4459" s="8">
        <v>10</v>
      </c>
    </row>
    <row r="4460" spans="1:4" ht="20.149999999999999" customHeight="1" x14ac:dyDescent="0.35">
      <c r="A4460" s="7" t="s">
        <v>40</v>
      </c>
      <c r="B4460" s="7" t="str">
        <f>VLOOKUP(A4460,'[1]LPLPO '!A$10:B$434,2,0)</f>
        <v>Loratadin tab.</v>
      </c>
      <c r="C4460" s="12" t="s">
        <v>125</v>
      </c>
      <c r="D4460" s="8">
        <v>10</v>
      </c>
    </row>
    <row r="4461" spans="1:4" ht="20.149999999999999" customHeight="1" x14ac:dyDescent="0.35">
      <c r="A4461" s="7" t="s">
        <v>13</v>
      </c>
      <c r="B4461" s="7" t="str">
        <f>VLOOKUP(A4461,'[1]LPLPO '!A$10:B$434,2,0)</f>
        <v>Multivitamin Tablet ( Pehavral )</v>
      </c>
      <c r="C4461" s="12" t="s">
        <v>125</v>
      </c>
      <c r="D4461" s="8">
        <v>10</v>
      </c>
    </row>
    <row r="4462" spans="1:4" ht="20.149999999999999" customHeight="1" x14ac:dyDescent="0.35">
      <c r="A4462" s="7" t="s">
        <v>78</v>
      </c>
      <c r="B4462" s="7" t="str">
        <f>VLOOKUP(A4462,'[1]LPLPO '!A$10:B$434,2,0)</f>
        <v>Salisil bedak 2%</v>
      </c>
      <c r="C4462" s="12" t="s">
        <v>125</v>
      </c>
      <c r="D4462" s="8">
        <v>1</v>
      </c>
    </row>
    <row r="4463" spans="1:4" ht="20.149999999999999" customHeight="1" x14ac:dyDescent="0.35">
      <c r="A4463" s="7" t="s">
        <v>51</v>
      </c>
      <c r="B4463" s="7" t="str">
        <f>VLOOKUP(A4463,'[1]LPLPO '!A$10:B$434,2,0)</f>
        <v>Gentamicin Tetes Mata 0.3%</v>
      </c>
      <c r="C4463" s="12" t="s">
        <v>125</v>
      </c>
      <c r="D4463" s="8">
        <v>1</v>
      </c>
    </row>
    <row r="4464" spans="1:4" ht="20.149999999999999" customHeight="1" x14ac:dyDescent="0.35">
      <c r="A4464" s="7" t="s">
        <v>14</v>
      </c>
      <c r="B4464" s="7" t="str">
        <f>VLOOKUP(A4464,'[1]LPLPO '!A$10:B$434,2,0)</f>
        <v>Grantusif</v>
      </c>
      <c r="C4464" s="12" t="s">
        <v>125</v>
      </c>
      <c r="D4464" s="8">
        <v>10</v>
      </c>
    </row>
    <row r="4465" spans="1:4" ht="20.149999999999999" customHeight="1" x14ac:dyDescent="0.35">
      <c r="A4465" s="7" t="s">
        <v>35</v>
      </c>
      <c r="B4465" s="7" t="str">
        <f>VLOOKUP(A4465,'[1]LPLPO '!A$10:B$434,2,0)</f>
        <v>Metil Prednisolon tab 4 mg</v>
      </c>
      <c r="C4465" s="12" t="s">
        <v>125</v>
      </c>
      <c r="D4465" s="8">
        <v>10</v>
      </c>
    </row>
    <row r="4466" spans="1:4" ht="20.149999999999999" customHeight="1" x14ac:dyDescent="0.35">
      <c r="A4466" s="7" t="s">
        <v>19</v>
      </c>
      <c r="B4466" s="7" t="str">
        <f>VLOOKUP(A4466,'[1]LPLPO '!A$10:B$434,2,0)</f>
        <v>Amlodipin 10 mg</v>
      </c>
      <c r="C4466" s="12" t="s">
        <v>125</v>
      </c>
      <c r="D4466" s="8">
        <v>30</v>
      </c>
    </row>
    <row r="4467" spans="1:4" ht="20.149999999999999" customHeight="1" x14ac:dyDescent="0.35">
      <c r="A4467" s="7" t="s">
        <v>16</v>
      </c>
      <c r="B4467" s="7" t="str">
        <f>VLOOKUP(A4467,'[1]LPLPO '!A$10:B$434,2,0)</f>
        <v>Ranitidin tab 150 mg</v>
      </c>
      <c r="C4467" s="12" t="s">
        <v>125</v>
      </c>
      <c r="D4467" s="8">
        <v>10</v>
      </c>
    </row>
    <row r="4468" spans="1:4" ht="20.149999999999999" customHeight="1" x14ac:dyDescent="0.35">
      <c r="A4468" s="7" t="s">
        <v>34</v>
      </c>
      <c r="B4468" s="7" t="str">
        <f>VLOOKUP(A4468,'[1]LPLPO '!A$10:B$434,2,0)</f>
        <v>Acetylcysteine 200 mg</v>
      </c>
      <c r="C4468" s="12" t="s">
        <v>125</v>
      </c>
      <c r="D4468" s="8">
        <v>10</v>
      </c>
    </row>
    <row r="4469" spans="1:4" ht="20.149999999999999" customHeight="1" x14ac:dyDescent="0.35">
      <c r="A4469" s="7" t="s">
        <v>15</v>
      </c>
      <c r="B4469" s="7" t="str">
        <f>VLOOKUP(A4469,'[1]LPLPO '!A$10:B$434,2,0)</f>
        <v>Parasetamol tab. 500 mg</v>
      </c>
      <c r="C4469" s="12" t="s">
        <v>125</v>
      </c>
      <c r="D4469" s="8">
        <v>10</v>
      </c>
    </row>
    <row r="4470" spans="1:4" ht="20.149999999999999" customHeight="1" x14ac:dyDescent="0.35">
      <c r="A4470" s="7" t="s">
        <v>24</v>
      </c>
      <c r="B4470" s="7" t="str">
        <f>VLOOKUP(A4470,'[1]LPLPO '!A$10:B$434,2,0)</f>
        <v>Vitamin B kompleks tablet</v>
      </c>
      <c r="C4470" s="12" t="s">
        <v>125</v>
      </c>
      <c r="D4470" s="8">
        <v>30</v>
      </c>
    </row>
    <row r="4471" spans="1:4" ht="20.149999999999999" customHeight="1" x14ac:dyDescent="0.35">
      <c r="A4471" s="7" t="s">
        <v>17</v>
      </c>
      <c r="B4471" s="7" t="str">
        <f>VLOOKUP(A4471,'[1]LPLPO '!A$10:B$434,2,0)</f>
        <v>Metformin 500 mg</v>
      </c>
      <c r="C4471" s="12" t="s">
        <v>125</v>
      </c>
      <c r="D4471" s="8">
        <v>60</v>
      </c>
    </row>
    <row r="4472" spans="1:4" ht="20.149999999999999" customHeight="1" x14ac:dyDescent="0.35">
      <c r="A4472" s="7" t="s">
        <v>18</v>
      </c>
      <c r="B4472" s="7" t="str">
        <f>VLOOKUP(A4472,'[1]LPLPO '!A$10:B$434,2,0)</f>
        <v>Glimepiride tab 2 mg</v>
      </c>
      <c r="C4472" s="12" t="s">
        <v>125</v>
      </c>
      <c r="D4472" s="8">
        <v>30</v>
      </c>
    </row>
    <row r="4473" spans="1:4" ht="20.149999999999999" customHeight="1" x14ac:dyDescent="0.35">
      <c r="A4473" s="7" t="s">
        <v>19</v>
      </c>
      <c r="B4473" s="7" t="str">
        <f>VLOOKUP(A4473,'[1]LPLPO '!A$10:B$434,2,0)</f>
        <v>Amlodipin 10 mg</v>
      </c>
      <c r="C4473" s="12" t="s">
        <v>125</v>
      </c>
      <c r="D4473" s="8">
        <v>30</v>
      </c>
    </row>
    <row r="4474" spans="1:4" ht="20.149999999999999" customHeight="1" x14ac:dyDescent="0.35">
      <c r="A4474" s="7" t="s">
        <v>20</v>
      </c>
      <c r="B4474" s="7" t="str">
        <f>VLOOKUP(A4474,'[1]LPLPO '!A$10:B$434,2,0)</f>
        <v>Lisinopril tab 10 mg</v>
      </c>
      <c r="C4474" s="12" t="s">
        <v>125</v>
      </c>
      <c r="D4474" s="8">
        <v>30</v>
      </c>
    </row>
    <row r="4475" spans="1:4" ht="20.149999999999999" customHeight="1" x14ac:dyDescent="0.35">
      <c r="A4475" s="7" t="s">
        <v>41</v>
      </c>
      <c r="B4475" s="7" t="str">
        <f>VLOOKUP(A4475,'[1]LPLPO '!A$10:B$434,2,0)</f>
        <v>Omeprazole Kapsul 20 mg</v>
      </c>
      <c r="C4475" s="12" t="s">
        <v>125</v>
      </c>
      <c r="D4475" s="8">
        <v>10</v>
      </c>
    </row>
    <row r="4476" spans="1:4" ht="20.149999999999999" customHeight="1" x14ac:dyDescent="0.35">
      <c r="A4476" s="7" t="s">
        <v>27</v>
      </c>
      <c r="B4476" s="7" t="str">
        <f>VLOOKUP(A4476,'[1]LPLPO '!A$10:B$434,2,0)</f>
        <v>Domperidon tablet 10 mg</v>
      </c>
      <c r="C4476" s="12" t="s">
        <v>125</v>
      </c>
      <c r="D4476" s="8">
        <v>10</v>
      </c>
    </row>
    <row r="4477" spans="1:4" ht="20.149999999999999" customHeight="1" x14ac:dyDescent="0.35">
      <c r="A4477" s="7" t="s">
        <v>24</v>
      </c>
      <c r="B4477" s="7" t="str">
        <f>VLOOKUP(A4477,'[1]LPLPO '!A$10:B$434,2,0)</f>
        <v>Vitamin B kompleks tablet</v>
      </c>
      <c r="C4477" s="12" t="s">
        <v>125</v>
      </c>
      <c r="D4477" s="8">
        <v>10</v>
      </c>
    </row>
    <row r="4478" spans="1:4" ht="20.149999999999999" customHeight="1" x14ac:dyDescent="0.35">
      <c r="A4478" s="7" t="s">
        <v>15</v>
      </c>
      <c r="B4478" s="7" t="str">
        <f>VLOOKUP(A4478,'[1]LPLPO '!A$10:B$434,2,0)</f>
        <v>Parasetamol tab. 500 mg</v>
      </c>
      <c r="C4478" s="12" t="s">
        <v>125</v>
      </c>
      <c r="D4478" s="8">
        <v>10</v>
      </c>
    </row>
    <row r="4479" spans="1:4" ht="20.149999999999999" customHeight="1" x14ac:dyDescent="0.35">
      <c r="A4479" s="7" t="s">
        <v>16</v>
      </c>
      <c r="B4479" s="7" t="str">
        <f>VLOOKUP(A4479,'[1]LPLPO '!A$10:B$434,2,0)</f>
        <v>Ranitidin tab 150 mg</v>
      </c>
      <c r="C4479" s="12" t="s">
        <v>125</v>
      </c>
      <c r="D4479" s="8">
        <v>10</v>
      </c>
    </row>
    <row r="4480" spans="1:4" ht="20.149999999999999" customHeight="1" x14ac:dyDescent="0.35">
      <c r="A4480" s="7" t="s">
        <v>42</v>
      </c>
      <c r="B4480" s="7" t="str">
        <f>VLOOKUP(A4480,'[1]LPLPO '!A$10:B$434,2,0)</f>
        <v>Antasida doen tablet, kombinasi</v>
      </c>
      <c r="C4480" s="12" t="s">
        <v>125</v>
      </c>
      <c r="D4480" s="8">
        <v>10</v>
      </c>
    </row>
    <row r="4481" spans="1:4" ht="20.149999999999999" customHeight="1" x14ac:dyDescent="0.35">
      <c r="A4481" s="7" t="s">
        <v>15</v>
      </c>
      <c r="B4481" s="7" t="str">
        <f>VLOOKUP(A4481,'[1]LPLPO '!A$10:B$434,2,0)</f>
        <v>Parasetamol tab. 500 mg</v>
      </c>
      <c r="C4481" s="12" t="s">
        <v>125</v>
      </c>
      <c r="D4481" s="8">
        <v>10</v>
      </c>
    </row>
    <row r="4482" spans="1:4" ht="20.149999999999999" customHeight="1" x14ac:dyDescent="0.35">
      <c r="A4482" s="7" t="s">
        <v>16</v>
      </c>
      <c r="B4482" s="7" t="str">
        <f>VLOOKUP(A4482,'[1]LPLPO '!A$10:B$434,2,0)</f>
        <v>Ranitidin tab 150 mg</v>
      </c>
      <c r="C4482" s="12" t="s">
        <v>125</v>
      </c>
      <c r="D4482" s="8">
        <v>10</v>
      </c>
    </row>
    <row r="4483" spans="1:4" ht="20.149999999999999" customHeight="1" x14ac:dyDescent="0.35">
      <c r="A4483" s="7" t="s">
        <v>42</v>
      </c>
      <c r="B4483" s="7" t="str">
        <f>VLOOKUP(A4483,'[1]LPLPO '!A$10:B$434,2,0)</f>
        <v>Antasida doen tablet, kombinasi</v>
      </c>
      <c r="C4483" s="12" t="s">
        <v>125</v>
      </c>
      <c r="D4483" s="8">
        <v>10</v>
      </c>
    </row>
    <row r="4484" spans="1:4" ht="20.149999999999999" customHeight="1" x14ac:dyDescent="0.35">
      <c r="A4484" s="7" t="s">
        <v>9</v>
      </c>
      <c r="B4484" s="7" t="str">
        <f>VLOOKUP(A4484,'[1]LPLPO '!A$10:B$434,2,0)</f>
        <v>Amoksisilin  500 mg Kapsul</v>
      </c>
      <c r="C4484" s="12" t="s">
        <v>125</v>
      </c>
      <c r="D4484" s="8">
        <v>6</v>
      </c>
    </row>
    <row r="4485" spans="1:4" ht="20.149999999999999" customHeight="1" x14ac:dyDescent="0.35">
      <c r="A4485" s="7" t="s">
        <v>15</v>
      </c>
      <c r="B4485" s="7" t="str">
        <f>VLOOKUP(A4485,'[1]LPLPO '!A$10:B$434,2,0)</f>
        <v>Parasetamol tab. 500 mg</v>
      </c>
      <c r="C4485" s="12" t="s">
        <v>125</v>
      </c>
      <c r="D4485" s="8">
        <v>5</v>
      </c>
    </row>
    <row r="4486" spans="1:4" ht="20.149999999999999" customHeight="1" x14ac:dyDescent="0.35">
      <c r="A4486" s="7" t="s">
        <v>44</v>
      </c>
      <c r="B4486" s="7" t="str">
        <f>VLOOKUP(A4486,'[1]LPLPO '!A$10:B$434,2,0)</f>
        <v>Molexdryl syrup</v>
      </c>
      <c r="C4486" s="12" t="s">
        <v>125</v>
      </c>
      <c r="D4486" s="8">
        <v>1</v>
      </c>
    </row>
    <row r="4487" spans="1:4" ht="20.149999999999999" customHeight="1" x14ac:dyDescent="0.35">
      <c r="A4487" s="7" t="s">
        <v>32</v>
      </c>
      <c r="B4487" s="7" t="str">
        <f>VLOOKUP(A4487,'[1]LPLPO '!A$10:B$434,2,0)</f>
        <v xml:space="preserve">Deksametason tab. 0.5 mg </v>
      </c>
      <c r="C4487" s="12" t="s">
        <v>125</v>
      </c>
      <c r="D4487" s="8">
        <v>5</v>
      </c>
    </row>
    <row r="4488" spans="1:4" ht="20.149999999999999" customHeight="1" x14ac:dyDescent="0.35">
      <c r="A4488" s="7" t="s">
        <v>25</v>
      </c>
      <c r="B4488" s="7" t="str">
        <f>VLOOKUP(A4488,'[1]LPLPO '!A$10:B$434,2,0)</f>
        <v>Lytacur Sirup</v>
      </c>
      <c r="C4488" s="12" t="s">
        <v>125</v>
      </c>
      <c r="D4488" s="8">
        <v>1</v>
      </c>
    </row>
    <row r="4489" spans="1:4" ht="20.149999999999999" customHeight="1" x14ac:dyDescent="0.35">
      <c r="A4489" s="7" t="s">
        <v>41</v>
      </c>
      <c r="B4489" s="7" t="str">
        <f>VLOOKUP(A4489,'[1]LPLPO '!A$10:B$434,2,0)</f>
        <v>Omeprazole Kapsul 20 mg</v>
      </c>
      <c r="C4489" s="12" t="s">
        <v>125</v>
      </c>
      <c r="D4489" s="8">
        <v>10</v>
      </c>
    </row>
    <row r="4490" spans="1:4" ht="20.149999999999999" customHeight="1" x14ac:dyDescent="0.35">
      <c r="A4490" s="7" t="s">
        <v>42</v>
      </c>
      <c r="B4490" s="7" t="str">
        <f>VLOOKUP(A4490,'[1]LPLPO '!A$10:B$434,2,0)</f>
        <v>Antasida doen tablet, kombinasi</v>
      </c>
      <c r="C4490" s="12" t="s">
        <v>125</v>
      </c>
      <c r="D4490" s="8">
        <v>10</v>
      </c>
    </row>
    <row r="4491" spans="1:4" ht="20.149999999999999" customHeight="1" x14ac:dyDescent="0.35">
      <c r="A4491" s="7" t="s">
        <v>15</v>
      </c>
      <c r="B4491" s="7" t="str">
        <f>VLOOKUP(A4491,'[1]LPLPO '!A$10:B$434,2,0)</f>
        <v>Parasetamol tab. 500 mg</v>
      </c>
      <c r="C4491" s="12" t="s">
        <v>125</v>
      </c>
      <c r="D4491" s="8">
        <v>10</v>
      </c>
    </row>
    <row r="4492" spans="1:4" ht="20.149999999999999" customHeight="1" x14ac:dyDescent="0.35">
      <c r="A4492" s="7" t="s">
        <v>17</v>
      </c>
      <c r="B4492" s="7" t="str">
        <f>VLOOKUP(A4492,'[1]LPLPO '!A$10:B$434,2,0)</f>
        <v>Metformin 500 mg</v>
      </c>
      <c r="C4492" s="12" t="s">
        <v>125</v>
      </c>
      <c r="D4492" s="8">
        <v>60</v>
      </c>
    </row>
    <row r="4493" spans="1:4" ht="20.149999999999999" customHeight="1" x14ac:dyDescent="0.35">
      <c r="A4493" s="7" t="s">
        <v>23</v>
      </c>
      <c r="B4493" s="7" t="str">
        <f>VLOOKUP(A4493,'[1]LPLPO '!A$10:B$434,2,0)</f>
        <v>Amlodipin 5 mg</v>
      </c>
      <c r="C4493" s="12" t="s">
        <v>125</v>
      </c>
      <c r="D4493" s="8">
        <v>30</v>
      </c>
    </row>
    <row r="4494" spans="1:4" ht="20.149999999999999" customHeight="1" x14ac:dyDescent="0.35">
      <c r="A4494" s="7" t="s">
        <v>24</v>
      </c>
      <c r="B4494" s="7" t="str">
        <f>VLOOKUP(A4494,'[1]LPLPO '!A$10:B$434,2,0)</f>
        <v>Vitamin B kompleks tablet</v>
      </c>
      <c r="C4494" s="12" t="s">
        <v>125</v>
      </c>
      <c r="D4494" s="8">
        <v>30</v>
      </c>
    </row>
    <row r="4495" spans="1:4" ht="20.149999999999999" customHeight="1" x14ac:dyDescent="0.35">
      <c r="A4495" s="7" t="s">
        <v>36</v>
      </c>
      <c r="B4495" s="7" t="str">
        <f>VLOOKUP(A4495,'[1]LPLPO '!A$10:B$434,2,0)</f>
        <v>Amoksisilin syrp kering 125 mg</v>
      </c>
      <c r="C4495" s="12" t="s">
        <v>125</v>
      </c>
      <c r="D4495" s="8">
        <v>1</v>
      </c>
    </row>
    <row r="4496" spans="1:4" ht="20.149999999999999" customHeight="1" x14ac:dyDescent="0.35">
      <c r="A4496" s="7" t="s">
        <v>65</v>
      </c>
      <c r="B4496" s="7" t="str">
        <f>VLOOKUP(A4496,'[1]LPLPO '!A$10:B$434,2,0)</f>
        <v>Solafluz Syr</v>
      </c>
      <c r="C4496" s="12" t="s">
        <v>125</v>
      </c>
      <c r="D4496" s="8">
        <v>1</v>
      </c>
    </row>
    <row r="4497" spans="1:4" ht="20.149999999999999" customHeight="1" x14ac:dyDescent="0.35">
      <c r="A4497" s="7" t="s">
        <v>25</v>
      </c>
      <c r="B4497" s="7" t="str">
        <f>VLOOKUP(A4497,'[1]LPLPO '!A$10:B$434,2,0)</f>
        <v>Lytacur Sirup</v>
      </c>
      <c r="C4497" s="12" t="s">
        <v>125</v>
      </c>
      <c r="D4497" s="8">
        <v>1</v>
      </c>
    </row>
    <row r="4498" spans="1:4" ht="20.149999999999999" customHeight="1" x14ac:dyDescent="0.35">
      <c r="A4498" s="7" t="s">
        <v>23</v>
      </c>
      <c r="B4498" s="7" t="str">
        <f>VLOOKUP(A4498,'[1]LPLPO '!A$10:B$434,2,0)</f>
        <v>Amlodipin 5 mg</v>
      </c>
      <c r="C4498" s="12" t="s">
        <v>125</v>
      </c>
      <c r="D4498" s="8">
        <v>30</v>
      </c>
    </row>
    <row r="4499" spans="1:4" ht="20.149999999999999" customHeight="1" x14ac:dyDescent="0.35">
      <c r="A4499" s="7" t="s">
        <v>40</v>
      </c>
      <c r="B4499" s="7" t="str">
        <f>VLOOKUP(A4499,'[1]LPLPO '!A$10:B$434,2,0)</f>
        <v>Loratadin tab.</v>
      </c>
      <c r="C4499" s="12" t="s">
        <v>125</v>
      </c>
      <c r="D4499" s="8">
        <v>10</v>
      </c>
    </row>
    <row r="4500" spans="1:4" ht="20.149999999999999" customHeight="1" x14ac:dyDescent="0.35">
      <c r="A4500" s="7" t="s">
        <v>35</v>
      </c>
      <c r="B4500" s="7" t="str">
        <f>VLOOKUP(A4500,'[1]LPLPO '!A$10:B$434,2,0)</f>
        <v>Metil Prednisolon tab 4 mg</v>
      </c>
      <c r="C4500" s="12" t="s">
        <v>125</v>
      </c>
      <c r="D4500" s="8">
        <v>10</v>
      </c>
    </row>
    <row r="4501" spans="1:4" ht="20.149999999999999" customHeight="1" x14ac:dyDescent="0.35">
      <c r="A4501" s="7" t="s">
        <v>33</v>
      </c>
      <c r="B4501" s="7" t="str">
        <f>VLOOKUP(A4501,'[1]LPLPO '!A$10:B$434,2,0)</f>
        <v>Hidrokortison krim 2,5 %</v>
      </c>
      <c r="C4501" s="12" t="s">
        <v>125</v>
      </c>
      <c r="D4501" s="8">
        <v>1</v>
      </c>
    </row>
    <row r="4502" spans="1:4" ht="20.149999999999999" customHeight="1" x14ac:dyDescent="0.35">
      <c r="A4502" s="7" t="s">
        <v>126</v>
      </c>
      <c r="B4502" s="7" t="str">
        <f>VLOOKUP(A4502,'[1]LPLPO '!A$10:B$434,2,0)</f>
        <v>Fenitoin Natrium Kapsul 100 mg.</v>
      </c>
      <c r="C4502" s="12" t="s">
        <v>125</v>
      </c>
      <c r="D4502" s="8">
        <v>60</v>
      </c>
    </row>
    <row r="4503" spans="1:4" ht="20.149999999999999" customHeight="1" x14ac:dyDescent="0.35">
      <c r="A4503" s="7" t="s">
        <v>24</v>
      </c>
      <c r="B4503" s="7" t="str">
        <f>VLOOKUP(A4503,'[1]LPLPO '!A$10:B$434,2,0)</f>
        <v>Vitamin B kompleks tablet</v>
      </c>
      <c r="C4503" s="12" t="s">
        <v>125</v>
      </c>
      <c r="D4503" s="8">
        <v>30</v>
      </c>
    </row>
    <row r="4504" spans="1:4" ht="20.149999999999999" customHeight="1" x14ac:dyDescent="0.35">
      <c r="A4504" s="7" t="s">
        <v>15</v>
      </c>
      <c r="B4504" s="7" t="str">
        <f>VLOOKUP(A4504,'[1]LPLPO '!A$10:B$434,2,0)</f>
        <v>Parasetamol tab. 500 mg</v>
      </c>
      <c r="C4504" s="12" t="s">
        <v>125</v>
      </c>
      <c r="D4504" s="8">
        <v>10</v>
      </c>
    </row>
    <row r="4505" spans="1:4" ht="20.149999999999999" customHeight="1" x14ac:dyDescent="0.35">
      <c r="A4505" s="7" t="s">
        <v>19</v>
      </c>
      <c r="B4505" s="7" t="str">
        <f>VLOOKUP(A4505,'[1]LPLPO '!A$10:B$434,2,0)</f>
        <v>Amlodipin 10 mg</v>
      </c>
      <c r="C4505" s="12" t="s">
        <v>125</v>
      </c>
      <c r="D4505" s="8">
        <v>30</v>
      </c>
    </row>
    <row r="4506" spans="1:4" ht="20.149999999999999" customHeight="1" x14ac:dyDescent="0.35">
      <c r="A4506" s="7" t="s">
        <v>20</v>
      </c>
      <c r="B4506" s="7" t="str">
        <f>VLOOKUP(A4506,'[1]LPLPO '!A$10:B$434,2,0)</f>
        <v>Lisinopril tab 10 mg</v>
      </c>
      <c r="C4506" s="12" t="s">
        <v>125</v>
      </c>
      <c r="D4506" s="8">
        <v>30</v>
      </c>
    </row>
    <row r="4507" spans="1:4" ht="20.149999999999999" customHeight="1" x14ac:dyDescent="0.35">
      <c r="A4507" s="7" t="s">
        <v>15</v>
      </c>
      <c r="B4507" s="7" t="str">
        <f>VLOOKUP(A4507,'[1]LPLPO '!A$10:B$434,2,0)</f>
        <v>Parasetamol tab. 500 mg</v>
      </c>
      <c r="C4507" s="12" t="s">
        <v>125</v>
      </c>
      <c r="D4507" s="8">
        <v>10</v>
      </c>
    </row>
    <row r="4508" spans="1:4" ht="20.149999999999999" customHeight="1" x14ac:dyDescent="0.35">
      <c r="A4508" s="7" t="s">
        <v>77</v>
      </c>
      <c r="B4508" s="7" t="str">
        <f>VLOOKUP(A4508,'[1]LPLPO '!A$10:B$434,2,0)</f>
        <v>Galpain cream</v>
      </c>
      <c r="C4508" s="12" t="s">
        <v>125</v>
      </c>
      <c r="D4508" s="8">
        <v>1</v>
      </c>
    </row>
    <row r="4509" spans="1:4" ht="20.149999999999999" customHeight="1" x14ac:dyDescent="0.35">
      <c r="A4509" s="7" t="s">
        <v>24</v>
      </c>
      <c r="B4509" s="7" t="str">
        <f>VLOOKUP(A4509,'[1]LPLPO '!A$10:B$434,2,0)</f>
        <v>Vitamin B kompleks tablet</v>
      </c>
      <c r="C4509" s="12" t="s">
        <v>125</v>
      </c>
      <c r="D4509" s="8">
        <v>30</v>
      </c>
    </row>
    <row r="4510" spans="1:4" ht="20.149999999999999" customHeight="1" x14ac:dyDescent="0.35">
      <c r="A4510" s="7" t="s">
        <v>24</v>
      </c>
      <c r="B4510" s="7" t="str">
        <f>VLOOKUP(A4510,'[1]LPLPO '!A$10:B$434,2,0)</f>
        <v>Vitamin B kompleks tablet</v>
      </c>
      <c r="C4510" s="12" t="s">
        <v>125</v>
      </c>
      <c r="D4510" s="8">
        <v>30</v>
      </c>
    </row>
    <row r="4511" spans="1:4" ht="20.149999999999999" customHeight="1" x14ac:dyDescent="0.35">
      <c r="A4511" s="7" t="s">
        <v>9</v>
      </c>
      <c r="B4511" s="7" t="str">
        <f>VLOOKUP(A4511,'[1]LPLPO '!A$10:B$434,2,0)</f>
        <v>Amoksisilin  500 mg Kapsul</v>
      </c>
      <c r="C4511" s="12" t="s">
        <v>125</v>
      </c>
      <c r="D4511" s="8">
        <v>10</v>
      </c>
    </row>
    <row r="4512" spans="1:4" ht="20.149999999999999" customHeight="1" x14ac:dyDescent="0.35">
      <c r="A4512" s="7" t="s">
        <v>44</v>
      </c>
      <c r="B4512" s="7" t="str">
        <f>VLOOKUP(A4512,'[1]LPLPO '!A$10:B$434,2,0)</f>
        <v>Molexdryl syrup</v>
      </c>
      <c r="C4512" s="12" t="s">
        <v>125</v>
      </c>
      <c r="D4512" s="8">
        <v>1</v>
      </c>
    </row>
    <row r="4513" spans="1:4" ht="20.149999999999999" customHeight="1" x14ac:dyDescent="0.35">
      <c r="A4513" s="7" t="s">
        <v>15</v>
      </c>
      <c r="B4513" s="7" t="str">
        <f>VLOOKUP(A4513,'[1]LPLPO '!A$10:B$434,2,0)</f>
        <v>Parasetamol tab. 500 mg</v>
      </c>
      <c r="C4513" s="12" t="s">
        <v>125</v>
      </c>
      <c r="D4513" s="8">
        <v>10</v>
      </c>
    </row>
    <row r="4514" spans="1:4" ht="20.149999999999999" customHeight="1" x14ac:dyDescent="0.35">
      <c r="A4514" s="7" t="s">
        <v>25</v>
      </c>
      <c r="B4514" s="7" t="str">
        <f>VLOOKUP(A4514,'[1]LPLPO '!A$10:B$434,2,0)</f>
        <v>Lytacur Sirup</v>
      </c>
      <c r="C4514" s="12" t="s">
        <v>125</v>
      </c>
      <c r="D4514" s="8">
        <v>1</v>
      </c>
    </row>
    <row r="4515" spans="1:4" ht="20.149999999999999" customHeight="1" x14ac:dyDescent="0.35">
      <c r="A4515" s="7" t="s">
        <v>41</v>
      </c>
      <c r="B4515" s="7" t="str">
        <f>VLOOKUP(A4515,'[1]LPLPO '!A$10:B$434,2,0)</f>
        <v>Omeprazole Kapsul 20 mg</v>
      </c>
      <c r="C4515" s="12" t="s">
        <v>125</v>
      </c>
      <c r="D4515" s="8">
        <v>10</v>
      </c>
    </row>
    <row r="4516" spans="1:4" ht="20.149999999999999" customHeight="1" x14ac:dyDescent="0.35">
      <c r="A4516" s="7" t="s">
        <v>42</v>
      </c>
      <c r="B4516" s="7" t="str">
        <f>VLOOKUP(A4516,'[1]LPLPO '!A$10:B$434,2,0)</f>
        <v>Antasida doen tablet, kombinasi</v>
      </c>
      <c r="C4516" s="12" t="s">
        <v>125</v>
      </c>
      <c r="D4516" s="8">
        <v>10</v>
      </c>
    </row>
    <row r="4517" spans="1:4" ht="20.149999999999999" customHeight="1" x14ac:dyDescent="0.35">
      <c r="A4517" s="7" t="s">
        <v>27</v>
      </c>
      <c r="B4517" s="7" t="str">
        <f>VLOOKUP(A4517,'[1]LPLPO '!A$10:B$434,2,0)</f>
        <v>Domperidon tablet 10 mg</v>
      </c>
      <c r="C4517" s="12" t="s">
        <v>125</v>
      </c>
      <c r="D4517" s="8">
        <v>10</v>
      </c>
    </row>
    <row r="4518" spans="1:4" ht="20.149999999999999" customHeight="1" x14ac:dyDescent="0.35">
      <c r="A4518" s="7" t="s">
        <v>15</v>
      </c>
      <c r="B4518" s="7" t="str">
        <f>VLOOKUP(A4518,'[1]LPLPO '!A$10:B$434,2,0)</f>
        <v>Parasetamol tab. 500 mg</v>
      </c>
      <c r="C4518" s="12" t="s">
        <v>125</v>
      </c>
      <c r="D4518" s="8">
        <v>10</v>
      </c>
    </row>
    <row r="4519" spans="1:4" ht="20.149999999999999" customHeight="1" x14ac:dyDescent="0.35">
      <c r="A4519" s="7" t="s">
        <v>19</v>
      </c>
      <c r="B4519" s="7" t="str">
        <f>VLOOKUP(A4519,'[1]LPLPO '!A$10:B$434,2,0)</f>
        <v>Amlodipin 10 mg</v>
      </c>
      <c r="C4519" s="12" t="s">
        <v>125</v>
      </c>
      <c r="D4519" s="8">
        <v>30</v>
      </c>
    </row>
    <row r="4520" spans="1:4" ht="20.149999999999999" customHeight="1" x14ac:dyDescent="0.35">
      <c r="A4520" s="7" t="s">
        <v>24</v>
      </c>
      <c r="B4520" s="7" t="str">
        <f>VLOOKUP(A4520,'[1]LPLPO '!A$10:B$434,2,0)</f>
        <v>Vitamin B kompleks tablet</v>
      </c>
      <c r="C4520" s="12" t="s">
        <v>125</v>
      </c>
      <c r="D4520" s="8">
        <v>30</v>
      </c>
    </row>
    <row r="4521" spans="1:4" ht="20.149999999999999" customHeight="1" x14ac:dyDescent="0.35">
      <c r="A4521" s="7" t="s">
        <v>17</v>
      </c>
      <c r="B4521" s="7" t="str">
        <f>VLOOKUP(A4521,'[1]LPLPO '!A$10:B$434,2,0)</f>
        <v>Metformin 500 mg</v>
      </c>
      <c r="C4521" s="12" t="s">
        <v>125</v>
      </c>
      <c r="D4521" s="8">
        <v>60</v>
      </c>
    </row>
    <row r="4522" spans="1:4" ht="20.149999999999999" customHeight="1" x14ac:dyDescent="0.35">
      <c r="A4522" s="7" t="s">
        <v>18</v>
      </c>
      <c r="B4522" s="7" t="str">
        <f>VLOOKUP(A4522,'[1]LPLPO '!A$10:B$434,2,0)</f>
        <v>Glimepiride tab 2 mg</v>
      </c>
      <c r="C4522" s="12" t="s">
        <v>125</v>
      </c>
      <c r="D4522" s="8">
        <v>30</v>
      </c>
    </row>
    <row r="4523" spans="1:4" ht="20.149999999999999" customHeight="1" x14ac:dyDescent="0.35">
      <c r="A4523" s="7" t="s">
        <v>19</v>
      </c>
      <c r="B4523" s="7" t="str">
        <f>VLOOKUP(A4523,'[1]LPLPO '!A$10:B$434,2,0)</f>
        <v>Amlodipin 10 mg</v>
      </c>
      <c r="C4523" s="12" t="s">
        <v>125</v>
      </c>
      <c r="D4523" s="8">
        <v>30</v>
      </c>
    </row>
    <row r="4524" spans="1:4" ht="20.149999999999999" customHeight="1" x14ac:dyDescent="0.35">
      <c r="A4524" s="7" t="s">
        <v>22</v>
      </c>
      <c r="B4524" s="7" t="str">
        <f>VLOOKUP(A4524,'[1]LPLPO '!A$10:B$434,2,0)</f>
        <v>Natrium Diklofenak 50 mg tab.</v>
      </c>
      <c r="C4524" s="12" t="s">
        <v>125</v>
      </c>
      <c r="D4524" s="8">
        <v>10</v>
      </c>
    </row>
    <row r="4525" spans="1:4" ht="20.149999999999999" customHeight="1" x14ac:dyDescent="0.35">
      <c r="A4525" s="7" t="s">
        <v>83</v>
      </c>
      <c r="B4525" s="7" t="str">
        <f>VLOOKUP(A4525,'[1]LPLPO '!A$10:B$434,2,0)</f>
        <v>Cefadroxil 500 mg</v>
      </c>
      <c r="C4525" s="12" t="s">
        <v>125</v>
      </c>
      <c r="D4525" s="8">
        <v>10</v>
      </c>
    </row>
    <row r="4526" spans="1:4" ht="20.149999999999999" customHeight="1" x14ac:dyDescent="0.35">
      <c r="A4526" s="7" t="s">
        <v>29</v>
      </c>
      <c r="B4526" s="7" t="str">
        <f>VLOOKUP(A4526,'[1]LPLPO '!A$10:B$434,2,0)</f>
        <v>Simvastatin 10 mg</v>
      </c>
      <c r="C4526" s="12" t="s">
        <v>125</v>
      </c>
      <c r="D4526" s="8">
        <v>30</v>
      </c>
    </row>
    <row r="4527" spans="1:4" ht="20.149999999999999" customHeight="1" x14ac:dyDescent="0.35">
      <c r="A4527" s="7" t="s">
        <v>11</v>
      </c>
      <c r="B4527" s="7" t="str">
        <f>VLOOKUP(A4527,'[1]LPLPO '!A$10:B$434,2,0)</f>
        <v>Paracetamol + Pseudoefedrin + Tripolidine Tablet (NOZA)</v>
      </c>
      <c r="C4527" s="12" t="s">
        <v>125</v>
      </c>
      <c r="D4527" s="8">
        <v>8</v>
      </c>
    </row>
    <row r="4528" spans="1:4" ht="20.149999999999999" customHeight="1" x14ac:dyDescent="0.35">
      <c r="A4528" s="7" t="s">
        <v>11</v>
      </c>
      <c r="B4528" s="7" t="str">
        <f>VLOOKUP(A4528,'[1]LPLPO '!A$10:B$434,2,0)</f>
        <v>Paracetamol + Pseudoefedrin + Tripolidine Tablet (NOZA)</v>
      </c>
      <c r="C4528" s="12" t="s">
        <v>125</v>
      </c>
      <c r="D4528" s="8">
        <v>8</v>
      </c>
    </row>
    <row r="4529" spans="1:4" ht="20.149999999999999" customHeight="1" x14ac:dyDescent="0.35">
      <c r="A4529" s="7" t="s">
        <v>35</v>
      </c>
      <c r="B4529" s="7" t="str">
        <f>VLOOKUP(A4529,'[1]LPLPO '!A$10:B$434,2,0)</f>
        <v>Metil Prednisolon tab 4 mg</v>
      </c>
      <c r="C4529" s="12" t="s">
        <v>125</v>
      </c>
      <c r="D4529" s="8">
        <v>10</v>
      </c>
    </row>
    <row r="4530" spans="1:4" ht="20.149999999999999" customHeight="1" x14ac:dyDescent="0.35">
      <c r="A4530" s="7" t="s">
        <v>13</v>
      </c>
      <c r="B4530" s="7" t="str">
        <f>VLOOKUP(A4530,'[1]LPLPO '!A$10:B$434,2,0)</f>
        <v>Multivitamin Tablet ( Pehavral )</v>
      </c>
      <c r="C4530" s="12" t="s">
        <v>125</v>
      </c>
      <c r="D4530" s="8">
        <v>10</v>
      </c>
    </row>
    <row r="4531" spans="1:4" ht="20.149999999999999" customHeight="1" x14ac:dyDescent="0.35">
      <c r="A4531" s="7" t="s">
        <v>46</v>
      </c>
      <c r="B4531" s="7" t="str">
        <f>VLOOKUP(A4531,'[1]LPLPO '!A$10:B$434,2,0)</f>
        <v>Acarbose 50mg</v>
      </c>
      <c r="C4531" s="12" t="s">
        <v>125</v>
      </c>
      <c r="D4531" s="8">
        <v>60</v>
      </c>
    </row>
    <row r="4532" spans="1:4" ht="20.149999999999999" customHeight="1" x14ac:dyDescent="0.35">
      <c r="A4532" s="7" t="s">
        <v>18</v>
      </c>
      <c r="B4532" s="7" t="str">
        <f>VLOOKUP(A4532,'[1]LPLPO '!A$10:B$434,2,0)</f>
        <v>Glimepiride tab 2 mg</v>
      </c>
      <c r="C4532" s="12" t="s">
        <v>125</v>
      </c>
      <c r="D4532" s="8">
        <v>45</v>
      </c>
    </row>
    <row r="4533" spans="1:4" ht="20.149999999999999" customHeight="1" x14ac:dyDescent="0.35">
      <c r="A4533" s="7" t="s">
        <v>19</v>
      </c>
      <c r="B4533" s="7" t="str">
        <f>VLOOKUP(A4533,'[1]LPLPO '!A$10:B$434,2,0)</f>
        <v>Amlodipin 10 mg</v>
      </c>
      <c r="C4533" s="12" t="s">
        <v>125</v>
      </c>
      <c r="D4533" s="8">
        <v>30</v>
      </c>
    </row>
    <row r="4534" spans="1:4" ht="20.149999999999999" customHeight="1" x14ac:dyDescent="0.35">
      <c r="A4534" s="7" t="s">
        <v>20</v>
      </c>
      <c r="B4534" s="7" t="str">
        <f>VLOOKUP(A4534,'[1]LPLPO '!A$10:B$434,2,0)</f>
        <v>Lisinopril tab 10 mg</v>
      </c>
      <c r="C4534" s="12" t="s">
        <v>125</v>
      </c>
      <c r="D4534" s="8">
        <v>30</v>
      </c>
    </row>
    <row r="4535" spans="1:4" ht="20.149999999999999" customHeight="1" x14ac:dyDescent="0.35">
      <c r="A4535" s="7" t="s">
        <v>14</v>
      </c>
      <c r="B4535" s="7" t="str">
        <f>VLOOKUP(A4535,'[1]LPLPO '!A$10:B$434,2,0)</f>
        <v>Grantusif</v>
      </c>
      <c r="C4535" s="12" t="s">
        <v>125</v>
      </c>
      <c r="D4535" s="8">
        <v>10</v>
      </c>
    </row>
    <row r="4536" spans="1:4" ht="20.149999999999999" customHeight="1" x14ac:dyDescent="0.35">
      <c r="A4536" s="7" t="s">
        <v>40</v>
      </c>
      <c r="B4536" s="7" t="str">
        <f>VLOOKUP(A4536,'[1]LPLPO '!A$10:B$434,2,0)</f>
        <v>Loratadin tab.</v>
      </c>
      <c r="C4536" s="12" t="s">
        <v>125</v>
      </c>
      <c r="D4536" s="8">
        <v>10</v>
      </c>
    </row>
    <row r="4537" spans="1:4" ht="20.149999999999999" customHeight="1" x14ac:dyDescent="0.35">
      <c r="A4537" s="7" t="s">
        <v>24</v>
      </c>
      <c r="B4537" s="7" t="str">
        <f>VLOOKUP(A4537,'[1]LPLPO '!A$10:B$434,2,0)</f>
        <v>Vitamin B kompleks tablet</v>
      </c>
      <c r="C4537" s="12" t="s">
        <v>125</v>
      </c>
      <c r="D4537" s="8">
        <v>30</v>
      </c>
    </row>
    <row r="4538" spans="1:4" ht="20.149999999999999" customHeight="1" x14ac:dyDescent="0.35">
      <c r="A4538" s="7" t="s">
        <v>67</v>
      </c>
      <c r="B4538" s="7" t="str">
        <f>VLOOKUP(A4538,'[1]LPLPO '!A$10:B$434,2,0)</f>
        <v>Asam Folat tablet 1mg</v>
      </c>
      <c r="C4538" s="12" t="s">
        <v>125</v>
      </c>
      <c r="D4538" s="8">
        <v>30</v>
      </c>
    </row>
    <row r="4539" spans="1:4" ht="20.149999999999999" customHeight="1" x14ac:dyDescent="0.35">
      <c r="A4539" s="7" t="s">
        <v>34</v>
      </c>
      <c r="B4539" s="7" t="str">
        <f>VLOOKUP(A4539,'[1]LPLPO '!A$10:B$434,2,0)</f>
        <v>Acetylcysteine 200 mg</v>
      </c>
      <c r="C4539" s="12" t="s">
        <v>125</v>
      </c>
      <c r="D4539" s="8">
        <v>3</v>
      </c>
    </row>
    <row r="4540" spans="1:4" ht="20.149999999999999" customHeight="1" x14ac:dyDescent="0.35">
      <c r="A4540" s="7" t="s">
        <v>32</v>
      </c>
      <c r="B4540" s="7" t="str">
        <f>VLOOKUP(A4540,'[1]LPLPO '!A$10:B$434,2,0)</f>
        <v xml:space="preserve">Deksametason tab. 0.5 mg </v>
      </c>
      <c r="C4540" s="12" t="s">
        <v>125</v>
      </c>
      <c r="D4540" s="8">
        <v>3</v>
      </c>
    </row>
    <row r="4541" spans="1:4" ht="20.149999999999999" customHeight="1" x14ac:dyDescent="0.35">
      <c r="A4541" s="7" t="s">
        <v>85</v>
      </c>
      <c r="B4541" s="7" t="str">
        <f>VLOOKUP(A4541,'[1]LPLPO '!A$10:B$434,2,0)</f>
        <v>Klorfeniramin Maleat 4 mg. Tb.</v>
      </c>
      <c r="C4541" s="12" t="s">
        <v>125</v>
      </c>
      <c r="D4541" s="8">
        <v>3</v>
      </c>
    </row>
    <row r="4542" spans="1:4" ht="20.149999999999999" customHeight="1" x14ac:dyDescent="0.35">
      <c r="A4542" s="7" t="s">
        <v>15</v>
      </c>
      <c r="B4542" s="7" t="str">
        <f>VLOOKUP(A4542,'[1]LPLPO '!A$10:B$434,2,0)</f>
        <v>Parasetamol tab. 500 mg</v>
      </c>
      <c r="C4542" s="12" t="s">
        <v>125</v>
      </c>
      <c r="D4542" s="8">
        <v>3</v>
      </c>
    </row>
    <row r="4543" spans="1:4" ht="20.149999999999999" customHeight="1" x14ac:dyDescent="0.35">
      <c r="A4543" s="7" t="s">
        <v>9</v>
      </c>
      <c r="B4543" s="7" t="str">
        <f>VLOOKUP(A4543,'[1]LPLPO '!A$10:B$434,2,0)</f>
        <v>Amoksisilin  500 mg Kapsul</v>
      </c>
      <c r="C4543" s="12" t="s">
        <v>125</v>
      </c>
      <c r="D4543" s="8">
        <v>4</v>
      </c>
    </row>
    <row r="4544" spans="1:4" ht="20.149999999999999" customHeight="1" x14ac:dyDescent="0.35">
      <c r="A4544" s="7" t="s">
        <v>70</v>
      </c>
      <c r="B4544" s="7" t="str">
        <f>VLOOKUP(A4544,'[1]LPLPO '!A$10:B$434,2,0)</f>
        <v>Tablet Tambah Darah komb ( PROGRAM )</v>
      </c>
      <c r="C4544" s="12" t="s">
        <v>125</v>
      </c>
      <c r="D4544" s="8">
        <v>30</v>
      </c>
    </row>
    <row r="4545" spans="1:4" ht="20.149999999999999" customHeight="1" x14ac:dyDescent="0.35">
      <c r="A4545" s="7" t="s">
        <v>65</v>
      </c>
      <c r="B4545" s="7" t="str">
        <f>VLOOKUP(A4545,'[1]LPLPO '!A$10:B$434,2,0)</f>
        <v>Solafluz Syr</v>
      </c>
      <c r="C4545" s="12" t="s">
        <v>125</v>
      </c>
      <c r="D4545" s="8">
        <v>1</v>
      </c>
    </row>
    <row r="4546" spans="1:4" ht="20.149999999999999" customHeight="1" x14ac:dyDescent="0.35">
      <c r="A4546" s="7" t="s">
        <v>36</v>
      </c>
      <c r="B4546" s="7" t="str">
        <f>VLOOKUP(A4546,'[1]LPLPO '!A$10:B$434,2,0)</f>
        <v>Amoksisilin syrp kering 125 mg</v>
      </c>
      <c r="C4546" s="12" t="s">
        <v>125</v>
      </c>
      <c r="D4546" s="8">
        <v>1</v>
      </c>
    </row>
    <row r="4547" spans="1:4" ht="20.149999999999999" customHeight="1" x14ac:dyDescent="0.35">
      <c r="A4547" s="7" t="s">
        <v>25</v>
      </c>
      <c r="B4547" s="7" t="str">
        <f>VLOOKUP(A4547,'[1]LPLPO '!A$10:B$434,2,0)</f>
        <v>Lytacur Sirup</v>
      </c>
      <c r="C4547" s="12" t="s">
        <v>125</v>
      </c>
      <c r="D4547" s="8">
        <v>1</v>
      </c>
    </row>
    <row r="4548" spans="1:4" ht="20.149999999999999" customHeight="1" x14ac:dyDescent="0.35">
      <c r="A4548" s="7" t="s">
        <v>17</v>
      </c>
      <c r="B4548" s="7" t="str">
        <f>VLOOKUP(A4548,'[1]LPLPO '!A$10:B$434,2,0)</f>
        <v>Metformin 500 mg</v>
      </c>
      <c r="C4548" s="12" t="s">
        <v>125</v>
      </c>
      <c r="D4548" s="8">
        <v>60</v>
      </c>
    </row>
    <row r="4549" spans="1:4" ht="20.149999999999999" customHeight="1" x14ac:dyDescent="0.35">
      <c r="A4549" s="7" t="s">
        <v>18</v>
      </c>
      <c r="B4549" s="7" t="str">
        <f>VLOOKUP(A4549,'[1]LPLPO '!A$10:B$434,2,0)</f>
        <v>Glimepiride tab 2 mg</v>
      </c>
      <c r="C4549" s="12" t="s">
        <v>125</v>
      </c>
      <c r="D4549" s="8">
        <v>45</v>
      </c>
    </row>
    <row r="4550" spans="1:4" ht="20.149999999999999" customHeight="1" x14ac:dyDescent="0.35">
      <c r="A4550" s="7" t="s">
        <v>19</v>
      </c>
      <c r="B4550" s="7" t="str">
        <f>VLOOKUP(A4550,'[1]LPLPO '!A$10:B$434,2,0)</f>
        <v>Amlodipin 10 mg</v>
      </c>
      <c r="C4550" s="12" t="s">
        <v>125</v>
      </c>
      <c r="D4550" s="8">
        <v>30</v>
      </c>
    </row>
    <row r="4551" spans="1:4" ht="20.149999999999999" customHeight="1" x14ac:dyDescent="0.35">
      <c r="A4551" s="7" t="s">
        <v>20</v>
      </c>
      <c r="B4551" s="7" t="str">
        <f>VLOOKUP(A4551,'[1]LPLPO '!A$10:B$434,2,0)</f>
        <v>Lisinopril tab 10 mg</v>
      </c>
      <c r="C4551" s="12" t="s">
        <v>125</v>
      </c>
      <c r="D4551" s="8">
        <v>30</v>
      </c>
    </row>
    <row r="4552" spans="1:4" ht="20.149999999999999" customHeight="1" x14ac:dyDescent="0.35">
      <c r="A4552" s="7" t="s">
        <v>24</v>
      </c>
      <c r="B4552" s="7" t="str">
        <f>VLOOKUP(A4552,'[1]LPLPO '!A$10:B$434,2,0)</f>
        <v>Vitamin B kompleks tablet</v>
      </c>
      <c r="C4552" s="12" t="s">
        <v>125</v>
      </c>
      <c r="D4552" s="8">
        <v>30</v>
      </c>
    </row>
    <row r="4553" spans="1:4" ht="20.149999999999999" customHeight="1" x14ac:dyDescent="0.35">
      <c r="A4553" s="7" t="s">
        <v>15</v>
      </c>
      <c r="B4553" s="7" t="str">
        <f>VLOOKUP(A4553,'[1]LPLPO '!A$10:B$434,2,0)</f>
        <v>Parasetamol tab. 500 mg</v>
      </c>
      <c r="C4553" s="12" t="s">
        <v>125</v>
      </c>
      <c r="D4553" s="8">
        <v>20</v>
      </c>
    </row>
    <row r="4554" spans="1:4" ht="20.149999999999999" customHeight="1" x14ac:dyDescent="0.35">
      <c r="A4554" s="7" t="s">
        <v>9</v>
      </c>
      <c r="B4554" s="7" t="str">
        <f>VLOOKUP(A4554,'[1]LPLPO '!A$10:B$434,2,0)</f>
        <v>Amoksisilin  500 mg Kapsul</v>
      </c>
      <c r="C4554" s="12" t="s">
        <v>125</v>
      </c>
      <c r="D4554" s="8">
        <v>15</v>
      </c>
    </row>
    <row r="4555" spans="1:4" ht="20.149999999999999" customHeight="1" x14ac:dyDescent="0.35">
      <c r="A4555" s="7" t="s">
        <v>14</v>
      </c>
      <c r="B4555" s="7" t="str">
        <f>VLOOKUP(A4555,'[1]LPLPO '!A$10:B$434,2,0)</f>
        <v>Grantusif</v>
      </c>
      <c r="C4555" s="12" t="s">
        <v>125</v>
      </c>
      <c r="D4555" s="8">
        <v>10</v>
      </c>
    </row>
    <row r="4556" spans="1:4" ht="20.149999999999999" customHeight="1" x14ac:dyDescent="0.35">
      <c r="A4556" s="7" t="s">
        <v>30</v>
      </c>
      <c r="B4556" s="7" t="str">
        <f>VLOOKUP(A4556,'[1]LPLPO '!A$10:B$434,2,0)</f>
        <v>Neurotropik Tablet ( Nerofa / Beneuron )</v>
      </c>
      <c r="C4556" s="12" t="s">
        <v>125</v>
      </c>
      <c r="D4556" s="8">
        <v>10</v>
      </c>
    </row>
    <row r="4557" spans="1:4" ht="20.149999999999999" customHeight="1" x14ac:dyDescent="0.35">
      <c r="A4557" s="7" t="s">
        <v>48</v>
      </c>
      <c r="B4557" s="7" t="str">
        <f>VLOOKUP(A4557,'[1]LPLPO '!A$10:B$434,2,0)</f>
        <v>Betahistin Mesilat tablet 6 mg</v>
      </c>
      <c r="C4557" s="12" t="s">
        <v>125</v>
      </c>
      <c r="D4557" s="8">
        <v>10</v>
      </c>
    </row>
    <row r="4558" spans="1:4" ht="20.149999999999999" customHeight="1" x14ac:dyDescent="0.35">
      <c r="A4558" s="7" t="s">
        <v>27</v>
      </c>
      <c r="B4558" s="7" t="str">
        <f>VLOOKUP(A4558,'[1]LPLPO '!A$10:B$434,2,0)</f>
        <v>Domperidon tablet 10 mg</v>
      </c>
      <c r="C4558" s="12" t="s">
        <v>125</v>
      </c>
      <c r="D4558" s="8">
        <v>10</v>
      </c>
    </row>
    <row r="4559" spans="1:4" ht="20.149999999999999" customHeight="1" x14ac:dyDescent="0.35">
      <c r="A4559" s="7" t="s">
        <v>15</v>
      </c>
      <c r="B4559" s="7" t="str">
        <f>VLOOKUP(A4559,'[1]LPLPO '!A$10:B$434,2,0)</f>
        <v>Parasetamol tab. 500 mg</v>
      </c>
      <c r="C4559" s="12" t="s">
        <v>125</v>
      </c>
      <c r="D4559" s="8">
        <v>10</v>
      </c>
    </row>
    <row r="4560" spans="1:4" ht="20.149999999999999" customHeight="1" x14ac:dyDescent="0.35">
      <c r="A4560" s="7" t="s">
        <v>23</v>
      </c>
      <c r="B4560" s="7" t="str">
        <f>VLOOKUP(A4560,'[1]LPLPO '!A$10:B$434,2,0)</f>
        <v>Amlodipin 5 mg</v>
      </c>
      <c r="C4560" s="12" t="s">
        <v>125</v>
      </c>
      <c r="D4560" s="8">
        <v>10</v>
      </c>
    </row>
    <row r="4561" spans="1:4" ht="20.149999999999999" customHeight="1" x14ac:dyDescent="0.35">
      <c r="A4561" s="7" t="s">
        <v>41</v>
      </c>
      <c r="B4561" s="7" t="str">
        <f>VLOOKUP(A4561,'[1]LPLPO '!A$10:B$434,2,0)</f>
        <v>Omeprazole Kapsul 20 mg</v>
      </c>
      <c r="C4561" s="12" t="s">
        <v>125</v>
      </c>
      <c r="D4561" s="8">
        <v>10</v>
      </c>
    </row>
    <row r="4562" spans="1:4" ht="20.149999999999999" customHeight="1" x14ac:dyDescent="0.35">
      <c r="A4562" s="7" t="s">
        <v>17</v>
      </c>
      <c r="B4562" s="7" t="str">
        <f>VLOOKUP(A4562,'[1]LPLPO '!A$10:B$434,2,0)</f>
        <v>Metformin 500 mg</v>
      </c>
      <c r="C4562" s="12" t="s">
        <v>125</v>
      </c>
      <c r="D4562" s="8">
        <v>50</v>
      </c>
    </row>
    <row r="4563" spans="1:4" ht="20.149999999999999" customHeight="1" x14ac:dyDescent="0.35">
      <c r="A4563" s="7" t="s">
        <v>19</v>
      </c>
      <c r="B4563" s="7" t="str">
        <f>VLOOKUP(A4563,'[1]LPLPO '!A$10:B$434,2,0)</f>
        <v>Amlodipin 10 mg</v>
      </c>
      <c r="C4563" s="12" t="s">
        <v>125</v>
      </c>
      <c r="D4563" s="8">
        <v>20</v>
      </c>
    </row>
    <row r="4564" spans="1:4" ht="20.149999999999999" customHeight="1" x14ac:dyDescent="0.35">
      <c r="A4564" s="7" t="s">
        <v>24</v>
      </c>
      <c r="B4564" s="7" t="str">
        <f>VLOOKUP(A4564,'[1]LPLPO '!A$10:B$434,2,0)</f>
        <v>Vitamin B kompleks tablet</v>
      </c>
      <c r="C4564" s="12" t="s">
        <v>125</v>
      </c>
      <c r="D4564" s="8">
        <v>20</v>
      </c>
    </row>
    <row r="4565" spans="1:4" ht="20.149999999999999" customHeight="1" x14ac:dyDescent="0.35">
      <c r="A4565" s="7" t="s">
        <v>31</v>
      </c>
      <c r="B4565" s="7" t="str">
        <f>VLOOKUP(A4565,'[1]LPLPO '!A$10:B$434,2,0)</f>
        <v>Cetirizine 5 mg/5ml syrp</v>
      </c>
      <c r="C4565" s="12" t="s">
        <v>125</v>
      </c>
      <c r="D4565" s="8">
        <v>1</v>
      </c>
    </row>
    <row r="4566" spans="1:4" ht="20.149999999999999" customHeight="1" x14ac:dyDescent="0.35">
      <c r="A4566" s="7" t="s">
        <v>63</v>
      </c>
      <c r="B4566" s="7" t="str">
        <f>VLOOKUP(A4566,'[1]LPLPO '!A$10:B$434,2,0)</f>
        <v>Permetrin Krim</v>
      </c>
      <c r="C4566" s="12" t="s">
        <v>125</v>
      </c>
      <c r="D4566" s="8">
        <v>1</v>
      </c>
    </row>
    <row r="4567" spans="1:4" ht="20.149999999999999" customHeight="1" x14ac:dyDescent="0.35">
      <c r="A4567" s="7" t="s">
        <v>36</v>
      </c>
      <c r="B4567" s="7" t="str">
        <f>VLOOKUP(A4567,'[1]LPLPO '!A$10:B$434,2,0)</f>
        <v>Amoksisilin syrp kering 125 mg</v>
      </c>
      <c r="C4567" s="12" t="s">
        <v>125</v>
      </c>
      <c r="D4567" s="8">
        <v>1</v>
      </c>
    </row>
    <row r="4568" spans="1:4" ht="20.149999999999999" customHeight="1" x14ac:dyDescent="0.35">
      <c r="A4568" s="7" t="s">
        <v>37</v>
      </c>
      <c r="B4568" s="7" t="str">
        <f>VLOOKUP(A4568,'[1]LPLPO '!A$10:B$434,2,0)</f>
        <v>Parasetamol sirup 120 mg / 5 ml</v>
      </c>
      <c r="C4568" s="12" t="s">
        <v>125</v>
      </c>
      <c r="D4568" s="8">
        <v>1</v>
      </c>
    </row>
    <row r="4569" spans="1:4" ht="20.149999999999999" customHeight="1" x14ac:dyDescent="0.35">
      <c r="A4569" s="7" t="s">
        <v>25</v>
      </c>
      <c r="B4569" s="7" t="str">
        <f>VLOOKUP(A4569,'[1]LPLPO '!A$10:B$434,2,0)</f>
        <v>Lytacur Sirup</v>
      </c>
      <c r="C4569" s="12" t="s">
        <v>125</v>
      </c>
      <c r="D4569" s="8">
        <v>1</v>
      </c>
    </row>
    <row r="4570" spans="1:4" ht="20.149999999999999" customHeight="1" x14ac:dyDescent="0.35">
      <c r="A4570" s="7" t="s">
        <v>23</v>
      </c>
      <c r="B4570" s="7" t="str">
        <f>VLOOKUP(A4570,'[1]LPLPO '!A$10:B$434,2,0)</f>
        <v>Amlodipin 5 mg</v>
      </c>
      <c r="C4570" s="12" t="s">
        <v>125</v>
      </c>
      <c r="D4570" s="8">
        <v>30</v>
      </c>
    </row>
    <row r="4571" spans="1:4" ht="20.149999999999999" customHeight="1" x14ac:dyDescent="0.35">
      <c r="A4571" s="7" t="s">
        <v>48</v>
      </c>
      <c r="B4571" s="7" t="str">
        <f>VLOOKUP(A4571,'[1]LPLPO '!A$10:B$434,2,0)</f>
        <v>Betahistin Mesilat tablet 6 mg</v>
      </c>
      <c r="C4571" s="12" t="s">
        <v>125</v>
      </c>
      <c r="D4571" s="8">
        <v>10</v>
      </c>
    </row>
    <row r="4572" spans="1:4" ht="20.149999999999999" customHeight="1" x14ac:dyDescent="0.35">
      <c r="A4572" s="7" t="s">
        <v>15</v>
      </c>
      <c r="B4572" s="7" t="str">
        <f>VLOOKUP(A4572,'[1]LPLPO '!A$10:B$434,2,0)</f>
        <v>Parasetamol tab. 500 mg</v>
      </c>
      <c r="C4572" s="12" t="s">
        <v>125</v>
      </c>
      <c r="D4572" s="8">
        <v>10</v>
      </c>
    </row>
    <row r="4573" spans="1:4" ht="20.149999999999999" customHeight="1" x14ac:dyDescent="0.35">
      <c r="A4573" s="7" t="s">
        <v>15</v>
      </c>
      <c r="B4573" s="7" t="str">
        <f>VLOOKUP(A4573,'[1]LPLPO '!A$10:B$434,2,0)</f>
        <v>Parasetamol tab. 500 mg</v>
      </c>
      <c r="C4573" s="12" t="s">
        <v>125</v>
      </c>
      <c r="D4573" s="8">
        <v>10</v>
      </c>
    </row>
    <row r="4574" spans="1:4" ht="20.149999999999999" customHeight="1" x14ac:dyDescent="0.35">
      <c r="A4574" s="7" t="s">
        <v>41</v>
      </c>
      <c r="B4574" s="7" t="str">
        <f>VLOOKUP(A4574,'[1]LPLPO '!A$10:B$434,2,0)</f>
        <v>Omeprazole Kapsul 20 mg</v>
      </c>
      <c r="C4574" s="12" t="s">
        <v>125</v>
      </c>
      <c r="D4574" s="8">
        <v>10</v>
      </c>
    </row>
    <row r="4575" spans="1:4" ht="20.149999999999999" customHeight="1" x14ac:dyDescent="0.35">
      <c r="A4575" s="7" t="s">
        <v>27</v>
      </c>
      <c r="B4575" s="7" t="str">
        <f>VLOOKUP(A4575,'[1]LPLPO '!A$10:B$434,2,0)</f>
        <v>Domperidon tablet 10 mg</v>
      </c>
      <c r="C4575" s="12" t="s">
        <v>125</v>
      </c>
      <c r="D4575" s="8">
        <v>10</v>
      </c>
    </row>
    <row r="4576" spans="1:4" ht="20.149999999999999" customHeight="1" x14ac:dyDescent="0.35">
      <c r="A4576" s="7" t="s">
        <v>88</v>
      </c>
      <c r="B4576" s="7" t="str">
        <f>VLOOKUP(A4576,'[1]LPLPO '!A$10:B$434,2,0)</f>
        <v>Bisacodyl supp 5 mg/dulcolax</v>
      </c>
      <c r="C4576" s="12" t="s">
        <v>125</v>
      </c>
      <c r="D4576" s="8">
        <v>5</v>
      </c>
    </row>
    <row r="4577" spans="1:4" ht="20.149999999999999" customHeight="1" x14ac:dyDescent="0.35">
      <c r="A4577" s="7" t="s">
        <v>50</v>
      </c>
      <c r="B4577" s="7" t="str">
        <f>VLOOKUP(A4577,'[1]LPLPO '!A$10:B$434,2,0)</f>
        <v>Asam Mefenamat 500 mg tab.</v>
      </c>
      <c r="C4577" s="12" t="s">
        <v>125</v>
      </c>
      <c r="D4577" s="8">
        <v>10</v>
      </c>
    </row>
    <row r="4578" spans="1:4" ht="20.149999999999999" customHeight="1" x14ac:dyDescent="0.35">
      <c r="A4578" s="7" t="s">
        <v>13</v>
      </c>
      <c r="B4578" s="7" t="str">
        <f>VLOOKUP(A4578,'[1]LPLPO '!A$10:B$434,2,0)</f>
        <v>Multivitamin Tablet ( Pehavral )</v>
      </c>
      <c r="C4578" s="12" t="s">
        <v>125</v>
      </c>
      <c r="D4578" s="8">
        <v>10</v>
      </c>
    </row>
    <row r="4579" spans="1:4" ht="20.149999999999999" customHeight="1" x14ac:dyDescent="0.35">
      <c r="A4579" s="7" t="s">
        <v>72</v>
      </c>
      <c r="B4579" s="7" t="str">
        <f>VLOOKUP(A4579,'[1]LPLPO '!A$10:B$434,2,0)</f>
        <v>Zink Tablet 20mg</v>
      </c>
      <c r="C4579" s="12" t="s">
        <v>125</v>
      </c>
      <c r="D4579" s="8">
        <v>29</v>
      </c>
    </row>
    <row r="4580" spans="1:4" ht="20.149999999999999" customHeight="1" x14ac:dyDescent="0.35">
      <c r="B4580" s="7" t="e">
        <f>VLOOKUP(A4580,'[1]LPLPO '!A$10:B$434,2,0)</f>
        <v>#N/A</v>
      </c>
      <c r="C4580" s="12" t="s">
        <v>125</v>
      </c>
      <c r="D4580" s="8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2025-01-09T03:21:48Z</dcterms:created>
  <dcterms:modified xsi:type="dcterms:W3CDTF">2025-01-09T03:31:41Z</dcterms:modified>
</cp:coreProperties>
</file>