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KENDALSARI\Downloads\"/>
    </mc:Choice>
  </mc:AlternateContent>
  <xr:revisionPtr revIDLastSave="0" documentId="8_{081A3151-7412-491E-9F43-18302B7624DC}" xr6:coauthVersionLast="47" xr6:coauthVersionMax="47" xr10:uidLastSave="{00000000-0000-0000-0000-000000000000}"/>
  <bookViews>
    <workbookView xWindow="-120" yWindow="-120" windowWidth="20640" windowHeight="11160" xr2:uid="{126E51FB-46CF-4C60-97F4-89E75D247C9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I13" i="1"/>
  <c r="G13" i="1"/>
  <c r="D13" i="1"/>
  <c r="C13" i="1"/>
  <c r="L12" i="1"/>
  <c r="J12" i="1"/>
  <c r="H12" i="1"/>
  <c r="F12" i="1"/>
  <c r="E12" i="1"/>
  <c r="L11" i="1"/>
  <c r="J11" i="1"/>
  <c r="H11" i="1"/>
  <c r="F11" i="1"/>
  <c r="E11" i="1"/>
  <c r="E13" i="1" s="1"/>
  <c r="L10" i="1"/>
  <c r="L13" i="1" s="1"/>
  <c r="J10" i="1"/>
  <c r="J13" i="1" s="1"/>
  <c r="H10" i="1"/>
  <c r="H13" i="1" s="1"/>
  <c r="F10" i="1"/>
  <c r="F13" i="1" s="1"/>
  <c r="E10" i="1"/>
</calcChain>
</file>

<file path=xl/sharedStrings.xml><?xml version="1.0" encoding="utf-8"?>
<sst xmlns="http://schemas.openxmlformats.org/spreadsheetml/2006/main" count="23" uniqueCount="16">
  <si>
    <t xml:space="preserve">PERSENTASE RUMAH SEHAT </t>
  </si>
  <si>
    <t xml:space="preserve">PUSKESMAS  KENDALSARI DINAS KESEHATAN KOTA MALANG  </t>
  </si>
  <si>
    <t>No</t>
  </si>
  <si>
    <t>KELURAHAN</t>
  </si>
  <si>
    <t>JUMLAH SELURUH RUMAH (RUMAH YANG ADA)</t>
  </si>
  <si>
    <t>KUMULATIF YG TERDATA S/D TAHUN 2021</t>
  </si>
  <si>
    <t>RUMAH MEMENUHI SYARAT (RUMAH SEHAT)</t>
  </si>
  <si>
    <t>JUMLAH RUMAH YANG BELUM MEMENUHI SYARAT</t>
  </si>
  <si>
    <t>RUMAH DIBINA</t>
  </si>
  <si>
    <t>RUMAH DIBINA MEMENUHI SYARAT</t>
  </si>
  <si>
    <t>JUMLAH</t>
  </si>
  <si>
    <t>%</t>
  </si>
  <si>
    <t>Lowokwaru</t>
  </si>
  <si>
    <t>Tulusrejo</t>
  </si>
  <si>
    <t>Jatimulyo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</si>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</sst>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5" fontId="7" fillId="0" borderId="28" xfId="1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 wrapText="1"/>
    </xf>
    <xf numFmtId="2" fontId="7" fillId="0" borderId="28" xfId="2" applyNumberFormat="1" applyFont="1" applyFill="1" applyBorder="1" applyAlignment="1" applyProtection="1">
      <alignment horizontal="right" vertical="center" wrapText="1"/>
    </xf>
    <xf numFmtId="1" fontId="7" fillId="0" borderId="28" xfId="2" applyNumberFormat="1" applyFont="1" applyFill="1" applyBorder="1" applyAlignment="1" applyProtection="1">
      <alignment horizontal="right" vertical="center" wrapText="1"/>
    </xf>
    <xf numFmtId="0" fontId="5" fillId="0" borderId="28" xfId="0" applyFont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2" fontId="7" fillId="0" borderId="28" xfId="2" applyNumberFormat="1" applyFont="1" applyFill="1" applyBorder="1" applyAlignment="1" applyProtection="1">
      <alignment horizontal="right" wrapText="1"/>
    </xf>
    <xf numFmtId="1" fontId="7" fillId="0" borderId="28" xfId="1" applyNumberFormat="1" applyFont="1" applyFill="1" applyBorder="1" applyAlignment="1" applyProtection="1">
      <alignment horizontal="right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41" fontId="10" fillId="3" borderId="28" xfId="2" applyFont="1" applyFill="1" applyBorder="1" applyAlignment="1">
      <alignment vertical="center" wrapText="1"/>
    </xf>
    <xf numFmtId="41" fontId="10" fillId="3" borderId="28" xfId="2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9CA4-CDDD-4852-B18E-FD1218B491D6}">
  <dimension ref="A1:L13"/>
  <sheetViews>
    <sheetView tabSelected="1" workbookViewId="0">
      <selection activeCell="A2" sqref="A2:L2"/>
    </sheetView>
  </sheetViews>
  <sheetFormatPr defaultRowHeight="15" x14ac:dyDescent="0.25"/>
  <sheetData>
    <row r="1" spans="1:12" ht="15.75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6.5" thickBot="1" x14ac:dyDescent="0.3">
      <c r="A5" s="4"/>
      <c r="B5" s="4"/>
      <c r="C5" s="1"/>
      <c r="D5" s="5"/>
      <c r="E5" s="5"/>
      <c r="F5" s="6"/>
      <c r="G5" s="5"/>
      <c r="H5" s="5"/>
      <c r="I5" s="5"/>
      <c r="J5" s="5"/>
      <c r="K5" s="5"/>
      <c r="L5" s="5"/>
    </row>
    <row r="6" spans="1:12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2"/>
      <c r="G6" s="13">
        <v>2022</v>
      </c>
      <c r="H6" s="14"/>
      <c r="I6" s="14"/>
      <c r="J6" s="14"/>
      <c r="K6" s="14"/>
      <c r="L6" s="15"/>
    </row>
    <row r="7" spans="1:12" x14ac:dyDescent="0.25">
      <c r="A7" s="16"/>
      <c r="B7" s="17"/>
      <c r="C7" s="18"/>
      <c r="D7" s="19" t="s">
        <v>6</v>
      </c>
      <c r="E7" s="20"/>
      <c r="F7" s="21" t="s">
        <v>7</v>
      </c>
      <c r="G7" s="22" t="s">
        <v>8</v>
      </c>
      <c r="H7" s="22"/>
      <c r="I7" s="22" t="s">
        <v>9</v>
      </c>
      <c r="J7" s="22"/>
      <c r="K7" s="22" t="s">
        <v>6</v>
      </c>
      <c r="L7" s="23"/>
    </row>
    <row r="8" spans="1:12" ht="30" x14ac:dyDescent="0.25">
      <c r="A8" s="24"/>
      <c r="B8" s="25"/>
      <c r="C8" s="26"/>
      <c r="D8" s="27" t="s">
        <v>10</v>
      </c>
      <c r="E8" s="28" t="s">
        <v>11</v>
      </c>
      <c r="F8" s="22"/>
      <c r="G8" s="29" t="s">
        <v>10</v>
      </c>
      <c r="H8" s="29" t="s">
        <v>11</v>
      </c>
      <c r="I8" s="29" t="s">
        <v>10</v>
      </c>
      <c r="J8" s="29" t="s">
        <v>11</v>
      </c>
      <c r="K8" s="30" t="s">
        <v>10</v>
      </c>
      <c r="L8" s="31" t="s">
        <v>11</v>
      </c>
    </row>
    <row r="9" spans="1:12" x14ac:dyDescent="0.25">
      <c r="A9" s="32">
        <v>1</v>
      </c>
      <c r="B9" s="33">
        <v>2</v>
      </c>
      <c r="C9" s="34">
        <v>3</v>
      </c>
      <c r="D9" s="35">
        <v>4</v>
      </c>
      <c r="E9" s="36">
        <v>5</v>
      </c>
      <c r="F9" s="37">
        <v>6</v>
      </c>
      <c r="G9" s="37">
        <v>7</v>
      </c>
      <c r="H9" s="35">
        <v>8</v>
      </c>
      <c r="I9" s="38">
        <v>9</v>
      </c>
      <c r="J9" s="35">
        <v>10</v>
      </c>
      <c r="K9" s="39">
        <v>11</v>
      </c>
      <c r="L9" s="40">
        <v>12</v>
      </c>
    </row>
    <row r="10" spans="1:12" ht="15.75" x14ac:dyDescent="0.25">
      <c r="A10" s="41">
        <v>1</v>
      </c>
      <c r="B10" s="42" t="s">
        <v>12</v>
      </c>
      <c r="C10" s="43">
        <v>4835</v>
      </c>
      <c r="D10" s="44">
        <v>2279</v>
      </c>
      <c r="E10" s="45">
        <f>D10/C10*100</f>
        <v>47.135470527404344</v>
      </c>
      <c r="F10" s="46">
        <f>(C10-D10)</f>
        <v>2556</v>
      </c>
      <c r="G10" s="47">
        <v>152</v>
      </c>
      <c r="H10" s="45">
        <f>G10/C10*100</f>
        <v>3.143743536711479</v>
      </c>
      <c r="I10" s="48">
        <v>150</v>
      </c>
      <c r="J10" s="49">
        <f>I10/C10*100</f>
        <v>3.1023784901758016</v>
      </c>
      <c r="K10" s="48">
        <v>150</v>
      </c>
      <c r="L10" s="49">
        <f>K10/C10*100</f>
        <v>3.1023784901758016</v>
      </c>
    </row>
    <row r="11" spans="1:12" ht="15.75" x14ac:dyDescent="0.25">
      <c r="A11" s="41">
        <v>2</v>
      </c>
      <c r="B11" s="42" t="s">
        <v>13</v>
      </c>
      <c r="C11" s="43">
        <v>3816</v>
      </c>
      <c r="D11" s="44">
        <v>2254</v>
      </c>
      <c r="E11" s="45">
        <f>D11/C11*100</f>
        <v>59.067085953878404</v>
      </c>
      <c r="F11" s="46">
        <f>(C11-D11)</f>
        <v>1562</v>
      </c>
      <c r="G11" s="47">
        <v>199</v>
      </c>
      <c r="H11" s="45">
        <f>G11/C11*100</f>
        <v>5.2148846960167718</v>
      </c>
      <c r="I11" s="48">
        <v>194</v>
      </c>
      <c r="J11" s="49">
        <f>I11/C11*100</f>
        <v>5.0838574423480081</v>
      </c>
      <c r="K11" s="48">
        <v>194</v>
      </c>
      <c r="L11" s="49">
        <f>K11/C11*100</f>
        <v>5.0838574423480081</v>
      </c>
    </row>
    <row r="12" spans="1:12" ht="15.75" x14ac:dyDescent="0.25">
      <c r="A12" s="41">
        <v>3</v>
      </c>
      <c r="B12" s="42" t="s">
        <v>14</v>
      </c>
      <c r="C12" s="43">
        <v>4463</v>
      </c>
      <c r="D12" s="44">
        <v>3012</v>
      </c>
      <c r="E12" s="45">
        <f>D12/C12*100</f>
        <v>67.488236612144291</v>
      </c>
      <c r="F12" s="46">
        <f>(C12-D12)</f>
        <v>1451</v>
      </c>
      <c r="G12" s="50">
        <v>105</v>
      </c>
      <c r="H12" s="45">
        <f>G12/C12*100</f>
        <v>2.3526775711404886</v>
      </c>
      <c r="I12" s="48">
        <v>102</v>
      </c>
      <c r="J12" s="49">
        <f>I12/C12*100</f>
        <v>2.2854582119650457</v>
      </c>
      <c r="K12" s="48">
        <v>102</v>
      </c>
      <c r="L12" s="49">
        <f>K12/C12*100</f>
        <v>2.2854582119650457</v>
      </c>
    </row>
    <row r="13" spans="1:12" x14ac:dyDescent="0.25">
      <c r="A13" s="51" t="s">
        <v>15</v>
      </c>
      <c r="B13" s="52"/>
      <c r="C13" s="53">
        <f>SUM(C10:C12)</f>
        <v>13114</v>
      </c>
      <c r="D13" s="54">
        <f t="shared" ref="D13:L13" si="0">SUM(D10:D12)</f>
        <v>7545</v>
      </c>
      <c r="E13" s="54">
        <f t="shared" si="0"/>
        <v>173.69079309342703</v>
      </c>
      <c r="F13" s="53">
        <f t="shared" si="0"/>
        <v>5569</v>
      </c>
      <c r="G13" s="53">
        <f t="shared" si="0"/>
        <v>456</v>
      </c>
      <c r="H13" s="53">
        <f t="shared" si="0"/>
        <v>10.71130580386874</v>
      </c>
      <c r="I13" s="53">
        <f t="shared" si="0"/>
        <v>446</v>
      </c>
      <c r="J13" s="53">
        <f t="shared" si="0"/>
        <v>10.471694144488854</v>
      </c>
      <c r="K13" s="53">
        <f t="shared" si="0"/>
        <v>446</v>
      </c>
      <c r="L13" s="53">
        <f t="shared" si="0"/>
        <v>10.471694144488854</v>
      </c>
    </row>
  </sheetData>
  <mergeCells count="15">
    <mergeCell ref="F7:F8"/>
    <mergeCell ref="G7:H7"/>
    <mergeCell ref="I7:J7"/>
    <mergeCell ref="K7:L7"/>
    <mergeCell ref="A13:B13"/>
    <mergeCell ref="A2:L2"/>
    <mergeCell ref="A3:L3"/>
    <mergeCell ref="A4:L4"/>
    <mergeCell ref="A5:B5"/>
    <mergeCell ref="A6:A8"/>
    <mergeCell ref="B6:B8"/>
    <mergeCell ref="C6:C8"/>
    <mergeCell ref="D6:F6"/>
    <mergeCell ref="G6:L6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KENDALSARI</dc:creator>
  <cp:lastModifiedBy>PUSKESMAS KENDALSARI</cp:lastModifiedBy>
  <dcterms:created xsi:type="dcterms:W3CDTF">2023-02-23T04:11:45Z</dcterms:created>
  <dcterms:modified xsi:type="dcterms:W3CDTF">2023-02-23T08:00:38Z</dcterms:modified>
</cp:coreProperties>
</file>