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15B470CE-02A7-4D82-9E42-EEBBD1F8FB29}" xr6:coauthVersionLast="47" xr6:coauthVersionMax="47" xr10:uidLastSave="{00000000-0000-0000-0000-000000000000}"/>
  <bookViews>
    <workbookView xWindow="-120" yWindow="-120" windowWidth="29040" windowHeight="15720" xr2:uid="{39D7450B-7465-4539-BF5E-1AE5E53D5C01}"/>
  </bookViews>
  <sheets>
    <sheet name="JU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J13" i="1"/>
  <c r="M13" i="1"/>
  <c r="N13" i="1"/>
  <c r="Q13" i="1"/>
  <c r="R13" i="1"/>
  <c r="U13" i="1"/>
  <c r="V13" i="1" s="1"/>
  <c r="Y13" i="1"/>
  <c r="Z13" i="1"/>
  <c r="AC13" i="1"/>
  <c r="AD13" i="1"/>
  <c r="AG13" i="1"/>
  <c r="AH13" i="1"/>
  <c r="AK13" i="1"/>
  <c r="AL13" i="1" s="1"/>
  <c r="AO13" i="1"/>
  <c r="AP13" i="1"/>
  <c r="AS13" i="1"/>
  <c r="AT13" i="1"/>
  <c r="AW13" i="1"/>
  <c r="AX13" i="1"/>
  <c r="F14" i="1"/>
  <c r="J14" i="1" s="1"/>
  <c r="I14" i="1"/>
  <c r="M14" i="1"/>
  <c r="Q14" i="1"/>
  <c r="R14" i="1"/>
  <c r="U14" i="1"/>
  <c r="V14" i="1"/>
  <c r="Y14" i="1"/>
  <c r="Z14" i="1"/>
  <c r="AC14" i="1"/>
  <c r="AD14" i="1"/>
  <c r="AG14" i="1"/>
  <c r="AH14" i="1"/>
  <c r="AK14" i="1"/>
  <c r="AL14" i="1"/>
  <c r="AO14" i="1"/>
  <c r="AP14" i="1"/>
  <c r="AS14" i="1"/>
  <c r="AT14" i="1"/>
  <c r="AW14" i="1"/>
  <c r="AX14" i="1"/>
  <c r="F15" i="1"/>
  <c r="N15" i="1" s="1"/>
  <c r="I15" i="1"/>
  <c r="J15" i="1" s="1"/>
  <c r="M15" i="1"/>
  <c r="Q15" i="1"/>
  <c r="U15" i="1"/>
  <c r="Y15" i="1"/>
  <c r="Z15" i="1" s="1"/>
  <c r="AC15" i="1"/>
  <c r="AG15" i="1"/>
  <c r="AK15" i="1"/>
  <c r="AO15" i="1"/>
  <c r="AP15" i="1" s="1"/>
  <c r="AS15" i="1"/>
  <c r="AW15" i="1"/>
  <c r="F16" i="1"/>
  <c r="N16" i="1" s="1"/>
  <c r="I16" i="1"/>
  <c r="AD16" i="1" s="1"/>
  <c r="J16" i="1"/>
  <c r="M16" i="1"/>
  <c r="Q16" i="1"/>
  <c r="U16" i="1"/>
  <c r="Y16" i="1"/>
  <c r="Z16" i="1"/>
  <c r="AC16" i="1"/>
  <c r="AG16" i="1"/>
  <c r="AK16" i="1"/>
  <c r="AO16" i="1"/>
  <c r="AP16" i="1"/>
  <c r="AS16" i="1"/>
  <c r="AW16" i="1"/>
  <c r="AL15" i="1" l="1"/>
  <c r="V15" i="1"/>
  <c r="AL16" i="1"/>
  <c r="V16" i="1"/>
  <c r="AX15" i="1"/>
  <c r="AH15" i="1"/>
  <c r="R15" i="1"/>
  <c r="AX16" i="1"/>
  <c r="AH16" i="1"/>
  <c r="R16" i="1"/>
  <c r="N14" i="1"/>
  <c r="AT15" i="1"/>
  <c r="AD15" i="1"/>
  <c r="AT16" i="1"/>
</calcChain>
</file>

<file path=xl/sharedStrings.xml><?xml version="1.0" encoding="utf-8"?>
<sst xmlns="http://schemas.openxmlformats.org/spreadsheetml/2006/main" count="80" uniqueCount="37">
  <si>
    <t>Tunggulwulung</t>
  </si>
  <si>
    <t>Tasikmadu</t>
  </si>
  <si>
    <t>Tunjungsekar</t>
  </si>
  <si>
    <t>Mojolangu</t>
  </si>
  <si>
    <t>MOJOLANGU</t>
  </si>
  <si>
    <t>T</t>
  </si>
  <si>
    <t>P</t>
  </si>
  <si>
    <t>L</t>
  </si>
  <si>
    <t>%</t>
  </si>
  <si>
    <t>N</t>
  </si>
  <si>
    <t>MME mungkin ada gangguan</t>
  </si>
  <si>
    <t>Gangguan TDD</t>
  </si>
  <si>
    <t>Gangguan TDL,</t>
  </si>
  <si>
    <t>Sosialisasi, Kemandirian</t>
  </si>
  <si>
    <t>Bicara,  Bahasa</t>
  </si>
  <si>
    <t>Motorik Halus</t>
  </si>
  <si>
    <t>Motorik Kasar</t>
  </si>
  <si>
    <t>LKA tidak normal</t>
  </si>
  <si>
    <t>KPSP Penyimpangan/Gangguan Perkembangan</t>
  </si>
  <si>
    <t>Jumlah yang dirujuk</t>
  </si>
  <si>
    <t>Jumlah Penyimpangan SDIDTK</t>
  </si>
  <si>
    <t>Jumlah Anak Balita (12-60 Bulan) mendapatkan pelayanan DDTK 2x setahun</t>
  </si>
  <si>
    <t>Jumlah Anak Balita di SDIDTK (Pertama Kali)</t>
  </si>
  <si>
    <t>Jumlah Sasaran Anak Balita (12-60 Bulan)</t>
  </si>
  <si>
    <t>BALITA</t>
  </si>
  <si>
    <t>KELURAHAN</t>
  </si>
  <si>
    <t>PUSKESMAS</t>
  </si>
  <si>
    <t>NO.</t>
  </si>
  <si>
    <t>: 2024</t>
  </si>
  <si>
    <t>Tahun</t>
  </si>
  <si>
    <t>: Juli</t>
  </si>
  <si>
    <t>Bulan</t>
  </si>
  <si>
    <t>: Jawa Timur</t>
  </si>
  <si>
    <t>Provinsi</t>
  </si>
  <si>
    <t>: Kota Malang</t>
  </si>
  <si>
    <t>Kabupaten/Kota</t>
  </si>
  <si>
    <t>FORMAT LAPORAN (LB3-KIA) HASIL PELAYANAN SDIDTK ANAK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</si>
</sst>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>
    <font>
      <sz val="11"/>
      <color theme="1"/>
      <name val="Calibri"/>
      <scheme val="minor"/>
    </font>
    <font>
      <sz val="12"/>
      <color theme="1"/>
      <name val="Calibri"/>
    </font>
    <font>
      <sz val="11"/>
      <color theme="1"/>
      <name val="&quot;Arial Narrow&quot;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i/>
      <sz val="10"/>
      <color theme="1"/>
      <name val="Calibri"/>
    </font>
    <font>
      <sz val="16"/>
      <color theme="1"/>
      <name val="Calibri"/>
    </font>
    <font>
      <b/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5" fillId="3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 vertical="top"/>
    </xf>
    <xf numFmtId="0" fontId="4" fillId="0" borderId="8" xfId="0" applyFont="1" applyBorder="1"/>
    <xf numFmtId="0" fontId="4" fillId="0" borderId="9" xfId="0" applyFont="1" applyBorder="1"/>
    <xf numFmtId="0" fontId="7" fillId="2" borderId="1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6" fillId="2" borderId="1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C093-CFB6-4718-8E1F-CDED26932368}">
  <dimension ref="A1:AZ929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B26" sqref="B26"/>
    </sheetView>
  </sheetViews>
  <sheetFormatPr defaultColWidth="14.42578125" defaultRowHeight="15" customHeight="1"/>
  <cols>
    <col min="1" max="1" width="4.85546875" customWidth="1"/>
    <col min="2" max="3" width="23.140625" customWidth="1"/>
    <col min="4" max="9" width="8.7109375" customWidth="1"/>
    <col min="10" max="10" width="8.140625" customWidth="1"/>
    <col min="11" max="13" width="8.7109375" customWidth="1"/>
    <col min="14" max="14" width="8.140625" customWidth="1"/>
    <col min="15" max="17" width="8.7109375" customWidth="1"/>
    <col min="18" max="18" width="8.140625" customWidth="1"/>
    <col min="19" max="21" width="8.7109375" customWidth="1"/>
    <col min="22" max="22" width="8.140625" customWidth="1"/>
    <col min="23" max="25" width="8.7109375" customWidth="1"/>
    <col min="26" max="26" width="8.140625" customWidth="1"/>
    <col min="27" max="29" width="8.7109375" customWidth="1"/>
    <col min="30" max="30" width="8.140625" customWidth="1"/>
    <col min="31" max="33" width="8.7109375" customWidth="1"/>
    <col min="34" max="34" width="8.140625" customWidth="1"/>
    <col min="35" max="37" width="8.7109375" customWidth="1"/>
    <col min="38" max="38" width="8.140625" customWidth="1"/>
    <col min="39" max="41" width="8.7109375" customWidth="1"/>
    <col min="42" max="42" width="8.140625" customWidth="1"/>
    <col min="43" max="45" width="8.7109375" customWidth="1"/>
    <col min="46" max="46" width="8.140625" customWidth="1"/>
    <col min="47" max="49" width="8.7109375" customWidth="1"/>
    <col min="50" max="50" width="8.140625" customWidth="1"/>
    <col min="51" max="52" width="8.7109375" customWidth="1"/>
  </cols>
  <sheetData>
    <row r="1" spans="1:52" ht="14.25" customHeight="1">
      <c r="A1" s="37" t="s">
        <v>36</v>
      </c>
      <c r="B1" s="36"/>
      <c r="C1" s="36"/>
      <c r="D1" s="36"/>
      <c r="E1" s="36"/>
      <c r="F1" s="36"/>
      <c r="G1" s="36"/>
      <c r="H1" s="36"/>
      <c r="I1" s="3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2" ht="14.25" customHeight="1">
      <c r="A2" s="15" t="s">
        <v>35</v>
      </c>
      <c r="B2" s="15"/>
      <c r="C2" s="15" t="s">
        <v>34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52" ht="14.25" customHeight="1">
      <c r="A3" s="15" t="s">
        <v>33</v>
      </c>
      <c r="B3" s="15"/>
      <c r="C3" s="15" t="s">
        <v>32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2" ht="14.25" customHeight="1">
      <c r="A4" s="15" t="s">
        <v>31</v>
      </c>
      <c r="B4" s="15"/>
      <c r="C4" s="15" t="s">
        <v>30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</row>
    <row r="5" spans="1:52" ht="14.25" customHeight="1">
      <c r="A5" s="15" t="s">
        <v>29</v>
      </c>
      <c r="B5" s="15"/>
      <c r="C5" s="15" t="s">
        <v>28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</row>
    <row r="6" spans="1:52" ht="14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ht="14.25" customHeight="1">
      <c r="A7" s="35" t="s">
        <v>27</v>
      </c>
      <c r="B7" s="35" t="s">
        <v>26</v>
      </c>
      <c r="C7" s="35" t="s">
        <v>25</v>
      </c>
      <c r="D7" s="34" t="s">
        <v>24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19"/>
      <c r="AY7" s="15"/>
      <c r="AZ7" s="15"/>
    </row>
    <row r="8" spans="1:52" ht="17.25" customHeight="1">
      <c r="A8" s="8"/>
      <c r="B8" s="8"/>
      <c r="C8" s="8"/>
      <c r="D8" s="32" t="s">
        <v>23</v>
      </c>
      <c r="E8" s="31"/>
      <c r="F8" s="30"/>
      <c r="G8" s="32" t="s">
        <v>22</v>
      </c>
      <c r="H8" s="31"/>
      <c r="I8" s="30"/>
      <c r="J8" s="33" t="s">
        <v>8</v>
      </c>
      <c r="K8" s="32" t="s">
        <v>21</v>
      </c>
      <c r="L8" s="31"/>
      <c r="M8" s="30"/>
      <c r="N8" s="33" t="s">
        <v>8</v>
      </c>
      <c r="O8" s="23" t="s">
        <v>20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19"/>
      <c r="AU8" s="32" t="s">
        <v>19</v>
      </c>
      <c r="AV8" s="31"/>
      <c r="AW8" s="31"/>
      <c r="AX8" s="30"/>
      <c r="AY8" s="15"/>
      <c r="AZ8" s="15"/>
    </row>
    <row r="9" spans="1:52" ht="19.5" customHeight="1">
      <c r="A9" s="8"/>
      <c r="B9" s="8"/>
      <c r="C9" s="8"/>
      <c r="D9" s="29"/>
      <c r="E9" s="28"/>
      <c r="F9" s="27"/>
      <c r="G9" s="29"/>
      <c r="H9" s="28"/>
      <c r="I9" s="27"/>
      <c r="J9" s="8"/>
      <c r="K9" s="29"/>
      <c r="L9" s="28"/>
      <c r="M9" s="27"/>
      <c r="N9" s="8"/>
      <c r="O9" s="23" t="s">
        <v>18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19"/>
      <c r="AU9" s="26"/>
      <c r="AV9" s="25"/>
      <c r="AW9" s="25"/>
      <c r="AX9" s="24"/>
      <c r="AY9" s="15"/>
      <c r="AZ9" s="15"/>
    </row>
    <row r="10" spans="1:52" ht="15.75" customHeight="1">
      <c r="A10" s="7"/>
      <c r="B10" s="7"/>
      <c r="C10" s="7"/>
      <c r="D10" s="26"/>
      <c r="E10" s="25"/>
      <c r="F10" s="24"/>
      <c r="G10" s="26"/>
      <c r="H10" s="25"/>
      <c r="I10" s="24"/>
      <c r="J10" s="7"/>
      <c r="K10" s="26"/>
      <c r="L10" s="25"/>
      <c r="M10" s="24"/>
      <c r="N10" s="7"/>
      <c r="O10" s="23" t="s">
        <v>17</v>
      </c>
      <c r="P10" s="20"/>
      <c r="Q10" s="19"/>
      <c r="R10" s="22" t="s">
        <v>8</v>
      </c>
      <c r="S10" s="23" t="s">
        <v>16</v>
      </c>
      <c r="T10" s="20"/>
      <c r="U10" s="19"/>
      <c r="V10" s="22" t="s">
        <v>8</v>
      </c>
      <c r="W10" s="23" t="s">
        <v>15</v>
      </c>
      <c r="X10" s="20"/>
      <c r="Y10" s="19"/>
      <c r="Z10" s="22" t="s">
        <v>8</v>
      </c>
      <c r="AA10" s="23" t="s">
        <v>14</v>
      </c>
      <c r="AB10" s="20"/>
      <c r="AC10" s="19"/>
      <c r="AD10" s="22" t="s">
        <v>8</v>
      </c>
      <c r="AE10" s="23" t="s">
        <v>13</v>
      </c>
      <c r="AF10" s="20"/>
      <c r="AG10" s="19"/>
      <c r="AH10" s="22" t="s">
        <v>8</v>
      </c>
      <c r="AI10" s="23" t="s">
        <v>12</v>
      </c>
      <c r="AJ10" s="20"/>
      <c r="AK10" s="19"/>
      <c r="AL10" s="22" t="s">
        <v>8</v>
      </c>
      <c r="AM10" s="23" t="s">
        <v>11</v>
      </c>
      <c r="AN10" s="20"/>
      <c r="AO10" s="19"/>
      <c r="AP10" s="22" t="s">
        <v>8</v>
      </c>
      <c r="AQ10" s="23" t="s">
        <v>10</v>
      </c>
      <c r="AR10" s="20"/>
      <c r="AS10" s="19"/>
      <c r="AT10" s="22" t="s">
        <v>8</v>
      </c>
      <c r="AU10" s="23" t="s">
        <v>9</v>
      </c>
      <c r="AV10" s="20"/>
      <c r="AW10" s="19"/>
      <c r="AX10" s="22" t="s">
        <v>8</v>
      </c>
      <c r="AY10" s="15"/>
      <c r="AZ10" s="15"/>
    </row>
    <row r="11" spans="1:52" ht="14.25" customHeight="1">
      <c r="A11" s="18">
        <v>1</v>
      </c>
      <c r="B11" s="18">
        <v>2</v>
      </c>
      <c r="C11" s="18"/>
      <c r="D11" s="21">
        <v>3</v>
      </c>
      <c r="E11" s="20"/>
      <c r="F11" s="19"/>
      <c r="G11" s="21">
        <v>4</v>
      </c>
      <c r="H11" s="20"/>
      <c r="I11" s="19"/>
      <c r="J11" s="18">
        <v>5</v>
      </c>
      <c r="K11" s="21">
        <v>6</v>
      </c>
      <c r="L11" s="20"/>
      <c r="M11" s="19"/>
      <c r="N11" s="18">
        <v>7</v>
      </c>
      <c r="O11" s="21">
        <v>8</v>
      </c>
      <c r="P11" s="20"/>
      <c r="Q11" s="19"/>
      <c r="R11" s="18">
        <v>9</v>
      </c>
      <c r="S11" s="21">
        <v>10</v>
      </c>
      <c r="T11" s="20"/>
      <c r="U11" s="19"/>
      <c r="V11" s="18">
        <v>11</v>
      </c>
      <c r="W11" s="21">
        <v>12</v>
      </c>
      <c r="X11" s="20"/>
      <c r="Y11" s="19"/>
      <c r="Z11" s="18">
        <v>13</v>
      </c>
      <c r="AA11" s="21">
        <v>14</v>
      </c>
      <c r="AB11" s="20"/>
      <c r="AC11" s="19"/>
      <c r="AD11" s="18">
        <v>15</v>
      </c>
      <c r="AE11" s="21">
        <v>16</v>
      </c>
      <c r="AF11" s="20"/>
      <c r="AG11" s="19"/>
      <c r="AH11" s="18">
        <v>17</v>
      </c>
      <c r="AI11" s="21">
        <v>18</v>
      </c>
      <c r="AJ11" s="20"/>
      <c r="AK11" s="19"/>
      <c r="AL11" s="18">
        <v>19</v>
      </c>
      <c r="AM11" s="21">
        <v>20</v>
      </c>
      <c r="AN11" s="20"/>
      <c r="AO11" s="19"/>
      <c r="AP11" s="18">
        <v>21</v>
      </c>
      <c r="AQ11" s="21">
        <v>22</v>
      </c>
      <c r="AR11" s="20"/>
      <c r="AS11" s="19"/>
      <c r="AT11" s="18">
        <v>23</v>
      </c>
      <c r="AU11" s="21">
        <v>24</v>
      </c>
      <c r="AV11" s="20"/>
      <c r="AW11" s="19"/>
      <c r="AX11" s="18">
        <v>25</v>
      </c>
      <c r="AY11" s="15"/>
      <c r="AZ11" s="15"/>
    </row>
    <row r="12" spans="1:52" ht="14.25" customHeight="1" thickBot="1">
      <c r="A12" s="17"/>
      <c r="B12" s="17"/>
      <c r="C12" s="17"/>
      <c r="D12" s="16" t="s">
        <v>7</v>
      </c>
      <c r="E12" s="16" t="s">
        <v>6</v>
      </c>
      <c r="F12" s="16" t="s">
        <v>5</v>
      </c>
      <c r="G12" s="16" t="s">
        <v>7</v>
      </c>
      <c r="H12" s="16" t="s">
        <v>6</v>
      </c>
      <c r="I12" s="16" t="s">
        <v>5</v>
      </c>
      <c r="J12" s="16"/>
      <c r="K12" s="16" t="s">
        <v>7</v>
      </c>
      <c r="L12" s="16" t="s">
        <v>6</v>
      </c>
      <c r="M12" s="16" t="s">
        <v>5</v>
      </c>
      <c r="N12" s="16"/>
      <c r="O12" s="16" t="s">
        <v>7</v>
      </c>
      <c r="P12" s="16" t="s">
        <v>6</v>
      </c>
      <c r="Q12" s="16" t="s">
        <v>5</v>
      </c>
      <c r="R12" s="16"/>
      <c r="S12" s="16" t="s">
        <v>7</v>
      </c>
      <c r="T12" s="16" t="s">
        <v>6</v>
      </c>
      <c r="U12" s="16" t="s">
        <v>5</v>
      </c>
      <c r="V12" s="16"/>
      <c r="W12" s="16" t="s">
        <v>7</v>
      </c>
      <c r="X12" s="16" t="s">
        <v>6</v>
      </c>
      <c r="Y12" s="16" t="s">
        <v>5</v>
      </c>
      <c r="Z12" s="16"/>
      <c r="AA12" s="16" t="s">
        <v>7</v>
      </c>
      <c r="AB12" s="16" t="s">
        <v>6</v>
      </c>
      <c r="AC12" s="16" t="s">
        <v>5</v>
      </c>
      <c r="AD12" s="16"/>
      <c r="AE12" s="16" t="s">
        <v>7</v>
      </c>
      <c r="AF12" s="16" t="s">
        <v>6</v>
      </c>
      <c r="AG12" s="16" t="s">
        <v>5</v>
      </c>
      <c r="AH12" s="16"/>
      <c r="AI12" s="16" t="s">
        <v>7</v>
      </c>
      <c r="AJ12" s="16" t="s">
        <v>6</v>
      </c>
      <c r="AK12" s="16" t="s">
        <v>5</v>
      </c>
      <c r="AL12" s="16"/>
      <c r="AM12" s="16" t="s">
        <v>7</v>
      </c>
      <c r="AN12" s="16" t="s">
        <v>6</v>
      </c>
      <c r="AO12" s="16" t="s">
        <v>5</v>
      </c>
      <c r="AP12" s="16"/>
      <c r="AQ12" s="16" t="s">
        <v>7</v>
      </c>
      <c r="AR12" s="16" t="s">
        <v>6</v>
      </c>
      <c r="AS12" s="16" t="s">
        <v>5</v>
      </c>
      <c r="AT12" s="16"/>
      <c r="AU12" s="16" t="s">
        <v>7</v>
      </c>
      <c r="AV12" s="16" t="s">
        <v>6</v>
      </c>
      <c r="AW12" s="16" t="s">
        <v>5</v>
      </c>
      <c r="AX12" s="16"/>
      <c r="AY12" s="15"/>
      <c r="AZ12" s="15"/>
    </row>
    <row r="13" spans="1:52" ht="14.25" customHeight="1">
      <c r="A13" s="14">
        <v>14</v>
      </c>
      <c r="B13" s="13" t="s">
        <v>4</v>
      </c>
      <c r="C13" s="6" t="s">
        <v>3</v>
      </c>
      <c r="D13" s="12">
        <v>618</v>
      </c>
      <c r="E13" s="11">
        <v>603</v>
      </c>
      <c r="F13" s="1">
        <f>D13+E13</f>
        <v>1221</v>
      </c>
      <c r="G13" s="2">
        <v>58</v>
      </c>
      <c r="H13" s="2">
        <v>65</v>
      </c>
      <c r="I13" s="1">
        <f>G13+H13</f>
        <v>123</v>
      </c>
      <c r="J13" s="1">
        <f>I13/F13*100</f>
        <v>10.073710073710075</v>
      </c>
      <c r="K13" s="2">
        <v>60</v>
      </c>
      <c r="L13" s="2">
        <v>63</v>
      </c>
      <c r="M13" s="1">
        <f>K13+L13</f>
        <v>123</v>
      </c>
      <c r="N13" s="1">
        <f>M13/F13*100</f>
        <v>10.073710073710075</v>
      </c>
      <c r="O13" s="2"/>
      <c r="P13" s="2"/>
      <c r="Q13" s="1">
        <f>O13+P13</f>
        <v>0</v>
      </c>
      <c r="R13" s="1">
        <f>Q13/I13*100</f>
        <v>0</v>
      </c>
      <c r="S13" s="2"/>
      <c r="T13" s="2"/>
      <c r="U13" s="1">
        <f>S13+T13</f>
        <v>0</v>
      </c>
      <c r="V13" s="1">
        <f>U13/I13*100</f>
        <v>0</v>
      </c>
      <c r="W13" s="2"/>
      <c r="X13" s="2"/>
      <c r="Y13" s="1">
        <f>W13+X13</f>
        <v>0</v>
      </c>
      <c r="Z13" s="1">
        <f>Y13/I13*100</f>
        <v>0</v>
      </c>
      <c r="AA13" s="2"/>
      <c r="AB13" s="2"/>
      <c r="AC13" s="1">
        <f>AA13+AB13</f>
        <v>0</v>
      </c>
      <c r="AD13" s="1">
        <f>AC13/I13*100</f>
        <v>0</v>
      </c>
      <c r="AE13" s="2"/>
      <c r="AF13" s="2"/>
      <c r="AG13" s="1">
        <f>AE13+AF13</f>
        <v>0</v>
      </c>
      <c r="AH13" s="1">
        <f>AG13/I13*100</f>
        <v>0</v>
      </c>
      <c r="AI13" s="2"/>
      <c r="AJ13" s="2"/>
      <c r="AK13" s="1">
        <f>AI13+AJ13</f>
        <v>0</v>
      </c>
      <c r="AL13" s="1">
        <f>AK13/I13*100</f>
        <v>0</v>
      </c>
      <c r="AM13" s="2"/>
      <c r="AN13" s="2"/>
      <c r="AO13" s="1">
        <f>AM13+AN13</f>
        <v>0</v>
      </c>
      <c r="AP13" s="1">
        <f>AO13/I13*100</f>
        <v>0</v>
      </c>
      <c r="AQ13" s="2"/>
      <c r="AR13" s="2"/>
      <c r="AS13" s="1">
        <f>AQ13+AR13</f>
        <v>0</v>
      </c>
      <c r="AT13" s="1">
        <f>AS13/I13*100</f>
        <v>0</v>
      </c>
      <c r="AU13" s="2"/>
      <c r="AV13" s="2"/>
      <c r="AW13" s="1">
        <f>AU13+AV13</f>
        <v>0</v>
      </c>
      <c r="AX13" s="1">
        <f>AW13/I13*100</f>
        <v>0</v>
      </c>
    </row>
    <row r="14" spans="1:52" ht="14.25" customHeight="1">
      <c r="A14" s="8"/>
      <c r="B14" s="8"/>
      <c r="C14" s="6" t="s">
        <v>2</v>
      </c>
      <c r="D14" s="10">
        <v>493</v>
      </c>
      <c r="E14" s="9">
        <v>469</v>
      </c>
      <c r="F14" s="1">
        <f>D14+E14</f>
        <v>962</v>
      </c>
      <c r="G14" s="2">
        <v>48</v>
      </c>
      <c r="H14" s="2">
        <v>42</v>
      </c>
      <c r="I14" s="1">
        <f>G14+H14</f>
        <v>90</v>
      </c>
      <c r="J14" s="1">
        <f>I14/F14*100</f>
        <v>9.3555093555093567</v>
      </c>
      <c r="K14" s="2">
        <v>48</v>
      </c>
      <c r="L14" s="2">
        <v>42</v>
      </c>
      <c r="M14" s="1">
        <f>K14+L14</f>
        <v>90</v>
      </c>
      <c r="N14" s="1">
        <f>M14/F14*100</f>
        <v>9.3555093555093567</v>
      </c>
      <c r="O14" s="2"/>
      <c r="P14" s="2"/>
      <c r="Q14" s="1">
        <f>O14+P14</f>
        <v>0</v>
      </c>
      <c r="R14" s="1">
        <f>Q14/I14*100</f>
        <v>0</v>
      </c>
      <c r="S14" s="2"/>
      <c r="T14" s="2"/>
      <c r="U14" s="1">
        <f>S14+T14</f>
        <v>0</v>
      </c>
      <c r="V14" s="1">
        <f>U14/I14*100</f>
        <v>0</v>
      </c>
      <c r="W14" s="2"/>
      <c r="X14" s="2"/>
      <c r="Y14" s="1">
        <f>W14+X14</f>
        <v>0</v>
      </c>
      <c r="Z14" s="1">
        <f>Y14/I14*100</f>
        <v>0</v>
      </c>
      <c r="AA14" s="2"/>
      <c r="AB14" s="2"/>
      <c r="AC14" s="1">
        <f>AA14+AB14</f>
        <v>0</v>
      </c>
      <c r="AD14" s="1">
        <f>AC14/I14*100</f>
        <v>0</v>
      </c>
      <c r="AE14" s="2"/>
      <c r="AF14" s="2"/>
      <c r="AG14" s="1">
        <f>AE14+AF14</f>
        <v>0</v>
      </c>
      <c r="AH14" s="1">
        <f>AG14/I14*100</f>
        <v>0</v>
      </c>
      <c r="AI14" s="2"/>
      <c r="AJ14" s="2"/>
      <c r="AK14" s="1">
        <f>AI14+AJ14</f>
        <v>0</v>
      </c>
      <c r="AL14" s="1">
        <f>AK14/I14*100</f>
        <v>0</v>
      </c>
      <c r="AM14" s="2"/>
      <c r="AN14" s="2"/>
      <c r="AO14" s="1">
        <f>AM14+AN14</f>
        <v>0</v>
      </c>
      <c r="AP14" s="1">
        <f>AO14/I14*100</f>
        <v>0</v>
      </c>
      <c r="AQ14" s="2"/>
      <c r="AR14" s="2"/>
      <c r="AS14" s="1">
        <f>AQ14+AR14</f>
        <v>0</v>
      </c>
      <c r="AT14" s="1">
        <f>AS14/I14*100</f>
        <v>0</v>
      </c>
      <c r="AU14" s="2"/>
      <c r="AV14" s="2"/>
      <c r="AW14" s="1">
        <f>AU14+AV14</f>
        <v>0</v>
      </c>
      <c r="AX14" s="1">
        <f>AW14/I14*100</f>
        <v>0</v>
      </c>
    </row>
    <row r="15" spans="1:52" ht="14.25" customHeight="1">
      <c r="A15" s="8"/>
      <c r="B15" s="8"/>
      <c r="C15" s="6" t="s">
        <v>1</v>
      </c>
      <c r="D15" s="5">
        <v>225</v>
      </c>
      <c r="E15" s="4">
        <v>210</v>
      </c>
      <c r="F15" s="3">
        <f>D15+E15</f>
        <v>435</v>
      </c>
      <c r="G15" s="2">
        <v>24</v>
      </c>
      <c r="H15" s="2">
        <v>26</v>
      </c>
      <c r="I15" s="1">
        <f>G15+H15</f>
        <v>50</v>
      </c>
      <c r="J15" s="1">
        <f>I15/F15*100</f>
        <v>11.494252873563218</v>
      </c>
      <c r="K15" s="2">
        <v>24</v>
      </c>
      <c r="L15" s="2">
        <v>26</v>
      </c>
      <c r="M15" s="1">
        <f>K15+L15</f>
        <v>50</v>
      </c>
      <c r="N15" s="1">
        <f>M15/F15*100</f>
        <v>11.494252873563218</v>
      </c>
      <c r="O15" s="2"/>
      <c r="P15" s="2"/>
      <c r="Q15" s="1">
        <f>O15+P15</f>
        <v>0</v>
      </c>
      <c r="R15" s="1">
        <f>Q15/I15*100</f>
        <v>0</v>
      </c>
      <c r="S15" s="2"/>
      <c r="T15" s="2"/>
      <c r="U15" s="1">
        <f>S15+T15</f>
        <v>0</v>
      </c>
      <c r="V15" s="1">
        <f>U15/I15*100</f>
        <v>0</v>
      </c>
      <c r="W15" s="2"/>
      <c r="X15" s="2"/>
      <c r="Y15" s="1">
        <f>W15+X15</f>
        <v>0</v>
      </c>
      <c r="Z15" s="1">
        <f>Y15/I15*100</f>
        <v>0</v>
      </c>
      <c r="AA15" s="2"/>
      <c r="AB15" s="2"/>
      <c r="AC15" s="1">
        <f>AA15+AB15</f>
        <v>0</v>
      </c>
      <c r="AD15" s="1">
        <f>AC15/I15*100</f>
        <v>0</v>
      </c>
      <c r="AE15" s="2"/>
      <c r="AF15" s="2"/>
      <c r="AG15" s="1">
        <f>AE15+AF15</f>
        <v>0</v>
      </c>
      <c r="AH15" s="1">
        <f>AG15/I15*100</f>
        <v>0</v>
      </c>
      <c r="AI15" s="2"/>
      <c r="AJ15" s="2"/>
      <c r="AK15" s="1">
        <f>AI15+AJ15</f>
        <v>0</v>
      </c>
      <c r="AL15" s="1">
        <f>AK15/I15*100</f>
        <v>0</v>
      </c>
      <c r="AM15" s="2"/>
      <c r="AN15" s="2"/>
      <c r="AO15" s="1">
        <f>AM15+AN15</f>
        <v>0</v>
      </c>
      <c r="AP15" s="1">
        <f>AO15/I15*100</f>
        <v>0</v>
      </c>
      <c r="AQ15" s="2"/>
      <c r="AR15" s="2"/>
      <c r="AS15" s="1">
        <f>AQ15+AR15</f>
        <v>0</v>
      </c>
      <c r="AT15" s="1">
        <f>AS15/I15*100</f>
        <v>0</v>
      </c>
      <c r="AU15" s="2"/>
      <c r="AV15" s="2"/>
      <c r="AW15" s="1">
        <f>AU15+AV15</f>
        <v>0</v>
      </c>
      <c r="AX15" s="1">
        <f>AW15/I15*100</f>
        <v>0</v>
      </c>
    </row>
    <row r="16" spans="1:52" ht="14.25" customHeight="1">
      <c r="A16" s="7"/>
      <c r="B16" s="7"/>
      <c r="C16" s="6" t="s">
        <v>0</v>
      </c>
      <c r="D16" s="5">
        <v>265</v>
      </c>
      <c r="E16" s="4">
        <v>255</v>
      </c>
      <c r="F16" s="3">
        <f>D16+E16</f>
        <v>520</v>
      </c>
      <c r="G16" s="2">
        <v>15</v>
      </c>
      <c r="H16" s="2">
        <v>16</v>
      </c>
      <c r="I16" s="1">
        <f>G16+H16</f>
        <v>31</v>
      </c>
      <c r="J16" s="1">
        <f>I16/F16*100</f>
        <v>5.9615384615384617</v>
      </c>
      <c r="K16" s="2">
        <v>15</v>
      </c>
      <c r="L16" s="2"/>
      <c r="M16" s="1">
        <f>K16+L16</f>
        <v>15</v>
      </c>
      <c r="N16" s="1">
        <f>M16/F16*100</f>
        <v>2.8846153846153846</v>
      </c>
      <c r="O16" s="2"/>
      <c r="P16" s="2"/>
      <c r="Q16" s="1">
        <f>O16+P16</f>
        <v>0</v>
      </c>
      <c r="R16" s="1">
        <f>Q16/I16*100</f>
        <v>0</v>
      </c>
      <c r="S16" s="2"/>
      <c r="T16" s="2"/>
      <c r="U16" s="1">
        <f>S16+T16</f>
        <v>0</v>
      </c>
      <c r="V16" s="1">
        <f>U16/I16*100</f>
        <v>0</v>
      </c>
      <c r="W16" s="2"/>
      <c r="X16" s="2"/>
      <c r="Y16" s="1">
        <f>W16+X16</f>
        <v>0</v>
      </c>
      <c r="Z16" s="1">
        <f>Y16/I16*100</f>
        <v>0</v>
      </c>
      <c r="AA16" s="2"/>
      <c r="AB16" s="2"/>
      <c r="AC16" s="1">
        <f>AA16+AB16</f>
        <v>0</v>
      </c>
      <c r="AD16" s="1">
        <f>AC16/I16*100</f>
        <v>0</v>
      </c>
      <c r="AE16" s="2"/>
      <c r="AF16" s="2"/>
      <c r="AG16" s="1">
        <f>AE16+AF16</f>
        <v>0</v>
      </c>
      <c r="AH16" s="1">
        <f>AG16/I16*100</f>
        <v>0</v>
      </c>
      <c r="AI16" s="2"/>
      <c r="AJ16" s="2"/>
      <c r="AK16" s="1">
        <f>AI16+AJ16</f>
        <v>0</v>
      </c>
      <c r="AL16" s="1">
        <f>AK16/I16*100</f>
        <v>0</v>
      </c>
      <c r="AM16" s="2"/>
      <c r="AN16" s="2"/>
      <c r="AO16" s="1">
        <f>AM16+AN16</f>
        <v>0</v>
      </c>
      <c r="AP16" s="1">
        <f>AO16/I16*100</f>
        <v>0</v>
      </c>
      <c r="AQ16" s="2"/>
      <c r="AR16" s="2"/>
      <c r="AS16" s="1">
        <f>AQ16+AR16</f>
        <v>0</v>
      </c>
      <c r="AT16" s="1">
        <f>AS16/I16*100</f>
        <v>0</v>
      </c>
      <c r="AU16" s="2"/>
      <c r="AV16" s="2"/>
      <c r="AW16" s="1">
        <f>AU16+AV16</f>
        <v>0</v>
      </c>
      <c r="AX16" s="1">
        <f>AW16/I16*100</f>
        <v>0</v>
      </c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</sheetData>
  <mergeCells count="35">
    <mergeCell ref="G11:I11"/>
    <mergeCell ref="K11:M11"/>
    <mergeCell ref="W11:Y11"/>
    <mergeCell ref="AA11:AC11"/>
    <mergeCell ref="A7:A10"/>
    <mergeCell ref="B7:B10"/>
    <mergeCell ref="C7:C10"/>
    <mergeCell ref="D7:AX7"/>
    <mergeCell ref="O8:AT8"/>
    <mergeCell ref="AU8:AX9"/>
    <mergeCell ref="A13:A16"/>
    <mergeCell ref="B13:B16"/>
    <mergeCell ref="O9:AT9"/>
    <mergeCell ref="W10:Y10"/>
    <mergeCell ref="AA10:AC10"/>
    <mergeCell ref="AM10:AO10"/>
    <mergeCell ref="AQ10:AS10"/>
    <mergeCell ref="D11:F11"/>
    <mergeCell ref="D8:F10"/>
    <mergeCell ref="G8:I10"/>
    <mergeCell ref="J8:J10"/>
    <mergeCell ref="AU10:AW10"/>
    <mergeCell ref="O10:Q10"/>
    <mergeCell ref="S10:U10"/>
    <mergeCell ref="AE10:AG10"/>
    <mergeCell ref="AI10:AK10"/>
    <mergeCell ref="K8:M10"/>
    <mergeCell ref="N8:N10"/>
    <mergeCell ref="O11:Q11"/>
    <mergeCell ref="S11:U11"/>
    <mergeCell ref="AM11:AO11"/>
    <mergeCell ref="AQ11:AS11"/>
    <mergeCell ref="AU11:AW11"/>
    <mergeCell ref="AE11:AG11"/>
    <mergeCell ref="AI11:AK1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2025-01-08T05:23:51Z</dcterms:created>
  <dcterms:modified xsi:type="dcterms:W3CDTF">2025-01-08T05:23:56Z</dcterms:modified>
</cp:coreProperties>
</file>