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6656EBB-FCB0-4739-A009-D887A464864F}" xr6:coauthVersionLast="47" xr6:coauthVersionMax="47" xr10:uidLastSave="{00000000-0000-0000-0000-000000000000}"/>
  <bookViews>
    <workbookView xWindow="-108" yWindow="-108" windowWidth="23256" windowHeight="12456" xr2:uid="{34CF775D-FA64-460D-976D-B4398F6D3D1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1" l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G22" i="1" l="1"/>
  <c r="J22" i="1"/>
  <c r="K22" i="1"/>
  <c r="K21" i="1"/>
  <c r="AI21" i="1"/>
  <c r="AJ21" i="1"/>
  <c r="I22" i="1"/>
  <c r="AH22" i="1"/>
  <c r="R22" i="1"/>
  <c r="AI22" i="1"/>
  <c r="S22" i="1"/>
  <c r="T21" i="1"/>
  <c r="T22" i="1"/>
  <c r="L21" i="1"/>
  <c r="U22" i="1"/>
  <c r="V22" i="1"/>
  <c r="AB21" i="1"/>
  <c r="X21" i="1"/>
  <c r="R21" i="1"/>
  <c r="P22" i="1"/>
  <c r="S21" i="1"/>
  <c r="Q22" i="1"/>
  <c r="AJ22" i="1"/>
  <c r="H21" i="1"/>
  <c r="AF21" i="1"/>
  <c r="F22" i="1"/>
  <c r="AD22" i="1"/>
  <c r="U21" i="1"/>
  <c r="L22" i="1"/>
  <c r="V21" i="1"/>
  <c r="W21" i="1"/>
  <c r="E21" i="1"/>
  <c r="Q21" i="1"/>
  <c r="F21" i="1"/>
  <c r="AD21" i="1"/>
  <c r="AB22" i="1"/>
  <c r="G21" i="1"/>
  <c r="E22" i="1"/>
  <c r="I21" i="1"/>
  <c r="AG21" i="1"/>
  <c r="G22" i="1"/>
  <c r="AE22" i="1"/>
  <c r="W22" i="1"/>
  <c r="X22" i="1"/>
  <c r="P21" i="1"/>
  <c r="AC21" i="1"/>
  <c r="AE21" i="1"/>
  <c r="AC22" i="1"/>
  <c r="J21" i="1"/>
  <c r="AH21" i="1"/>
  <c r="H22" i="1"/>
  <c r="AF22" i="1"/>
  <c r="M22" i="1"/>
  <c r="Y22" i="1"/>
  <c r="M21" i="1"/>
  <c r="AK21" i="1"/>
  <c r="Z22" i="1"/>
  <c r="N21" i="1"/>
  <c r="Z21" i="1"/>
  <c r="AL21" i="1"/>
  <c r="O22" i="1"/>
  <c r="AA22" i="1"/>
  <c r="AK22" i="1"/>
  <c r="Y21" i="1"/>
  <c r="N22" i="1"/>
  <c r="AL22" i="1"/>
  <c r="O21" i="1"/>
  <c r="AA21" i="1"/>
</calcChain>
</file>

<file path=xl/sharedStrings.xml><?xml version="1.0" encoding="utf-8"?>
<sst xmlns="http://schemas.openxmlformats.org/spreadsheetml/2006/main" count="42" uniqueCount="27">
  <si>
    <t>KODE PUSK</t>
  </si>
  <si>
    <t>Puskesmas</t>
  </si>
  <si>
    <t>BLN</t>
  </si>
  <si>
    <t>PENYULUHAN LUAR GEDUNG</t>
  </si>
  <si>
    <t>FREKWENSI DAN JUMLAH PESERTA YG DIBERI PENYULUHAN</t>
  </si>
  <si>
    <t>frek</t>
  </si>
  <si>
    <t>Kia, KB</t>
  </si>
  <si>
    <t>Gizi</t>
  </si>
  <si>
    <t>PM &amp; PTM</t>
  </si>
  <si>
    <t>Kes.Ling</t>
  </si>
  <si>
    <t>HIVAIDS</t>
  </si>
  <si>
    <t>Imunisasi</t>
  </si>
  <si>
    <t>KesPro</t>
  </si>
  <si>
    <t>Usila</t>
  </si>
  <si>
    <t>Napza &amp; Rokok</t>
  </si>
  <si>
    <t>Gilut</t>
  </si>
  <si>
    <t>Kesh. Jiwa</t>
  </si>
  <si>
    <t>Pengobatan Tradisonal</t>
  </si>
  <si>
    <t>PHBS</t>
  </si>
  <si>
    <t>Kelsi/UKBM</t>
  </si>
  <si>
    <t>Kesker/Olah Raga</t>
  </si>
  <si>
    <t>Lain-lain</t>
  </si>
  <si>
    <t>Jumlah Frek</t>
  </si>
  <si>
    <t>Jml Peserta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</si>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</sst>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1" fontId="5" fillId="0" borderId="6" xfId="0" applyNumberFormat="1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</sheetData>
      <sheetData sheetId="3">
        <row r="9">
          <cell r="M9">
            <v>2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1</v>
          </cell>
        </row>
        <row r="79">
          <cell r="M79">
            <v>20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1</v>
          </cell>
        </row>
        <row r="107">
          <cell r="M107">
            <v>20</v>
          </cell>
        </row>
      </sheetData>
      <sheetData sheetId="4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5">
        <row r="74">
          <cell r="M74">
            <v>6</v>
          </cell>
        </row>
        <row r="75">
          <cell r="M75">
            <v>90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6</v>
          </cell>
        </row>
        <row r="107">
          <cell r="M107">
            <v>90</v>
          </cell>
        </row>
      </sheetData>
      <sheetData sheetId="6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7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8">
        <row r="74">
          <cell r="M74">
            <v>5</v>
          </cell>
        </row>
        <row r="75">
          <cell r="M75">
            <v>50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5</v>
          </cell>
        </row>
        <row r="107">
          <cell r="M107">
            <v>50</v>
          </cell>
        </row>
      </sheetData>
      <sheetData sheetId="9">
        <row r="74">
          <cell r="M74">
            <v>5</v>
          </cell>
        </row>
        <row r="75">
          <cell r="M75">
            <v>50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2</v>
          </cell>
        </row>
        <row r="99">
          <cell r="M99">
            <v>210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7</v>
          </cell>
        </row>
        <row r="107">
          <cell r="M107">
            <v>260</v>
          </cell>
        </row>
      </sheetData>
      <sheetData sheetId="10">
        <row r="74">
          <cell r="M74">
            <v>5</v>
          </cell>
        </row>
        <row r="75">
          <cell r="M75">
            <v>50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2</v>
          </cell>
        </row>
        <row r="99">
          <cell r="M99">
            <v>210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7</v>
          </cell>
        </row>
        <row r="107">
          <cell r="M107">
            <v>260</v>
          </cell>
        </row>
      </sheetData>
      <sheetData sheetId="11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12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13"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8153-E87B-4C96-BC47-7C1FBB6333DC}">
  <dimension ref="A1:AL222"/>
  <sheetViews>
    <sheetView tabSelected="1" topLeftCell="A6" workbookViewId="0">
      <selection activeCell="AM1" sqref="AM1:FJ1048576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38" width="5.33203125" customWidth="1"/>
  </cols>
  <sheetData>
    <row r="1" spans="1:38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1.25" customHeight="1" x14ac:dyDescent="0.3">
      <c r="A3" s="3"/>
      <c r="B3" s="4" t="s">
        <v>0</v>
      </c>
      <c r="C3" s="5" t="s">
        <v>1</v>
      </c>
      <c r="D3" s="4" t="s">
        <v>2</v>
      </c>
      <c r="E3" s="6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1:38" ht="11.25" customHeight="1" x14ac:dyDescent="0.3">
      <c r="A4" s="3"/>
      <c r="B4" s="9"/>
      <c r="C4" s="9"/>
      <c r="D4" s="9"/>
      <c r="E4" s="10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1:38" ht="23.25" customHeight="1" x14ac:dyDescent="0.3">
      <c r="A5" s="3"/>
      <c r="B5" s="9"/>
      <c r="C5" s="9"/>
      <c r="D5" s="9"/>
      <c r="E5" s="11" t="s">
        <v>5</v>
      </c>
      <c r="F5" s="12" t="s">
        <v>6</v>
      </c>
      <c r="G5" s="11" t="s">
        <v>5</v>
      </c>
      <c r="H5" s="12" t="s">
        <v>7</v>
      </c>
      <c r="I5" s="11" t="s">
        <v>5</v>
      </c>
      <c r="J5" s="12" t="s">
        <v>8</v>
      </c>
      <c r="K5" s="11" t="s">
        <v>5</v>
      </c>
      <c r="L5" s="12" t="s">
        <v>9</v>
      </c>
      <c r="M5" s="11" t="s">
        <v>5</v>
      </c>
      <c r="N5" s="12" t="s">
        <v>10</v>
      </c>
      <c r="O5" s="11" t="s">
        <v>5</v>
      </c>
      <c r="P5" s="12" t="s">
        <v>11</v>
      </c>
      <c r="Q5" s="11" t="s">
        <v>5</v>
      </c>
      <c r="R5" s="12" t="s">
        <v>12</v>
      </c>
      <c r="S5" s="11" t="s">
        <v>5</v>
      </c>
      <c r="T5" s="12" t="s">
        <v>13</v>
      </c>
      <c r="U5" s="11" t="s">
        <v>5</v>
      </c>
      <c r="V5" s="12" t="s">
        <v>14</v>
      </c>
      <c r="W5" s="11" t="s">
        <v>5</v>
      </c>
      <c r="X5" s="12" t="s">
        <v>15</v>
      </c>
      <c r="Y5" s="11" t="s">
        <v>5</v>
      </c>
      <c r="Z5" s="12" t="s">
        <v>16</v>
      </c>
      <c r="AA5" s="11" t="s">
        <v>5</v>
      </c>
      <c r="AB5" s="12" t="s">
        <v>17</v>
      </c>
      <c r="AC5" s="11" t="s">
        <v>5</v>
      </c>
      <c r="AD5" s="12" t="s">
        <v>18</v>
      </c>
      <c r="AE5" s="11" t="s">
        <v>5</v>
      </c>
      <c r="AF5" s="12" t="s">
        <v>19</v>
      </c>
      <c r="AG5" s="11" t="s">
        <v>5</v>
      </c>
      <c r="AH5" s="13" t="s">
        <v>20</v>
      </c>
      <c r="AI5" s="11" t="s">
        <v>5</v>
      </c>
      <c r="AJ5" s="13" t="s">
        <v>21</v>
      </c>
      <c r="AK5" s="14" t="s">
        <v>22</v>
      </c>
      <c r="AL5" s="14" t="s">
        <v>23</v>
      </c>
    </row>
    <row r="6" spans="1:38" ht="30.75" customHeight="1" x14ac:dyDescent="0.3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12.75" customHeight="1" x14ac:dyDescent="0.3">
      <c r="A7" s="1"/>
      <c r="B7" s="16">
        <v>1</v>
      </c>
      <c r="C7" s="16">
        <v>2</v>
      </c>
      <c r="D7" s="16">
        <v>3</v>
      </c>
      <c r="E7" s="17">
        <v>42</v>
      </c>
      <c r="F7" s="17">
        <v>43</v>
      </c>
      <c r="G7" s="17">
        <v>44</v>
      </c>
      <c r="H7" s="17">
        <v>45</v>
      </c>
      <c r="I7" s="17">
        <v>46</v>
      </c>
      <c r="J7" s="17">
        <v>47</v>
      </c>
      <c r="K7" s="17">
        <v>48</v>
      </c>
      <c r="L7" s="17">
        <v>49</v>
      </c>
      <c r="M7" s="17">
        <v>50</v>
      </c>
      <c r="N7" s="17">
        <v>51</v>
      </c>
      <c r="O7" s="17">
        <v>52</v>
      </c>
      <c r="P7" s="17">
        <v>53</v>
      </c>
      <c r="Q7" s="17">
        <v>54</v>
      </c>
      <c r="R7" s="17">
        <v>55</v>
      </c>
      <c r="S7" s="17">
        <v>56</v>
      </c>
      <c r="T7" s="17">
        <v>57</v>
      </c>
      <c r="U7" s="17">
        <v>58</v>
      </c>
      <c r="V7" s="17">
        <v>59</v>
      </c>
      <c r="W7" s="17">
        <v>60</v>
      </c>
      <c r="X7" s="17">
        <v>61</v>
      </c>
      <c r="Y7" s="17">
        <v>62</v>
      </c>
      <c r="Z7" s="17">
        <v>63</v>
      </c>
      <c r="AA7" s="17">
        <v>64</v>
      </c>
      <c r="AB7" s="17">
        <v>65</v>
      </c>
      <c r="AC7" s="17">
        <v>66</v>
      </c>
      <c r="AD7" s="17">
        <v>67</v>
      </c>
      <c r="AE7" s="17">
        <v>68</v>
      </c>
      <c r="AF7" s="17">
        <v>69</v>
      </c>
      <c r="AG7" s="17">
        <v>70</v>
      </c>
      <c r="AH7" s="17">
        <v>71</v>
      </c>
      <c r="AI7" s="17">
        <v>72</v>
      </c>
      <c r="AJ7" s="17">
        <v>73</v>
      </c>
      <c r="AK7" s="18">
        <v>74</v>
      </c>
      <c r="AL7" s="18">
        <v>75</v>
      </c>
    </row>
    <row r="8" spans="1:38" ht="15" customHeight="1" x14ac:dyDescent="0.3">
      <c r="A8" s="1"/>
      <c r="B8" s="19">
        <v>1</v>
      </c>
      <c r="C8" s="19" t="s">
        <v>24</v>
      </c>
      <c r="D8" s="19">
        <f>'[1]1'!M9</f>
        <v>1</v>
      </c>
      <c r="E8" s="20">
        <f>'[1]1'!$M$69</f>
        <v>0</v>
      </c>
      <c r="F8" s="20">
        <f>'[1]1'!$M$70</f>
        <v>0</v>
      </c>
      <c r="G8" s="20">
        <f>'[1]1'!$M$71</f>
        <v>0</v>
      </c>
      <c r="H8" s="20">
        <f>'[1]1'!$M$72</f>
        <v>0</v>
      </c>
      <c r="I8" s="20">
        <f>'[1]1'!$M$73</f>
        <v>0</v>
      </c>
      <c r="J8" s="20">
        <f>'[1]1'!$M$74</f>
        <v>0</v>
      </c>
      <c r="K8" s="20">
        <f>'[1]1'!$M$75</f>
        <v>0</v>
      </c>
      <c r="L8" s="20">
        <f>'[1]1'!$M$76</f>
        <v>0</v>
      </c>
      <c r="M8" s="20">
        <f>'[1]1'!$M$77</f>
        <v>0</v>
      </c>
      <c r="N8" s="20">
        <f>'[1]1'!$M$78</f>
        <v>0</v>
      </c>
      <c r="O8" s="20">
        <f>'[1]1'!$M$79</f>
        <v>0</v>
      </c>
      <c r="P8" s="20">
        <f>'[1]1'!$M$80</f>
        <v>0</v>
      </c>
      <c r="Q8" s="20">
        <f>'[1]1'!$M$81</f>
        <v>0</v>
      </c>
      <c r="R8" s="20">
        <f>'[1]1'!$M$82</f>
        <v>0</v>
      </c>
      <c r="S8" s="20">
        <f>'[1]1'!$M$83</f>
        <v>0</v>
      </c>
      <c r="T8" s="20">
        <f>'[1]1'!$M$84</f>
        <v>0</v>
      </c>
      <c r="U8" s="20">
        <f>'[1]1'!$M$85</f>
        <v>0</v>
      </c>
      <c r="V8" s="20">
        <f>'[1]1'!$M$86</f>
        <v>0</v>
      </c>
      <c r="W8" s="20">
        <f>'[1]1'!$M$87</f>
        <v>0</v>
      </c>
      <c r="X8" s="20">
        <f>'[1]1'!$M$88</f>
        <v>0</v>
      </c>
      <c r="Y8" s="20">
        <f>'[1]1'!$M$89</f>
        <v>0</v>
      </c>
      <c r="Z8" s="20">
        <f>'[1]1'!$M$90</f>
        <v>0</v>
      </c>
      <c r="AA8" s="20">
        <f>'[1]1'!$M$91</f>
        <v>0</v>
      </c>
      <c r="AB8" s="20">
        <f>'[1]1'!$M$92</f>
        <v>0</v>
      </c>
      <c r="AC8" s="20">
        <f>'[1]1'!$M$93</f>
        <v>0</v>
      </c>
      <c r="AD8" s="20">
        <f>'[1]1'!$M$94</f>
        <v>0</v>
      </c>
      <c r="AE8" s="20">
        <f>'[1]1'!$M$95</f>
        <v>0</v>
      </c>
      <c r="AF8" s="20">
        <f>'[1]1'!$M$96</f>
        <v>0</v>
      </c>
      <c r="AG8" s="20">
        <f>'[1]1'!$M$97</f>
        <v>0</v>
      </c>
      <c r="AH8" s="20">
        <f>'[1]1'!$M$98</f>
        <v>0</v>
      </c>
      <c r="AI8" s="20">
        <f>'[1]1'!$M$99</f>
        <v>0</v>
      </c>
      <c r="AJ8" s="20">
        <f>'[1]1'!$M$100</f>
        <v>0</v>
      </c>
      <c r="AK8" s="21">
        <f>'[1]1'!$M$101</f>
        <v>0</v>
      </c>
      <c r="AL8" s="21">
        <f>'[1]1'!$M$102</f>
        <v>0</v>
      </c>
    </row>
    <row r="9" spans="1:38" ht="15" customHeight="1" x14ac:dyDescent="0.3">
      <c r="A9" s="1"/>
      <c r="B9" s="19"/>
      <c r="C9" s="19"/>
      <c r="D9" s="19">
        <f>'[1]2'!M9</f>
        <v>2</v>
      </c>
      <c r="E9" s="20">
        <f>'[1]2'!$M$74</f>
        <v>0</v>
      </c>
      <c r="F9" s="20">
        <f>'[1]2'!$M$75</f>
        <v>0</v>
      </c>
      <c r="G9" s="20">
        <f>'[1]2'!$M$76</f>
        <v>0</v>
      </c>
      <c r="H9" s="20">
        <f>'[1]2'!$M$77</f>
        <v>0</v>
      </c>
      <c r="I9" s="20">
        <f>'[1]2'!$M$78</f>
        <v>1</v>
      </c>
      <c r="J9" s="20">
        <f>'[1]2'!$M$79</f>
        <v>20</v>
      </c>
      <c r="K9" s="20">
        <f>'[1]2'!$M$80</f>
        <v>0</v>
      </c>
      <c r="L9" s="20">
        <f>'[1]2'!$M$81</f>
        <v>0</v>
      </c>
      <c r="M9" s="20">
        <f>'[1]2'!$M$82</f>
        <v>0</v>
      </c>
      <c r="N9" s="20">
        <f>'[1]2'!$M$83</f>
        <v>0</v>
      </c>
      <c r="O9" s="20">
        <f>'[1]2'!$M$84</f>
        <v>0</v>
      </c>
      <c r="P9" s="20">
        <f>'[1]2'!$M$85</f>
        <v>0</v>
      </c>
      <c r="Q9" s="20">
        <f>'[1]2'!$M$86</f>
        <v>0</v>
      </c>
      <c r="R9" s="20">
        <f>'[1]2'!$M$87</f>
        <v>0</v>
      </c>
      <c r="S9" s="20">
        <f>'[1]2'!$M$88</f>
        <v>0</v>
      </c>
      <c r="T9" s="20">
        <f>'[1]2'!$M$89</f>
        <v>0</v>
      </c>
      <c r="U9" s="20">
        <f>'[1]2'!$M$90</f>
        <v>0</v>
      </c>
      <c r="V9" s="20">
        <f>'[1]2'!$M$91</f>
        <v>0</v>
      </c>
      <c r="W9" s="20">
        <f>'[1]2'!$M$92</f>
        <v>0</v>
      </c>
      <c r="X9" s="20">
        <f>'[1]2'!$M$93</f>
        <v>0</v>
      </c>
      <c r="Y9" s="20">
        <f>'[1]2'!$M$94</f>
        <v>0</v>
      </c>
      <c r="Z9" s="20">
        <f>'[1]2'!$M$95</f>
        <v>0</v>
      </c>
      <c r="AA9" s="20">
        <f>'[1]2'!$M$96</f>
        <v>0</v>
      </c>
      <c r="AB9" s="20">
        <f>'[1]2'!$M$97</f>
        <v>0</v>
      </c>
      <c r="AC9" s="20">
        <f>'[1]2'!$M$98</f>
        <v>0</v>
      </c>
      <c r="AD9" s="20">
        <f>'[1]2'!$M$99</f>
        <v>0</v>
      </c>
      <c r="AE9" s="20">
        <f>'[1]2'!$M$100</f>
        <v>0</v>
      </c>
      <c r="AF9" s="20">
        <f>'[1]2'!$M$101</f>
        <v>0</v>
      </c>
      <c r="AG9" s="20">
        <f>'[1]2'!$M$102</f>
        <v>0</v>
      </c>
      <c r="AH9" s="20">
        <f>'[1]2'!$M$103</f>
        <v>0</v>
      </c>
      <c r="AI9" s="20">
        <f>'[1]2'!$M$104</f>
        <v>0</v>
      </c>
      <c r="AJ9" s="20">
        <f>'[1]2'!$M$105</f>
        <v>0</v>
      </c>
      <c r="AK9" s="21">
        <f>'[1]2'!$M$106</f>
        <v>1</v>
      </c>
      <c r="AL9" s="21">
        <f>'[1]2'!$M$107</f>
        <v>20</v>
      </c>
    </row>
    <row r="10" spans="1:38" ht="15" customHeight="1" x14ac:dyDescent="0.3">
      <c r="A10" s="1"/>
      <c r="B10" s="19"/>
      <c r="C10" s="19"/>
      <c r="D10" s="19">
        <v>3</v>
      </c>
      <c r="E10" s="20">
        <f>'[1]3'!$M$74</f>
        <v>0</v>
      </c>
      <c r="F10" s="20">
        <f>'[1]3'!$M$75</f>
        <v>0</v>
      </c>
      <c r="G10" s="20">
        <f>'[1]3'!$M$76</f>
        <v>0</v>
      </c>
      <c r="H10" s="20">
        <f>'[1]3'!$M$77</f>
        <v>0</v>
      </c>
      <c r="I10" s="20">
        <f>'[1]3'!$M$78</f>
        <v>0</v>
      </c>
      <c r="J10" s="20">
        <f>'[1]3'!$M$79</f>
        <v>0</v>
      </c>
      <c r="K10" s="20">
        <f>'[1]3'!$M$80</f>
        <v>0</v>
      </c>
      <c r="L10" s="20">
        <f>'[1]3'!$M$81</f>
        <v>0</v>
      </c>
      <c r="M10" s="20">
        <f>'[1]3'!$M$82</f>
        <v>0</v>
      </c>
      <c r="N10" s="20">
        <f>'[1]3'!$M$83</f>
        <v>0</v>
      </c>
      <c r="O10" s="20">
        <f>'[1]3'!$M$84</f>
        <v>0</v>
      </c>
      <c r="P10" s="20">
        <f>'[1]3'!$M$85</f>
        <v>0</v>
      </c>
      <c r="Q10" s="20">
        <f>'[1]3'!$M$86</f>
        <v>0</v>
      </c>
      <c r="R10" s="20">
        <f>'[1]3'!$M$87</f>
        <v>0</v>
      </c>
      <c r="S10" s="20">
        <f>'[1]3'!$M$88</f>
        <v>0</v>
      </c>
      <c r="T10" s="20">
        <f>'[1]3'!$M$89</f>
        <v>0</v>
      </c>
      <c r="U10" s="20">
        <f>'[1]3'!$M$90</f>
        <v>0</v>
      </c>
      <c r="V10" s="20">
        <f>'[1]3'!$M$91</f>
        <v>0</v>
      </c>
      <c r="W10" s="20">
        <f>'[1]3'!$M$92</f>
        <v>0</v>
      </c>
      <c r="X10" s="20">
        <f>'[1]3'!$M$93</f>
        <v>0</v>
      </c>
      <c r="Y10" s="20">
        <f>'[1]3'!$M$94</f>
        <v>0</v>
      </c>
      <c r="Z10" s="20">
        <f>'[1]3'!$M$95</f>
        <v>0</v>
      </c>
      <c r="AA10" s="20">
        <f>'[1]3'!$M$96</f>
        <v>0</v>
      </c>
      <c r="AB10" s="20">
        <f>'[1]3'!$M$97</f>
        <v>0</v>
      </c>
      <c r="AC10" s="20">
        <f>'[1]3'!$M$98</f>
        <v>0</v>
      </c>
      <c r="AD10" s="20">
        <f>'[1]3'!$M$99</f>
        <v>0</v>
      </c>
      <c r="AE10" s="20">
        <f>'[1]3'!$M$100</f>
        <v>0</v>
      </c>
      <c r="AF10" s="20">
        <f>'[1]3'!$M$101</f>
        <v>0</v>
      </c>
      <c r="AG10" s="20">
        <f>'[1]3'!$M$102</f>
        <v>0</v>
      </c>
      <c r="AH10" s="20">
        <f>'[1]3'!$M$103</f>
        <v>0</v>
      </c>
      <c r="AI10" s="20">
        <f>'[1]3'!$M$104</f>
        <v>0</v>
      </c>
      <c r="AJ10" s="20">
        <f>'[1]3'!$M$105</f>
        <v>0</v>
      </c>
      <c r="AK10" s="21">
        <f>'[1]3'!$M$106</f>
        <v>0</v>
      </c>
      <c r="AL10" s="21">
        <f>'[1]3'!$M$107</f>
        <v>0</v>
      </c>
    </row>
    <row r="11" spans="1:38" ht="15" customHeight="1" x14ac:dyDescent="0.3">
      <c r="A11" s="1"/>
      <c r="B11" s="19"/>
      <c r="C11" s="19"/>
      <c r="D11" s="19">
        <v>4</v>
      </c>
      <c r="E11" s="20">
        <f>'[1]4'!$M$74</f>
        <v>6</v>
      </c>
      <c r="F11" s="20">
        <f>'[1]4'!$M$75</f>
        <v>90</v>
      </c>
      <c r="G11" s="20">
        <f>'[1]4'!$M$76</f>
        <v>0</v>
      </c>
      <c r="H11" s="20">
        <f>'[1]4'!$M$77</f>
        <v>0</v>
      </c>
      <c r="I11" s="20">
        <f>'[1]4'!$M$78</f>
        <v>0</v>
      </c>
      <c r="J11" s="20">
        <f>'[1]4'!$M$79</f>
        <v>0</v>
      </c>
      <c r="K11" s="20">
        <f>'[1]4'!$M$80</f>
        <v>0</v>
      </c>
      <c r="L11" s="20">
        <f>'[1]4'!$M$81</f>
        <v>0</v>
      </c>
      <c r="M11" s="20">
        <f>'[1]4'!$M$82</f>
        <v>0</v>
      </c>
      <c r="N11" s="20">
        <f>'[1]4'!$M$83</f>
        <v>0</v>
      </c>
      <c r="O11" s="20">
        <f>'[1]4'!$M$84</f>
        <v>0</v>
      </c>
      <c r="P11" s="20">
        <f>'[1]4'!$M$85</f>
        <v>0</v>
      </c>
      <c r="Q11" s="20">
        <f>'[1]4'!$M$86</f>
        <v>0</v>
      </c>
      <c r="R11" s="20">
        <f>'[1]4'!$M$87</f>
        <v>0</v>
      </c>
      <c r="S11" s="20">
        <f>'[1]4'!$M$88</f>
        <v>0</v>
      </c>
      <c r="T11" s="20">
        <f>'[1]4'!$M$89</f>
        <v>0</v>
      </c>
      <c r="U11" s="20">
        <f>'[1]4'!$M$90</f>
        <v>0</v>
      </c>
      <c r="V11" s="20">
        <f>'[1]4'!$M$91</f>
        <v>0</v>
      </c>
      <c r="W11" s="20">
        <f>'[1]4'!$M$92</f>
        <v>0</v>
      </c>
      <c r="X11" s="20">
        <f>'[1]4'!$M$93</f>
        <v>0</v>
      </c>
      <c r="Y11" s="20">
        <f>'[1]4'!$M$94</f>
        <v>0</v>
      </c>
      <c r="Z11" s="20">
        <f>'[1]4'!$M$95</f>
        <v>0</v>
      </c>
      <c r="AA11" s="20">
        <f>'[1]4'!$M$96</f>
        <v>0</v>
      </c>
      <c r="AB11" s="20">
        <f>'[1]4'!$M$97</f>
        <v>0</v>
      </c>
      <c r="AC11" s="20">
        <f>'[1]4'!$M$98</f>
        <v>0</v>
      </c>
      <c r="AD11" s="20">
        <f>'[1]4'!$M$99</f>
        <v>0</v>
      </c>
      <c r="AE11" s="20">
        <f>'[1]4'!$M$100</f>
        <v>0</v>
      </c>
      <c r="AF11" s="20">
        <f>'[1]4'!$M$101</f>
        <v>0</v>
      </c>
      <c r="AG11" s="20">
        <f>'[1]4'!$M$102</f>
        <v>0</v>
      </c>
      <c r="AH11" s="20">
        <f>'[1]4'!$M$103</f>
        <v>0</v>
      </c>
      <c r="AI11" s="20">
        <f>'[1]4'!$M$104</f>
        <v>0</v>
      </c>
      <c r="AJ11" s="20">
        <f>'[1]4'!$M$105</f>
        <v>0</v>
      </c>
      <c r="AK11" s="21">
        <f>'[1]4'!$M$106</f>
        <v>6</v>
      </c>
      <c r="AL11" s="21">
        <f>'[1]4'!$M$107</f>
        <v>90</v>
      </c>
    </row>
    <row r="12" spans="1:38" ht="15" customHeight="1" x14ac:dyDescent="0.3">
      <c r="A12" s="1"/>
      <c r="B12" s="19"/>
      <c r="C12" s="19"/>
      <c r="D12" s="19">
        <v>5</v>
      </c>
      <c r="E12" s="20">
        <f>'[1]5'!$M$74</f>
        <v>0</v>
      </c>
      <c r="F12" s="20">
        <f>'[1]5'!$M$75</f>
        <v>0</v>
      </c>
      <c r="G12" s="20">
        <f>'[1]5'!$M$76</f>
        <v>0</v>
      </c>
      <c r="H12" s="20">
        <f>'[1]5'!$M$77</f>
        <v>0</v>
      </c>
      <c r="I12" s="20">
        <f>'[1]5'!$M$78</f>
        <v>0</v>
      </c>
      <c r="J12" s="20">
        <f>'[1]5'!$M$79</f>
        <v>0</v>
      </c>
      <c r="K12" s="20">
        <f>'[1]5'!$M$80</f>
        <v>0</v>
      </c>
      <c r="L12" s="20">
        <f>'[1]5'!$M$81</f>
        <v>0</v>
      </c>
      <c r="M12" s="20">
        <f>'[1]5'!$M$82</f>
        <v>0</v>
      </c>
      <c r="N12" s="20">
        <f>'[1]5'!$M$83</f>
        <v>0</v>
      </c>
      <c r="O12" s="20">
        <f>'[1]5'!$M$84</f>
        <v>0</v>
      </c>
      <c r="P12" s="20">
        <f>'[1]5'!$M$85</f>
        <v>0</v>
      </c>
      <c r="Q12" s="20">
        <f>'[1]5'!$M$86</f>
        <v>0</v>
      </c>
      <c r="R12" s="20">
        <f>'[1]5'!$M$87</f>
        <v>0</v>
      </c>
      <c r="S12" s="20">
        <f>'[1]5'!$M$88</f>
        <v>0</v>
      </c>
      <c r="T12" s="20">
        <f>'[1]5'!$M$89</f>
        <v>0</v>
      </c>
      <c r="U12" s="20">
        <f>'[1]5'!$M$90</f>
        <v>0</v>
      </c>
      <c r="V12" s="20">
        <f>'[1]5'!$M$91</f>
        <v>0</v>
      </c>
      <c r="W12" s="20">
        <f>'[1]5'!$M$92</f>
        <v>0</v>
      </c>
      <c r="X12" s="20">
        <f>'[1]5'!$M$93</f>
        <v>0</v>
      </c>
      <c r="Y12" s="20">
        <f>'[1]5'!$M$94</f>
        <v>0</v>
      </c>
      <c r="Z12" s="20">
        <f>'[1]5'!$M$95</f>
        <v>0</v>
      </c>
      <c r="AA12" s="20">
        <f>'[1]5'!$M$96</f>
        <v>0</v>
      </c>
      <c r="AB12" s="20">
        <f>'[1]5'!$M$97</f>
        <v>0</v>
      </c>
      <c r="AC12" s="20">
        <f>'[1]5'!$M$98</f>
        <v>0</v>
      </c>
      <c r="AD12" s="20">
        <f>'[1]5'!$M$99</f>
        <v>0</v>
      </c>
      <c r="AE12" s="20">
        <f>'[1]5'!$M$100</f>
        <v>0</v>
      </c>
      <c r="AF12" s="20">
        <f>'[1]5'!$M$101</f>
        <v>0</v>
      </c>
      <c r="AG12" s="20">
        <f>'[1]5'!$M$102</f>
        <v>0</v>
      </c>
      <c r="AH12" s="20">
        <f>'[1]5'!$M$103</f>
        <v>0</v>
      </c>
      <c r="AI12" s="20">
        <f>'[1]5'!$M$104</f>
        <v>0</v>
      </c>
      <c r="AJ12" s="20">
        <f>'[1]5'!$M$105</f>
        <v>0</v>
      </c>
      <c r="AK12" s="21">
        <f>'[1]5'!$M$106</f>
        <v>0</v>
      </c>
      <c r="AL12" s="21">
        <f>'[1]5'!$M$107</f>
        <v>0</v>
      </c>
    </row>
    <row r="13" spans="1:38" ht="15" customHeight="1" x14ac:dyDescent="0.3">
      <c r="A13" s="1"/>
      <c r="B13" s="19"/>
      <c r="C13" s="19"/>
      <c r="D13" s="19">
        <v>6</v>
      </c>
      <c r="E13" s="20">
        <f>'[1]6'!$M$74</f>
        <v>0</v>
      </c>
      <c r="F13" s="20">
        <f>'[1]6'!$M$75</f>
        <v>0</v>
      </c>
      <c r="G13" s="20">
        <f>'[1]6'!$M$76</f>
        <v>0</v>
      </c>
      <c r="H13" s="20">
        <f>'[1]6'!$M$77</f>
        <v>0</v>
      </c>
      <c r="I13" s="20">
        <f>'[1]6'!$M$78</f>
        <v>0</v>
      </c>
      <c r="J13" s="20">
        <f>'[1]6'!$M$79</f>
        <v>0</v>
      </c>
      <c r="K13" s="20">
        <f>'[1]6'!$M$80</f>
        <v>0</v>
      </c>
      <c r="L13" s="20">
        <f>'[1]6'!$M$81</f>
        <v>0</v>
      </c>
      <c r="M13" s="20">
        <f>'[1]6'!$M$82</f>
        <v>0</v>
      </c>
      <c r="N13" s="20">
        <f>'[1]6'!$M$83</f>
        <v>0</v>
      </c>
      <c r="O13" s="20">
        <f>'[1]6'!$M$84</f>
        <v>0</v>
      </c>
      <c r="P13" s="20">
        <f>'[1]6'!$M$85</f>
        <v>0</v>
      </c>
      <c r="Q13" s="20">
        <f>'[1]6'!$M$86</f>
        <v>0</v>
      </c>
      <c r="R13" s="20">
        <f>'[1]6'!$M$87</f>
        <v>0</v>
      </c>
      <c r="S13" s="20">
        <f>'[1]6'!$M$88</f>
        <v>0</v>
      </c>
      <c r="T13" s="20">
        <f>'[1]6'!$M$89</f>
        <v>0</v>
      </c>
      <c r="U13" s="20">
        <f>'[1]6'!$M$90</f>
        <v>0</v>
      </c>
      <c r="V13" s="20">
        <f>'[1]6'!$M$91</f>
        <v>0</v>
      </c>
      <c r="W13" s="20">
        <f>'[1]6'!$M$92</f>
        <v>0</v>
      </c>
      <c r="X13" s="20">
        <f>'[1]6'!$M$93</f>
        <v>0</v>
      </c>
      <c r="Y13" s="20">
        <f>'[1]6'!$M$94</f>
        <v>0</v>
      </c>
      <c r="Z13" s="20">
        <f>'[1]6'!$M$95</f>
        <v>0</v>
      </c>
      <c r="AA13" s="20">
        <f>'[1]6'!$M$96</f>
        <v>0</v>
      </c>
      <c r="AB13" s="20">
        <f>'[1]6'!$M$97</f>
        <v>0</v>
      </c>
      <c r="AC13" s="20">
        <f>'[1]6'!$M$98</f>
        <v>0</v>
      </c>
      <c r="AD13" s="20">
        <f>'[1]6'!$M$99</f>
        <v>0</v>
      </c>
      <c r="AE13" s="20">
        <f>'[1]6'!$M$100</f>
        <v>0</v>
      </c>
      <c r="AF13" s="20">
        <f>'[1]6'!$M$101</f>
        <v>0</v>
      </c>
      <c r="AG13" s="20">
        <f>'[1]6'!$M$102</f>
        <v>0</v>
      </c>
      <c r="AH13" s="20">
        <f>'[1]6'!$M$103</f>
        <v>0</v>
      </c>
      <c r="AI13" s="20">
        <f>'[1]6'!$M$104</f>
        <v>0</v>
      </c>
      <c r="AJ13" s="20">
        <f>'[1]6'!$M$105</f>
        <v>0</v>
      </c>
      <c r="AK13" s="21">
        <f>'[1]6'!$M$106</f>
        <v>0</v>
      </c>
      <c r="AL13" s="21">
        <f>'[1]6'!$M$107</f>
        <v>0</v>
      </c>
    </row>
    <row r="14" spans="1:38" x14ac:dyDescent="0.3">
      <c r="A14" s="1"/>
      <c r="B14" s="19"/>
      <c r="C14" s="19"/>
      <c r="D14" s="19">
        <v>7</v>
      </c>
      <c r="E14" s="20">
        <f>'[1]7'!$M$74</f>
        <v>5</v>
      </c>
      <c r="F14" s="20">
        <f>'[1]7'!$M$75</f>
        <v>50</v>
      </c>
      <c r="G14" s="20">
        <f>'[1]7'!$M$76</f>
        <v>0</v>
      </c>
      <c r="H14" s="20">
        <f>'[1]7'!$M$77</f>
        <v>0</v>
      </c>
      <c r="I14" s="20">
        <f>'[1]7'!$M$78</f>
        <v>0</v>
      </c>
      <c r="J14" s="20">
        <f>'[1]7'!$M$79</f>
        <v>0</v>
      </c>
      <c r="K14" s="20">
        <f>'[1]7'!$M$80</f>
        <v>0</v>
      </c>
      <c r="L14" s="20">
        <f>'[1]7'!$M$81</f>
        <v>0</v>
      </c>
      <c r="M14" s="20">
        <f>'[1]7'!$M$82</f>
        <v>0</v>
      </c>
      <c r="N14" s="20">
        <f>'[1]7'!$M$83</f>
        <v>0</v>
      </c>
      <c r="O14" s="20">
        <f>'[1]7'!$M$84</f>
        <v>0</v>
      </c>
      <c r="P14" s="20">
        <f>'[1]7'!$M$85</f>
        <v>0</v>
      </c>
      <c r="Q14" s="20">
        <f>'[1]7'!$M$86</f>
        <v>0</v>
      </c>
      <c r="R14" s="20">
        <f>'[1]7'!$M$87</f>
        <v>0</v>
      </c>
      <c r="S14" s="20">
        <f>'[1]7'!$M$88</f>
        <v>0</v>
      </c>
      <c r="T14" s="20">
        <f>'[1]7'!$M$89</f>
        <v>0</v>
      </c>
      <c r="U14" s="20">
        <f>'[1]7'!$M$90</f>
        <v>0</v>
      </c>
      <c r="V14" s="20">
        <f>'[1]7'!$M$91</f>
        <v>0</v>
      </c>
      <c r="W14" s="20">
        <f>'[1]7'!$M$92</f>
        <v>0</v>
      </c>
      <c r="X14" s="20">
        <f>'[1]7'!$M$93</f>
        <v>0</v>
      </c>
      <c r="Y14" s="20">
        <f>'[1]7'!$M$94</f>
        <v>0</v>
      </c>
      <c r="Z14" s="20">
        <f>'[1]7'!$M$95</f>
        <v>0</v>
      </c>
      <c r="AA14" s="20">
        <f>'[1]7'!$M$96</f>
        <v>0</v>
      </c>
      <c r="AB14" s="20">
        <f>'[1]7'!$M$97</f>
        <v>0</v>
      </c>
      <c r="AC14" s="20">
        <f>'[1]7'!$M$98</f>
        <v>0</v>
      </c>
      <c r="AD14" s="20">
        <f>'[1]7'!$M$99</f>
        <v>0</v>
      </c>
      <c r="AE14" s="20">
        <f>'[1]7'!$M$100</f>
        <v>0</v>
      </c>
      <c r="AF14" s="20">
        <f>'[1]7'!$M$101</f>
        <v>0</v>
      </c>
      <c r="AG14" s="20">
        <f>'[1]7'!$M$102</f>
        <v>0</v>
      </c>
      <c r="AH14" s="20">
        <f>'[1]7'!$M$103</f>
        <v>0</v>
      </c>
      <c r="AI14" s="20">
        <f>'[1]7'!$M$104</f>
        <v>0</v>
      </c>
      <c r="AJ14" s="20">
        <f>'[1]7'!$M$105</f>
        <v>0</v>
      </c>
      <c r="AK14" s="21">
        <f>'[1]7'!$M$106</f>
        <v>5</v>
      </c>
      <c r="AL14" s="21">
        <f>'[1]7'!$M$107</f>
        <v>50</v>
      </c>
    </row>
    <row r="15" spans="1:38" ht="15" customHeight="1" x14ac:dyDescent="0.3">
      <c r="A15" s="1"/>
      <c r="B15" s="19"/>
      <c r="C15" s="19"/>
      <c r="D15" s="19">
        <v>8</v>
      </c>
      <c r="E15" s="20">
        <f>'[1]8'!$M$74</f>
        <v>5</v>
      </c>
      <c r="F15" s="20">
        <f>'[1]8'!$M$75</f>
        <v>50</v>
      </c>
      <c r="G15" s="20">
        <f>'[1]8'!$M$76</f>
        <v>0</v>
      </c>
      <c r="H15" s="20">
        <f>'[1]8'!$M$77</f>
        <v>0</v>
      </c>
      <c r="I15" s="20">
        <f>'[1]8'!$M$78</f>
        <v>0</v>
      </c>
      <c r="J15" s="20">
        <f>'[1]8'!$M$79</f>
        <v>0</v>
      </c>
      <c r="K15" s="20">
        <f>'[1]8'!$M$80</f>
        <v>0</v>
      </c>
      <c r="L15" s="20">
        <f>'[1]8'!$M$81</f>
        <v>0</v>
      </c>
      <c r="M15" s="20">
        <f>'[1]8'!$M$82</f>
        <v>0</v>
      </c>
      <c r="N15" s="20">
        <f>'[1]8'!$M$83</f>
        <v>0</v>
      </c>
      <c r="O15" s="20">
        <f>'[1]8'!$M$84</f>
        <v>0</v>
      </c>
      <c r="P15" s="20">
        <f>'[1]8'!$M$85</f>
        <v>0</v>
      </c>
      <c r="Q15" s="20">
        <f>'[1]8'!$M$86</f>
        <v>0</v>
      </c>
      <c r="R15" s="20">
        <f>'[1]8'!$M$87</f>
        <v>0</v>
      </c>
      <c r="S15" s="20">
        <f>'[1]8'!$M$88</f>
        <v>0</v>
      </c>
      <c r="T15" s="20">
        <f>'[1]8'!$M$89</f>
        <v>0</v>
      </c>
      <c r="U15" s="20">
        <f>'[1]8'!$M$90</f>
        <v>0</v>
      </c>
      <c r="V15" s="20">
        <f>'[1]8'!$M$91</f>
        <v>0</v>
      </c>
      <c r="W15" s="20">
        <f>'[1]8'!$M$92</f>
        <v>0</v>
      </c>
      <c r="X15" s="20">
        <f>'[1]8'!$M$93</f>
        <v>0</v>
      </c>
      <c r="Y15" s="20">
        <f>'[1]8'!$M$94</f>
        <v>0</v>
      </c>
      <c r="Z15" s="20">
        <f>'[1]8'!$M$95</f>
        <v>0</v>
      </c>
      <c r="AA15" s="20">
        <f>'[1]8'!$M$96</f>
        <v>0</v>
      </c>
      <c r="AB15" s="20">
        <f>'[1]8'!$M$97</f>
        <v>0</v>
      </c>
      <c r="AC15" s="20">
        <f>'[1]8'!$M$98</f>
        <v>2</v>
      </c>
      <c r="AD15" s="20">
        <f>'[1]8'!$M$99</f>
        <v>210</v>
      </c>
      <c r="AE15" s="20">
        <f>'[1]8'!$M$100</f>
        <v>0</v>
      </c>
      <c r="AF15" s="20">
        <f>'[1]8'!$M$101</f>
        <v>0</v>
      </c>
      <c r="AG15" s="20">
        <f>'[1]8'!$M$102</f>
        <v>0</v>
      </c>
      <c r="AH15" s="20">
        <f>'[1]8'!$M$103</f>
        <v>0</v>
      </c>
      <c r="AI15" s="20">
        <f>'[1]8'!$M$104</f>
        <v>0</v>
      </c>
      <c r="AJ15" s="20">
        <f>'[1]8'!$M$105</f>
        <v>0</v>
      </c>
      <c r="AK15" s="21">
        <f>'[1]8'!$M$106</f>
        <v>7</v>
      </c>
      <c r="AL15" s="21">
        <f>'[1]8'!$M$107</f>
        <v>260</v>
      </c>
    </row>
    <row r="16" spans="1:38" ht="15" customHeight="1" x14ac:dyDescent="0.3">
      <c r="A16" s="1"/>
      <c r="B16" s="19"/>
      <c r="C16" s="19"/>
      <c r="D16" s="19">
        <v>9</v>
      </c>
      <c r="E16" s="20">
        <f>'[1]9'!$M$74</f>
        <v>5</v>
      </c>
      <c r="F16" s="20">
        <f>'[1]9'!$M$75</f>
        <v>50</v>
      </c>
      <c r="G16" s="20">
        <f>'[1]9'!$M$76</f>
        <v>0</v>
      </c>
      <c r="H16" s="20">
        <f>'[1]9'!$M$77</f>
        <v>0</v>
      </c>
      <c r="I16" s="20">
        <f>'[1]9'!$M$78</f>
        <v>0</v>
      </c>
      <c r="J16" s="20">
        <f>'[1]9'!$M$79</f>
        <v>0</v>
      </c>
      <c r="K16" s="20">
        <f>'[1]9'!$M$80</f>
        <v>0</v>
      </c>
      <c r="L16" s="20">
        <f>'[1]9'!$M$81</f>
        <v>0</v>
      </c>
      <c r="M16" s="20">
        <f>'[1]9'!$M$82</f>
        <v>0</v>
      </c>
      <c r="N16" s="20">
        <f>'[1]9'!$M$83</f>
        <v>0</v>
      </c>
      <c r="O16" s="20">
        <f>'[1]9'!$M$84</f>
        <v>0</v>
      </c>
      <c r="P16" s="20">
        <f>'[1]9'!$M$85</f>
        <v>0</v>
      </c>
      <c r="Q16" s="20">
        <f>'[1]9'!$M$86</f>
        <v>0</v>
      </c>
      <c r="R16" s="20">
        <f>'[1]9'!$M$87</f>
        <v>0</v>
      </c>
      <c r="S16" s="20">
        <f>'[1]9'!$M$88</f>
        <v>0</v>
      </c>
      <c r="T16" s="20">
        <f>'[1]9'!$M$89</f>
        <v>0</v>
      </c>
      <c r="U16" s="20">
        <f>'[1]9'!$M$90</f>
        <v>0</v>
      </c>
      <c r="V16" s="20">
        <f>'[1]9'!$M$91</f>
        <v>0</v>
      </c>
      <c r="W16" s="20">
        <f>'[1]9'!$M$92</f>
        <v>0</v>
      </c>
      <c r="X16" s="20">
        <f>'[1]9'!$M$93</f>
        <v>0</v>
      </c>
      <c r="Y16" s="20">
        <f>'[1]9'!$M$94</f>
        <v>0</v>
      </c>
      <c r="Z16" s="20">
        <f>'[1]9'!$M$95</f>
        <v>0</v>
      </c>
      <c r="AA16" s="20">
        <f>'[1]9'!$M$96</f>
        <v>0</v>
      </c>
      <c r="AB16" s="20">
        <f>'[1]9'!$M$97</f>
        <v>0</v>
      </c>
      <c r="AC16" s="20">
        <f>'[1]9'!$M$98</f>
        <v>2</v>
      </c>
      <c r="AD16" s="20">
        <f>'[1]9'!$M$99</f>
        <v>210</v>
      </c>
      <c r="AE16" s="20">
        <f>'[1]9'!$M$100</f>
        <v>0</v>
      </c>
      <c r="AF16" s="20">
        <f>'[1]9'!$M$101</f>
        <v>0</v>
      </c>
      <c r="AG16" s="20">
        <f>'[1]9'!$M$102</f>
        <v>0</v>
      </c>
      <c r="AH16" s="20">
        <f>'[1]9'!$M$103</f>
        <v>0</v>
      </c>
      <c r="AI16" s="20">
        <f>'[1]9'!$M$104</f>
        <v>0</v>
      </c>
      <c r="AJ16" s="20">
        <f>'[1]9'!$M$105</f>
        <v>0</v>
      </c>
      <c r="AK16" s="21">
        <f>'[1]9'!$M$106</f>
        <v>7</v>
      </c>
      <c r="AL16" s="21">
        <f>'[1]9'!$M$107</f>
        <v>260</v>
      </c>
    </row>
    <row r="17" spans="1:38" ht="15" customHeight="1" x14ac:dyDescent="0.3">
      <c r="A17" s="1"/>
      <c r="B17" s="19"/>
      <c r="C17" s="19"/>
      <c r="D17" s="19">
        <v>10</v>
      </c>
      <c r="E17" s="20">
        <f>'[1]10'!$M$74</f>
        <v>0</v>
      </c>
      <c r="F17" s="20">
        <f>'[1]10'!$M$75</f>
        <v>0</v>
      </c>
      <c r="G17" s="20">
        <f>'[1]10'!$M$76</f>
        <v>0</v>
      </c>
      <c r="H17" s="20">
        <f>'[1]10'!$M$77</f>
        <v>0</v>
      </c>
      <c r="I17" s="20">
        <f>'[1]10'!$M$78</f>
        <v>0</v>
      </c>
      <c r="J17" s="20">
        <f>'[1]10'!$M$79</f>
        <v>0</v>
      </c>
      <c r="K17" s="20">
        <f>'[1]10'!$M$80</f>
        <v>0</v>
      </c>
      <c r="L17" s="20">
        <f>'[1]10'!$M$81</f>
        <v>0</v>
      </c>
      <c r="M17" s="20">
        <f>'[1]10'!$M$82</f>
        <v>0</v>
      </c>
      <c r="N17" s="20">
        <f>'[1]10'!$M$83</f>
        <v>0</v>
      </c>
      <c r="O17" s="20">
        <f>'[1]10'!$M$84</f>
        <v>0</v>
      </c>
      <c r="P17" s="20">
        <f>'[1]10'!$M$85</f>
        <v>0</v>
      </c>
      <c r="Q17" s="20">
        <f>'[1]10'!$M$86</f>
        <v>0</v>
      </c>
      <c r="R17" s="20">
        <f>'[1]10'!$M$87</f>
        <v>0</v>
      </c>
      <c r="S17" s="20">
        <f>'[1]10'!$M$88</f>
        <v>0</v>
      </c>
      <c r="T17" s="20">
        <f>'[1]10'!$M$89</f>
        <v>0</v>
      </c>
      <c r="U17" s="20">
        <f>'[1]10'!$M$90</f>
        <v>0</v>
      </c>
      <c r="V17" s="20">
        <f>'[1]10'!$M$91</f>
        <v>0</v>
      </c>
      <c r="W17" s="20">
        <f>'[1]10'!$M$92</f>
        <v>0</v>
      </c>
      <c r="X17" s="20">
        <f>'[1]10'!$M$93</f>
        <v>0</v>
      </c>
      <c r="Y17" s="20">
        <f>'[1]10'!$M$94</f>
        <v>0</v>
      </c>
      <c r="Z17" s="20">
        <f>'[1]10'!$M$95</f>
        <v>0</v>
      </c>
      <c r="AA17" s="20">
        <f>'[1]10'!$M$96</f>
        <v>0</v>
      </c>
      <c r="AB17" s="20">
        <f>'[1]10'!$M$97</f>
        <v>0</v>
      </c>
      <c r="AC17" s="20">
        <f>'[1]10'!$M$98</f>
        <v>0</v>
      </c>
      <c r="AD17" s="20">
        <f>'[1]10'!$M$99</f>
        <v>0</v>
      </c>
      <c r="AE17" s="20">
        <f>'[1]10'!$M$100</f>
        <v>0</v>
      </c>
      <c r="AF17" s="20">
        <f>'[1]10'!$M$101</f>
        <v>0</v>
      </c>
      <c r="AG17" s="20">
        <f>'[1]10'!$M$102</f>
        <v>0</v>
      </c>
      <c r="AH17" s="20">
        <f>'[1]10'!$M$103</f>
        <v>0</v>
      </c>
      <c r="AI17" s="20">
        <f>'[1]10'!$M$104</f>
        <v>0</v>
      </c>
      <c r="AJ17" s="20">
        <f>'[1]10'!$M$105</f>
        <v>0</v>
      </c>
      <c r="AK17" s="21">
        <f>'[1]10'!$M$106</f>
        <v>0</v>
      </c>
      <c r="AL17" s="21">
        <f>'[1]10'!$M$107</f>
        <v>0</v>
      </c>
    </row>
    <row r="18" spans="1:38" ht="15" customHeight="1" x14ac:dyDescent="0.3">
      <c r="A18" s="1"/>
      <c r="B18" s="19"/>
      <c r="C18" s="19"/>
      <c r="D18" s="19">
        <v>11</v>
      </c>
      <c r="E18" s="20">
        <f>'[1]11'!$M$74</f>
        <v>0</v>
      </c>
      <c r="F18" s="20">
        <f>'[1]11'!$M$75</f>
        <v>0</v>
      </c>
      <c r="G18" s="20">
        <f>'[1]11'!$M$76</f>
        <v>0</v>
      </c>
      <c r="H18" s="20">
        <f>'[1]11'!$M$77</f>
        <v>0</v>
      </c>
      <c r="I18" s="20">
        <f>'[1]11'!$M$78</f>
        <v>0</v>
      </c>
      <c r="J18" s="20">
        <f>'[1]11'!$M$79</f>
        <v>0</v>
      </c>
      <c r="K18" s="20">
        <f>'[1]11'!$M$80</f>
        <v>0</v>
      </c>
      <c r="L18" s="20">
        <f>'[1]11'!$M$81</f>
        <v>0</v>
      </c>
      <c r="M18" s="20">
        <f>'[1]11'!$M$82</f>
        <v>0</v>
      </c>
      <c r="N18" s="20">
        <f>'[1]11'!$M$83</f>
        <v>0</v>
      </c>
      <c r="O18" s="20">
        <f>'[1]11'!$M$84</f>
        <v>0</v>
      </c>
      <c r="P18" s="20">
        <f>'[1]11'!$M$85</f>
        <v>0</v>
      </c>
      <c r="Q18" s="20">
        <f>'[1]11'!$M$86</f>
        <v>0</v>
      </c>
      <c r="R18" s="20">
        <f>'[1]11'!$M$87</f>
        <v>0</v>
      </c>
      <c r="S18" s="20">
        <f>'[1]11'!$M$88</f>
        <v>0</v>
      </c>
      <c r="T18" s="20">
        <f>'[1]11'!$M$89</f>
        <v>0</v>
      </c>
      <c r="U18" s="20">
        <f>'[1]11'!$M$90</f>
        <v>0</v>
      </c>
      <c r="V18" s="20">
        <f>'[1]11'!$M$91</f>
        <v>0</v>
      </c>
      <c r="W18" s="20">
        <f>'[1]11'!$M$92</f>
        <v>0</v>
      </c>
      <c r="X18" s="20">
        <f>'[1]11'!$M$93</f>
        <v>0</v>
      </c>
      <c r="Y18" s="20">
        <f>'[1]11'!$M$94</f>
        <v>0</v>
      </c>
      <c r="Z18" s="20">
        <f>'[1]11'!$M$95</f>
        <v>0</v>
      </c>
      <c r="AA18" s="20">
        <f>'[1]11'!$M$96</f>
        <v>0</v>
      </c>
      <c r="AB18" s="20">
        <f>'[1]11'!$M$97</f>
        <v>0</v>
      </c>
      <c r="AC18" s="20">
        <f>'[1]11'!$M$98</f>
        <v>0</v>
      </c>
      <c r="AD18" s="20">
        <f>'[1]11'!$M$99</f>
        <v>0</v>
      </c>
      <c r="AE18" s="20">
        <f>'[1]11'!$M$100</f>
        <v>0</v>
      </c>
      <c r="AF18" s="20">
        <f>'[1]11'!$M$101</f>
        <v>0</v>
      </c>
      <c r="AG18" s="20">
        <f>'[1]11'!$M$102</f>
        <v>0</v>
      </c>
      <c r="AH18" s="20">
        <f>'[1]11'!$M$103</f>
        <v>0</v>
      </c>
      <c r="AI18" s="20">
        <f>'[1]11'!$M$104</f>
        <v>0</v>
      </c>
      <c r="AJ18" s="20">
        <f>'[1]11'!$M$105</f>
        <v>0</v>
      </c>
      <c r="AK18" s="21">
        <f>'[1]11'!$M$106</f>
        <v>0</v>
      </c>
      <c r="AL18" s="21">
        <f>'[1]11'!$M$107</f>
        <v>0</v>
      </c>
    </row>
    <row r="19" spans="1:38" ht="15" customHeight="1" x14ac:dyDescent="0.3">
      <c r="A19" s="1"/>
      <c r="B19" s="19"/>
      <c r="C19" s="19"/>
      <c r="D19" s="19">
        <v>12</v>
      </c>
      <c r="E19" s="20">
        <f>'[1]12'!$M$74</f>
        <v>0</v>
      </c>
      <c r="F19" s="20">
        <f>'[1]12'!$M$75</f>
        <v>0</v>
      </c>
      <c r="G19" s="20">
        <f>'[1]12'!$M$76</f>
        <v>0</v>
      </c>
      <c r="H19" s="20">
        <f>'[1]12'!$M$77</f>
        <v>0</v>
      </c>
      <c r="I19" s="20">
        <f>'[1]12'!$M$78</f>
        <v>0</v>
      </c>
      <c r="J19" s="20">
        <f>'[1]12'!$M$79</f>
        <v>0</v>
      </c>
      <c r="K19" s="20">
        <f>'[1]12'!$M$80</f>
        <v>0</v>
      </c>
      <c r="L19" s="20">
        <f>'[1]12'!$M$81</f>
        <v>0</v>
      </c>
      <c r="M19" s="20">
        <f>'[1]12'!$M$82</f>
        <v>0</v>
      </c>
      <c r="N19" s="20">
        <f>'[1]12'!$M$83</f>
        <v>0</v>
      </c>
      <c r="O19" s="20">
        <f>'[1]12'!$M$84</f>
        <v>0</v>
      </c>
      <c r="P19" s="20">
        <f>'[1]12'!$M$85</f>
        <v>0</v>
      </c>
      <c r="Q19" s="20">
        <f>'[1]12'!$M$86</f>
        <v>0</v>
      </c>
      <c r="R19" s="20">
        <f>'[1]12'!$M$87</f>
        <v>0</v>
      </c>
      <c r="S19" s="20">
        <f>'[1]12'!$M$88</f>
        <v>0</v>
      </c>
      <c r="T19" s="20">
        <f>'[1]12'!$M$89</f>
        <v>0</v>
      </c>
      <c r="U19" s="20">
        <f>'[1]12'!$M$90</f>
        <v>0</v>
      </c>
      <c r="V19" s="20">
        <f>'[1]12'!$M$91</f>
        <v>0</v>
      </c>
      <c r="W19" s="20">
        <f>'[1]12'!$M$92</f>
        <v>0</v>
      </c>
      <c r="X19" s="20">
        <f>'[1]12'!$M$93</f>
        <v>0</v>
      </c>
      <c r="Y19" s="20">
        <f>'[1]12'!$M$94</f>
        <v>0</v>
      </c>
      <c r="Z19" s="20">
        <f>'[1]12'!$M$95</f>
        <v>0</v>
      </c>
      <c r="AA19" s="20">
        <f>'[1]12'!$M$96</f>
        <v>0</v>
      </c>
      <c r="AB19" s="20">
        <f>'[1]12'!$M$97</f>
        <v>0</v>
      </c>
      <c r="AC19" s="20">
        <f>'[1]12'!$M$98</f>
        <v>0</v>
      </c>
      <c r="AD19" s="20">
        <f>'[1]12'!$M$99</f>
        <v>0</v>
      </c>
      <c r="AE19" s="20">
        <f>'[1]12'!$M$100</f>
        <v>0</v>
      </c>
      <c r="AF19" s="20">
        <f>'[1]12'!$M$101</f>
        <v>0</v>
      </c>
      <c r="AG19" s="20">
        <f>'[1]12'!$M$102</f>
        <v>0</v>
      </c>
      <c r="AH19" s="20">
        <f>'[1]12'!$M$103</f>
        <v>0</v>
      </c>
      <c r="AI19" s="20">
        <f>'[1]12'!$M$104</f>
        <v>0</v>
      </c>
      <c r="AJ19" s="20">
        <f>'[1]12'!$M$105</f>
        <v>0</v>
      </c>
      <c r="AK19" s="21">
        <f>'[1]12'!$M$106</f>
        <v>0</v>
      </c>
      <c r="AL19" s="21">
        <f>'[1]12'!$M$107</f>
        <v>0</v>
      </c>
    </row>
    <row r="20" spans="1:38" ht="15" customHeight="1" x14ac:dyDescent="0.3">
      <c r="A20" s="1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  <c r="AL20" s="21"/>
    </row>
    <row r="21" spans="1:38" ht="24.75" customHeight="1" x14ac:dyDescent="0.3">
      <c r="A21" s="1"/>
      <c r="B21" s="19"/>
      <c r="C21" s="19" t="s">
        <v>25</v>
      </c>
      <c r="D21" s="19"/>
      <c r="E21" s="20">
        <f t="shared" ref="E21:AL21" si="0">SUM(E8:E19)</f>
        <v>21</v>
      </c>
      <c r="F21" s="20">
        <f t="shared" si="0"/>
        <v>240</v>
      </c>
      <c r="G21" s="20">
        <f t="shared" si="0"/>
        <v>0</v>
      </c>
      <c r="H21" s="20">
        <f t="shared" si="0"/>
        <v>0</v>
      </c>
      <c r="I21" s="20">
        <f t="shared" si="0"/>
        <v>1</v>
      </c>
      <c r="J21" s="20">
        <f t="shared" si="0"/>
        <v>20</v>
      </c>
      <c r="K21" s="20">
        <f t="shared" si="0"/>
        <v>0</v>
      </c>
      <c r="L21" s="20">
        <f t="shared" si="0"/>
        <v>0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0</v>
      </c>
      <c r="Q21" s="20">
        <f t="shared" si="0"/>
        <v>0</v>
      </c>
      <c r="R21" s="20">
        <f t="shared" si="0"/>
        <v>0</v>
      </c>
      <c r="S21" s="20">
        <f t="shared" si="0"/>
        <v>0</v>
      </c>
      <c r="T21" s="20">
        <f t="shared" si="0"/>
        <v>0</v>
      </c>
      <c r="U21" s="20">
        <f t="shared" si="0"/>
        <v>0</v>
      </c>
      <c r="V21" s="20">
        <f t="shared" si="0"/>
        <v>0</v>
      </c>
      <c r="W21" s="20">
        <f t="shared" si="0"/>
        <v>0</v>
      </c>
      <c r="X21" s="20">
        <f t="shared" si="0"/>
        <v>0</v>
      </c>
      <c r="Y21" s="20">
        <f t="shared" si="0"/>
        <v>0</v>
      </c>
      <c r="Z21" s="20">
        <f t="shared" si="0"/>
        <v>0</v>
      </c>
      <c r="AA21" s="20">
        <f t="shared" si="0"/>
        <v>0</v>
      </c>
      <c r="AB21" s="20">
        <f t="shared" si="0"/>
        <v>0</v>
      </c>
      <c r="AC21" s="20">
        <f t="shared" si="0"/>
        <v>4</v>
      </c>
      <c r="AD21" s="20">
        <f t="shared" si="0"/>
        <v>420</v>
      </c>
      <c r="AE21" s="20">
        <f t="shared" si="0"/>
        <v>0</v>
      </c>
      <c r="AF21" s="20">
        <f t="shared" si="0"/>
        <v>0</v>
      </c>
      <c r="AG21" s="20">
        <f t="shared" si="0"/>
        <v>0</v>
      </c>
      <c r="AH21" s="20">
        <f t="shared" si="0"/>
        <v>0</v>
      </c>
      <c r="AI21" s="20">
        <f t="shared" si="0"/>
        <v>0</v>
      </c>
      <c r="AJ21" s="20">
        <f t="shared" si="0"/>
        <v>0</v>
      </c>
      <c r="AK21" s="21">
        <f t="shared" si="0"/>
        <v>26</v>
      </c>
      <c r="AL21" s="21">
        <f t="shared" si="0"/>
        <v>680</v>
      </c>
    </row>
    <row r="22" spans="1:38" ht="24.75" customHeight="1" x14ac:dyDescent="0.3">
      <c r="A22" s="1"/>
      <c r="B22" s="19"/>
      <c r="C22" s="19" t="s">
        <v>26</v>
      </c>
      <c r="D22" s="19"/>
      <c r="E22" s="23">
        <f t="shared" ref="E22:AL22" si="1">IF(SUM(E9:E20)=0,0,AVERAGE(E9:E20))</f>
        <v>1.9090909090909092</v>
      </c>
      <c r="F22" s="23">
        <f t="shared" si="1"/>
        <v>21.818181818181817</v>
      </c>
      <c r="G22" s="23">
        <f t="shared" si="1"/>
        <v>0</v>
      </c>
      <c r="H22" s="23">
        <f t="shared" si="1"/>
        <v>0</v>
      </c>
      <c r="I22" s="23">
        <f t="shared" si="1"/>
        <v>9.0909090909090912E-2</v>
      </c>
      <c r="J22" s="23">
        <f t="shared" si="1"/>
        <v>1.8181818181818181</v>
      </c>
      <c r="K22" s="23">
        <f t="shared" si="1"/>
        <v>0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1"/>
        <v>0</v>
      </c>
      <c r="P22" s="23">
        <f t="shared" si="1"/>
        <v>0</v>
      </c>
      <c r="Q22" s="23">
        <f t="shared" si="1"/>
        <v>0</v>
      </c>
      <c r="R22" s="23">
        <f t="shared" si="1"/>
        <v>0</v>
      </c>
      <c r="S22" s="23">
        <f t="shared" si="1"/>
        <v>0</v>
      </c>
      <c r="T22" s="23">
        <f t="shared" si="1"/>
        <v>0</v>
      </c>
      <c r="U22" s="23">
        <f t="shared" si="1"/>
        <v>0</v>
      </c>
      <c r="V22" s="23">
        <f t="shared" si="1"/>
        <v>0</v>
      </c>
      <c r="W22" s="23">
        <f t="shared" si="1"/>
        <v>0</v>
      </c>
      <c r="X22" s="23">
        <f t="shared" si="1"/>
        <v>0</v>
      </c>
      <c r="Y22" s="23">
        <f t="shared" si="1"/>
        <v>0</v>
      </c>
      <c r="Z22" s="23">
        <f t="shared" si="1"/>
        <v>0</v>
      </c>
      <c r="AA22" s="23">
        <f t="shared" si="1"/>
        <v>0</v>
      </c>
      <c r="AB22" s="23">
        <f t="shared" si="1"/>
        <v>0</v>
      </c>
      <c r="AC22" s="23">
        <f t="shared" si="1"/>
        <v>0.36363636363636365</v>
      </c>
      <c r="AD22" s="23">
        <f t="shared" si="1"/>
        <v>38.18181818181818</v>
      </c>
      <c r="AE22" s="23">
        <f t="shared" si="1"/>
        <v>0</v>
      </c>
      <c r="AF22" s="23">
        <f t="shared" si="1"/>
        <v>0</v>
      </c>
      <c r="AG22" s="23">
        <f t="shared" si="1"/>
        <v>0</v>
      </c>
      <c r="AH22" s="23">
        <f t="shared" si="1"/>
        <v>0</v>
      </c>
      <c r="AI22" s="23">
        <f t="shared" si="1"/>
        <v>0</v>
      </c>
      <c r="AJ22" s="23">
        <f t="shared" si="1"/>
        <v>0</v>
      </c>
      <c r="AK22" s="22">
        <f t="shared" si="1"/>
        <v>2.3636363636363638</v>
      </c>
      <c r="AL22" s="22">
        <f t="shared" si="1"/>
        <v>61.81818181818182</v>
      </c>
    </row>
    <row r="23" spans="1:38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 x14ac:dyDescent="0.3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</sheetData>
  <mergeCells count="39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E5:E6"/>
    <mergeCell ref="F5:F6"/>
    <mergeCell ref="G5:G6"/>
    <mergeCell ref="B3:B6"/>
    <mergeCell ref="C3:C6"/>
    <mergeCell ref="D3:D6"/>
    <mergeCell ref="E3:AL3"/>
    <mergeCell ref="E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2026-01-15T15:10:24Z</dcterms:created>
  <dcterms:modified xsi:type="dcterms:W3CDTF">2026-01-15T15:12:07Z</dcterms:modified>
</cp:coreProperties>
</file>