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331FC513-98B5-4D82-80B3-1C45D353A4F9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6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6" l="1"/>
  <c r="I15" i="6"/>
  <c r="G15" i="6"/>
  <c r="F15" i="6"/>
  <c r="D15" i="6"/>
  <c r="C15" i="6"/>
  <c r="L12" i="6"/>
  <c r="J12" i="6"/>
  <c r="H12" i="6"/>
  <c r="E12" i="6"/>
  <c r="L11" i="6"/>
  <c r="L15" i="6" s="1"/>
  <c r="J11" i="6"/>
  <c r="J15" i="6" s="1"/>
  <c r="H11" i="6"/>
  <c r="E11" i="6"/>
  <c r="L10" i="6"/>
  <c r="J10" i="6"/>
  <c r="H10" i="6"/>
  <c r="H15" i="6" s="1"/>
  <c r="E10" i="6"/>
  <c r="E15" i="6" s="1"/>
</calcChain>
</file>

<file path=xl/sharedStrings.xml><?xml version="1.0" encoding="utf-8"?>
<sst xmlns="http://schemas.openxmlformats.org/spreadsheetml/2006/main" count="22" uniqueCount="15">
  <si>
    <t>KELURAHAN</t>
  </si>
  <si>
    <t>Balearjosari</t>
  </si>
  <si>
    <t>Purwodadi</t>
  </si>
  <si>
    <t>JUMLAH</t>
  </si>
  <si>
    <t xml:space="preserve">PUSKESMAS  POLOWIJEN DINAS KESEHATAN KOTA MALANG  </t>
  </si>
  <si>
    <t>Polowijen</t>
  </si>
  <si>
    <t xml:space="preserve">PERSENTASE RUMAH SEHAT </t>
  </si>
  <si>
    <t>No</t>
  </si>
  <si>
    <t>JUMLAH SELURUH RUMAH (RUMAH YANG ADA)</t>
  </si>
  <si>
    <t>RUMAH MEMENUHI SYARAT (RUMAH SEHAT)</t>
  </si>
  <si>
    <t>JUMLAH RUMAH YANG BELUM MEMENUHI SYARAT</t>
  </si>
  <si>
    <t>RUMAH DIBINA</t>
  </si>
  <si>
    <t>RUMAH DIBINA MEMENUHI SYARAT</t>
  </si>
  <si>
    <t>%</t>
  </si>
  <si>
    <t>KUMULATIF YG TERDATA S/D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</si>
</sst>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* #,##0_);_(* \(#,##0\);_(* \-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i/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i/>
      <sz val="11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2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wrapText="1"/>
    </xf>
    <xf numFmtId="0" fontId="2" fillId="0" borderId="10" xfId="0" applyFont="1" applyBorder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4" fillId="3" borderId="2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2" borderId="9" xfId="0" applyFont="1" applyFill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wrapText="1"/>
    </xf>
    <xf numFmtId="1" fontId="3" fillId="0" borderId="9" xfId="0" applyNumberFormat="1" applyFont="1" applyBorder="1" applyAlignment="1">
      <alignment wrapText="1"/>
    </xf>
    <xf numFmtId="3" fontId="3" fillId="2" borderId="9" xfId="0" applyNumberFormat="1" applyFont="1" applyFill="1" applyBorder="1" applyAlignment="1">
      <alignment horizontal="right" vertical="center"/>
    </xf>
    <xf numFmtId="0" fontId="8" fillId="4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166" fontId="3" fillId="4" borderId="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ECE0-5F6C-46C6-B4EB-D21BEC9EE47D}">
  <dimension ref="A1:Z1000"/>
  <sheetViews>
    <sheetView tabSelected="1" workbookViewId="0">
      <selection activeCell="D7" sqref="D7:E7"/>
    </sheetView>
  </sheetViews>
  <sheetFormatPr defaultColWidth="12.6640625" defaultRowHeight="14.4" x14ac:dyDescent="0.3"/>
  <cols>
    <col min="1" max="1" width="9.109375" customWidth="1"/>
    <col min="2" max="2" width="25" customWidth="1"/>
    <col min="3" max="3" width="20.6640625" customWidth="1"/>
    <col min="4" max="4" width="15.77734375" customWidth="1"/>
    <col min="5" max="5" width="13.88671875" customWidth="1"/>
    <col min="6" max="6" width="20.33203125" customWidth="1"/>
    <col min="7" max="7" width="15.77734375" customWidth="1"/>
    <col min="8" max="8" width="13.33203125" customWidth="1"/>
    <col min="9" max="9" width="15.77734375" customWidth="1"/>
    <col min="10" max="10" width="13.6640625" customWidth="1"/>
    <col min="11" max="11" width="15.77734375" customWidth="1"/>
    <col min="12" max="12" width="13.33203125" customWidth="1"/>
    <col min="13" max="26" width="8" customWidth="1"/>
  </cols>
  <sheetData>
    <row r="1" spans="1:26" ht="15.6" x14ac:dyDescent="0.3">
      <c r="A1" s="9"/>
      <c r="B1" s="10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6" x14ac:dyDescent="0.3">
      <c r="A2" s="7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6" x14ac:dyDescent="0.3">
      <c r="A3" s="7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3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6.2" thickBot="1" x14ac:dyDescent="0.35">
      <c r="A5" s="11"/>
      <c r="B5" s="12"/>
      <c r="C5" s="9"/>
      <c r="D5" s="8"/>
      <c r="E5" s="8"/>
      <c r="F5" s="13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 x14ac:dyDescent="0.3">
      <c r="A6" s="14" t="s">
        <v>7</v>
      </c>
      <c r="B6" s="15" t="s">
        <v>0</v>
      </c>
      <c r="C6" s="16" t="s">
        <v>8</v>
      </c>
      <c r="D6" s="17" t="s">
        <v>14</v>
      </c>
      <c r="E6" s="18"/>
      <c r="F6" s="19"/>
      <c r="G6" s="17">
        <v>2025</v>
      </c>
      <c r="H6" s="18"/>
      <c r="I6" s="18"/>
      <c r="J6" s="18"/>
      <c r="K6" s="18"/>
      <c r="L6" s="2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5.75" customHeight="1" x14ac:dyDescent="0.3">
      <c r="A7" s="21"/>
      <c r="B7" s="3"/>
      <c r="C7" s="3"/>
      <c r="D7" s="22" t="s">
        <v>9</v>
      </c>
      <c r="E7" s="4"/>
      <c r="F7" s="23" t="s">
        <v>10</v>
      </c>
      <c r="G7" s="24" t="s">
        <v>11</v>
      </c>
      <c r="H7" s="2"/>
      <c r="I7" s="24" t="s">
        <v>12</v>
      </c>
      <c r="J7" s="2"/>
      <c r="K7" s="24" t="s">
        <v>9</v>
      </c>
      <c r="L7" s="2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3.75" customHeight="1" x14ac:dyDescent="0.3">
      <c r="A8" s="26"/>
      <c r="B8" s="5"/>
      <c r="C8" s="5"/>
      <c r="D8" s="27" t="s">
        <v>3</v>
      </c>
      <c r="E8" s="28" t="s">
        <v>13</v>
      </c>
      <c r="F8" s="5"/>
      <c r="G8" s="29" t="s">
        <v>3</v>
      </c>
      <c r="H8" s="29" t="s">
        <v>13</v>
      </c>
      <c r="I8" s="29" t="s">
        <v>3</v>
      </c>
      <c r="J8" s="29" t="s">
        <v>13</v>
      </c>
      <c r="K8" s="30" t="s">
        <v>3</v>
      </c>
      <c r="L8" s="31" t="s">
        <v>13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.5" customHeight="1" x14ac:dyDescent="0.3">
      <c r="A9" s="32">
        <v>1</v>
      </c>
      <c r="B9" s="33">
        <v>2</v>
      </c>
      <c r="C9" s="34">
        <v>3</v>
      </c>
      <c r="D9" s="35">
        <v>4</v>
      </c>
      <c r="E9" s="36">
        <v>5</v>
      </c>
      <c r="F9" s="37"/>
      <c r="G9" s="37"/>
      <c r="H9" s="35"/>
      <c r="I9" s="38">
        <v>9</v>
      </c>
      <c r="J9" s="35">
        <v>10</v>
      </c>
      <c r="K9" s="36">
        <v>11</v>
      </c>
      <c r="L9" s="39">
        <v>12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5.5" customHeight="1" x14ac:dyDescent="0.3">
      <c r="A10" s="40">
        <v>1</v>
      </c>
      <c r="B10" s="41" t="s">
        <v>5</v>
      </c>
      <c r="C10" s="42">
        <v>2550</v>
      </c>
      <c r="D10" s="43">
        <v>1560</v>
      </c>
      <c r="E10" s="44">
        <f t="shared" ref="E10:E12" si="0">D10/C10*100</f>
        <v>61.176470588235297</v>
      </c>
      <c r="F10" s="45">
        <v>990</v>
      </c>
      <c r="G10" s="45">
        <v>990</v>
      </c>
      <c r="H10" s="44">
        <f t="shared" ref="H10:H12" si="1">G10/C10*100</f>
        <v>38.82352941176471</v>
      </c>
      <c r="I10" s="43">
        <v>10</v>
      </c>
      <c r="J10" s="44">
        <f t="shared" ref="J10:J12" si="2">I10/G10*100</f>
        <v>1.0101010101010102</v>
      </c>
      <c r="K10" s="43">
        <v>10</v>
      </c>
      <c r="L10" s="44">
        <f t="shared" ref="L10:L12" si="3">K10/G10*100</f>
        <v>1.0101010101010102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5.5" customHeight="1" x14ac:dyDescent="0.3">
      <c r="A11" s="40">
        <v>2</v>
      </c>
      <c r="B11" s="41" t="s">
        <v>1</v>
      </c>
      <c r="C11" s="42">
        <v>2176</v>
      </c>
      <c r="D11" s="43">
        <v>650</v>
      </c>
      <c r="E11" s="44">
        <f t="shared" si="0"/>
        <v>29.871323529411764</v>
      </c>
      <c r="F11" s="45">
        <v>1526</v>
      </c>
      <c r="G11" s="45">
        <v>1526</v>
      </c>
      <c r="H11" s="44">
        <f t="shared" si="1"/>
        <v>70.128676470588232</v>
      </c>
      <c r="I11" s="43">
        <v>10</v>
      </c>
      <c r="J11" s="44">
        <f t="shared" si="2"/>
        <v>0.65530799475753598</v>
      </c>
      <c r="K11" s="43">
        <v>10</v>
      </c>
      <c r="L11" s="44">
        <f t="shared" si="3"/>
        <v>0.65530799475753598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5.5" customHeight="1" x14ac:dyDescent="0.3">
      <c r="A12" s="40">
        <v>3</v>
      </c>
      <c r="B12" s="41" t="s">
        <v>2</v>
      </c>
      <c r="C12" s="6">
        <v>4639</v>
      </c>
      <c r="D12" s="43">
        <v>676</v>
      </c>
      <c r="E12" s="44">
        <f t="shared" si="0"/>
        <v>14.572106057339946</v>
      </c>
      <c r="F12" s="45">
        <v>3963</v>
      </c>
      <c r="G12" s="45">
        <v>3963</v>
      </c>
      <c r="H12" s="44">
        <f t="shared" si="1"/>
        <v>85.427893942660063</v>
      </c>
      <c r="I12" s="43">
        <v>17</v>
      </c>
      <c r="J12" s="44">
        <f t="shared" si="2"/>
        <v>0.42896795357052736</v>
      </c>
      <c r="K12" s="43">
        <v>17</v>
      </c>
      <c r="L12" s="44">
        <f t="shared" si="3"/>
        <v>0.42896795357052736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5.5" customHeight="1" x14ac:dyDescent="0.3">
      <c r="A13" s="40"/>
      <c r="B13" s="41"/>
      <c r="C13" s="43"/>
      <c r="D13" s="43"/>
      <c r="E13" s="44"/>
      <c r="F13" s="46"/>
      <c r="G13" s="46"/>
      <c r="H13" s="43"/>
      <c r="I13" s="43"/>
      <c r="J13" s="44"/>
      <c r="K13" s="43"/>
      <c r="L13" s="44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5.5" customHeight="1" x14ac:dyDescent="0.3">
      <c r="A14" s="40"/>
      <c r="B14" s="41"/>
      <c r="C14" s="43"/>
      <c r="D14" s="43"/>
      <c r="E14" s="44"/>
      <c r="F14" s="46"/>
      <c r="G14" s="46"/>
      <c r="H14" s="43"/>
      <c r="I14" s="43"/>
      <c r="J14" s="44"/>
      <c r="K14" s="43"/>
      <c r="L14" s="44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5.5" customHeight="1" x14ac:dyDescent="0.3">
      <c r="A15" s="47"/>
      <c r="B15" s="48"/>
      <c r="C15" s="49">
        <f t="shared" ref="C15:L15" si="4">SUM(C10:C12)</f>
        <v>9365</v>
      </c>
      <c r="D15" s="49">
        <f t="shared" si="4"/>
        <v>2886</v>
      </c>
      <c r="E15" s="49">
        <f t="shared" si="4"/>
        <v>105.61990017498701</v>
      </c>
      <c r="F15" s="49">
        <f t="shared" si="4"/>
        <v>6479</v>
      </c>
      <c r="G15" s="49">
        <f t="shared" si="4"/>
        <v>6479</v>
      </c>
      <c r="H15" s="49">
        <f t="shared" si="4"/>
        <v>194.38009982501302</v>
      </c>
      <c r="I15" s="49">
        <f t="shared" si="4"/>
        <v>37</v>
      </c>
      <c r="J15" s="49">
        <f t="shared" si="4"/>
        <v>2.0943769584290735</v>
      </c>
      <c r="K15" s="49">
        <f t="shared" si="4"/>
        <v>37</v>
      </c>
      <c r="L15" s="49">
        <f t="shared" si="4"/>
        <v>2.0943769584290735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6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6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" customHeight="1" x14ac:dyDescent="0.3"/>
    <row r="995" spans="1:26" ht="15" customHeight="1" x14ac:dyDescent="0.3"/>
    <row r="996" spans="1:26" ht="15" customHeight="1" x14ac:dyDescent="0.3"/>
    <row r="997" spans="1:26" ht="15" customHeight="1" x14ac:dyDescent="0.3"/>
    <row r="998" spans="1:26" ht="15" customHeight="1" x14ac:dyDescent="0.3"/>
    <row r="999" spans="1:26" ht="15" customHeight="1" x14ac:dyDescent="0.3"/>
    <row r="1000" spans="1:26" ht="15" customHeight="1" x14ac:dyDescent="0.3"/>
  </sheetData>
  <mergeCells count="14">
    <mergeCell ref="F7:F8"/>
    <mergeCell ref="G7:H7"/>
    <mergeCell ref="I7:J7"/>
    <mergeCell ref="K7:L7"/>
    <mergeCell ref="A2:L2"/>
    <mergeCell ref="A3:L3"/>
    <mergeCell ref="A4:L4"/>
    <mergeCell ref="A5:B5"/>
    <mergeCell ref="A6:A8"/>
    <mergeCell ref="B6:B8"/>
    <mergeCell ref="C6:C8"/>
    <mergeCell ref="D6:F6"/>
    <mergeCell ref="G6:L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2026-01-15T07:49:33Z</dcterms:modified>
</cp:coreProperties>
</file>