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MALA\Downloads\neraca limbah medis sata\"/>
    </mc:Choice>
  </mc:AlternateContent>
  <xr:revisionPtr revIDLastSave="0" documentId="8_{66E33609-C1B8-4EEE-88E2-367F1041065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Oktober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12" roundtripDataChecksum="k2FMDxAqnuxTLcWaxf8EdbUn1CMwR0sDLsorEGSRuRY="/>
    </ext>
  </extLst>
</workbook>
</file>

<file path=xl/calcChain.xml><?xml version="1.0" encoding="utf-8"?>
<calcChain xmlns="http://schemas.openxmlformats.org/spreadsheetml/2006/main">
  <c r="N27" i="8" l="1"/>
  <c r="G27" i="8"/>
  <c r="D27" i="8"/>
  <c r="R27" i="8"/>
  <c r="Q27" i="8"/>
  <c r="P27" i="8"/>
  <c r="O27" i="8"/>
  <c r="M27" i="8"/>
  <c r="L27" i="8"/>
  <c r="K27" i="8"/>
  <c r="J27" i="8"/>
  <c r="I27" i="8"/>
  <c r="H27" i="8"/>
  <c r="F27" i="8"/>
  <c r="E27" i="8"/>
  <c r="C27" i="8"/>
  <c r="Q14" i="8"/>
  <c r="P14" i="8"/>
  <c r="O14" i="8"/>
  <c r="N14" i="8"/>
  <c r="M14" i="8"/>
  <c r="L14" i="8"/>
  <c r="K14" i="8"/>
  <c r="J14" i="8"/>
  <c r="I14" i="8"/>
  <c r="H14" i="8"/>
  <c r="G14" i="8"/>
  <c r="F14" i="8"/>
  <c r="E14" i="8"/>
  <c r="D14" i="8"/>
  <c r="C14" i="8"/>
  <c r="C30" i="8" l="1"/>
</calcChain>
</file>

<file path=xl/sharedStrings.xml><?xml version="1.0" encoding="utf-8"?>
<sst xmlns="http://schemas.openxmlformats.org/spreadsheetml/2006/main" count="40" uniqueCount="27">
  <si>
    <t>PUSKESMAS BARENG</t>
  </si>
  <si>
    <t>NERACA SAMPAH MEDIS</t>
  </si>
  <si>
    <t>No.</t>
  </si>
  <si>
    <t>SAMPAH MASUK</t>
  </si>
  <si>
    <t>JUMLAH TIMBUNAN SAMPAH MEDIS (dalam Kg)</t>
  </si>
  <si>
    <t>NAMA RUANG</t>
  </si>
  <si>
    <t>R. KIA</t>
  </si>
  <si>
    <t>R. KB</t>
  </si>
  <si>
    <t>R. Tindakan</t>
  </si>
  <si>
    <t>R. Pelayanan Umum</t>
  </si>
  <si>
    <t>R. Gigi</t>
  </si>
  <si>
    <t>R. Laboratorium</t>
  </si>
  <si>
    <t>Pustu</t>
  </si>
  <si>
    <t>Luar Gedung</t>
  </si>
  <si>
    <t>JUMLAH PER HARI</t>
  </si>
  <si>
    <t>Keterangan</t>
  </si>
  <si>
    <t>Mengetahui</t>
  </si>
  <si>
    <t>Kepala Puskesmas Bareng</t>
  </si>
  <si>
    <t>Petugas Sanitasi</t>
  </si>
  <si>
    <t xml:space="preserve">    Ngesti Rahmawati, ST</t>
  </si>
  <si>
    <t>NIP. 19780717 201001 2 012</t>
  </si>
  <si>
    <t xml:space="preserve">Jumlah Per Bulan </t>
  </si>
  <si>
    <t>BULAN :    Oktober               TAHUN :                     2022</t>
  </si>
  <si>
    <t xml:space="preserve">BULAN :  Oktober                    TAHUN :        2022             </t>
  </si>
  <si>
    <t>NIP. 197910302005012000</t>
  </si>
  <si>
    <t xml:space="preserve">        drg. Dinna Indarti</t>
  </si>
  <si>
    <t xml:space="preserve">        Penata Muda Tk.I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</si>
</sst>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scheme val="minor"/>
    </font>
    <font>
      <sz val="11"/>
      <color theme="1"/>
      <name val="Times New Roman"/>
    </font>
    <font>
      <b/>
      <sz val="14"/>
      <color theme="1"/>
      <name val="Times New Roman"/>
    </font>
    <font>
      <sz val="11"/>
      <name val="Calibri"/>
    </font>
    <font>
      <b/>
      <sz val="12"/>
      <color theme="1"/>
      <name val="Times New Roman"/>
    </font>
    <font>
      <b/>
      <sz val="11"/>
      <color theme="1"/>
      <name val="Times New Roman"/>
    </font>
    <font>
      <sz val="9"/>
      <color theme="1"/>
      <name val="Times New Roman"/>
    </font>
    <font>
      <sz val="12"/>
      <color theme="1"/>
      <name val="Times New Roman"/>
    </font>
    <font>
      <sz val="1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7" fillId="0" borderId="0" xfId="0" applyFont="1"/>
    <xf numFmtId="0" fontId="5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3" xfId="0" applyFont="1" applyBorder="1"/>
    <xf numFmtId="0" fontId="1" fillId="0" borderId="13" xfId="0" applyFont="1" applyBorder="1"/>
    <xf numFmtId="0" fontId="1" fillId="0" borderId="0" xfId="0" applyFont="1" applyAlignment="1">
      <alignment horizontal="left"/>
    </xf>
    <xf numFmtId="0" fontId="7" fillId="2" borderId="13" xfId="0" applyFont="1" applyFill="1" applyBorder="1"/>
    <xf numFmtId="0" fontId="1" fillId="2" borderId="13" xfId="0" applyFont="1" applyFill="1" applyBorder="1"/>
    <xf numFmtId="0" fontId="8" fillId="2" borderId="13" xfId="0" applyFont="1" applyFill="1" applyBorder="1" applyAlignment="1">
      <alignment horizontal="center" vertical="center"/>
    </xf>
    <xf numFmtId="0" fontId="7" fillId="3" borderId="13" xfId="0" applyFont="1" applyFill="1" applyBorder="1"/>
    <xf numFmtId="0" fontId="8" fillId="3" borderId="13" xfId="0" applyFont="1" applyFill="1" applyBorder="1" applyAlignment="1">
      <alignment horizontal="center" vertical="center"/>
    </xf>
    <xf numFmtId="0" fontId="1" fillId="3" borderId="13" xfId="0" applyFont="1" applyFill="1" applyBorder="1"/>
    <xf numFmtId="0" fontId="1" fillId="0" borderId="0" xfId="0" applyFont="1" applyAlignment="1">
      <alignment horizontal="center" vertical="center"/>
    </xf>
    <xf numFmtId="0" fontId="0" fillId="0" borderId="0" xfId="0"/>
    <xf numFmtId="0" fontId="6" fillId="0" borderId="8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3" xfId="0" applyFont="1" applyBorder="1"/>
    <xf numFmtId="0" fontId="3" fillId="0" borderId="2" xfId="0" applyFont="1" applyBorder="1"/>
    <xf numFmtId="0" fontId="2" fillId="0" borderId="4" xfId="0" applyFont="1" applyBorder="1" applyAlignment="1">
      <alignment horizontal="center" vertical="center"/>
    </xf>
    <xf numFmtId="0" fontId="3" fillId="0" borderId="6" xfId="0" applyFont="1" applyBorder="1"/>
    <xf numFmtId="0" fontId="3" fillId="0" borderId="5" xfId="0" applyFont="1" applyBorder="1"/>
    <xf numFmtId="0" fontId="5" fillId="0" borderId="7" xfId="0" applyFont="1" applyBorder="1" applyAlignment="1">
      <alignment horizontal="center" vertical="center"/>
    </xf>
    <xf numFmtId="0" fontId="3" fillId="0" borderId="12" xfId="0" applyFont="1" applyBorder="1"/>
    <xf numFmtId="0" fontId="5" fillId="0" borderId="8" xfId="0" applyFont="1" applyBorder="1" applyAlignment="1">
      <alignment horizontal="center"/>
    </xf>
    <xf numFmtId="0" fontId="3" fillId="0" borderId="11" xfId="0" applyFont="1" applyBorder="1"/>
    <xf numFmtId="0" fontId="1" fillId="0" borderId="1" xfId="0" applyFont="1" applyBorder="1" applyAlignment="1">
      <alignment horizontal="center"/>
    </xf>
    <xf numFmtId="0" fontId="3" fillId="0" borderId="4" xfId="0" applyFont="1" applyBorder="1"/>
    <xf numFmtId="0" fontId="1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12" Type="http://customschemas.google.com/relationships/workbookmetadata" Target="metadata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15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428625</xdr:colOff>
      <xdr:row>0</xdr:row>
      <xdr:rowOff>47625</xdr:rowOff>
    </xdr:from>
    <xdr:ext cx="400050" cy="419100"/>
    <xdr:pic>
      <xdr:nvPicPr>
        <xdr:cNvPr id="2" name="image1.png">
          <a:extLst>
            <a:ext uri="{FF2B5EF4-FFF2-40B4-BE49-F238E27FC236}">
              <a16:creationId xmlns:a16="http://schemas.microsoft.com/office/drawing/2014/main" id="{F2545C71-CC84-495E-B195-8BC21F4504F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7075" y="47625"/>
          <a:ext cx="400050" cy="419100"/>
        </a:xfrm>
        <a:prstGeom prst="rect">
          <a:avLst/>
        </a:prstGeom>
        <a:noFill/>
      </xdr:spPr>
    </xdr:pic>
    <xdr:clientData fLocksWithSheet="0"/>
  </xdr:oneCellAnchor>
  <xdr:oneCellAnchor>
    <xdr:from>
      <xdr:col>16</xdr:col>
      <xdr:colOff>304800</xdr:colOff>
      <xdr:row>0</xdr:row>
      <xdr:rowOff>85725</xdr:rowOff>
    </xdr:from>
    <xdr:ext cx="400050" cy="438150"/>
    <xdr:pic>
      <xdr:nvPicPr>
        <xdr:cNvPr id="3" name="image2.jpg">
          <a:extLst>
            <a:ext uri="{FF2B5EF4-FFF2-40B4-BE49-F238E27FC236}">
              <a16:creationId xmlns:a16="http://schemas.microsoft.com/office/drawing/2014/main" id="{BB744C9A-4C55-406F-ABEF-4B604ECFF98F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50400" y="85725"/>
          <a:ext cx="400050" cy="4381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61155-6BB8-468E-9A0E-E747033E3CB6}">
  <sheetPr>
    <pageSetUpPr fitToPage="1"/>
  </sheetPr>
  <dimension ref="A1:Z1000"/>
  <sheetViews>
    <sheetView tabSelected="1" workbookViewId="0">
      <selection activeCell="H40" sqref="H40"/>
    </sheetView>
  </sheetViews>
  <sheetFormatPr defaultColWidth="14.453125" defaultRowHeight="15" customHeight="1"/>
  <cols>
    <col min="1" max="1" width="4.26953125" customWidth="1"/>
    <col min="2" max="2" width="20.7265625" customWidth="1"/>
    <col min="3" max="3" width="10.453125" customWidth="1"/>
    <col min="4" max="18" width="7.453125" customWidth="1"/>
    <col min="19" max="26" width="9.08984375" customWidth="1"/>
  </cols>
  <sheetData>
    <row r="1" spans="1:26" ht="22.5" customHeight="1">
      <c r="A1" s="32"/>
      <c r="B1" s="34"/>
      <c r="C1" s="22" t="s">
        <v>0</v>
      </c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4"/>
      <c r="S1" s="1"/>
      <c r="T1" s="1"/>
      <c r="U1" s="1"/>
      <c r="V1" s="1"/>
      <c r="W1" s="1"/>
      <c r="X1" s="1"/>
      <c r="Y1" s="1"/>
      <c r="Z1" s="1"/>
    </row>
    <row r="2" spans="1:26" ht="21.75" customHeight="1">
      <c r="A2" s="33"/>
      <c r="B2" s="27"/>
      <c r="C2" s="25" t="s">
        <v>1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7"/>
      <c r="S2" s="1"/>
      <c r="T2" s="1"/>
      <c r="U2" s="1"/>
      <c r="V2" s="1"/>
      <c r="W2" s="1"/>
      <c r="X2" s="1"/>
      <c r="Y2" s="1"/>
      <c r="Z2" s="1"/>
    </row>
    <row r="3" spans="1:26" ht="12" customHeight="1">
      <c r="A3" s="35" t="s">
        <v>2</v>
      </c>
      <c r="B3" s="28" t="s">
        <v>3</v>
      </c>
      <c r="C3" s="18" t="s">
        <v>4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20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31"/>
      <c r="B4" s="29"/>
      <c r="C4" s="18" t="s">
        <v>23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20"/>
      <c r="S4" s="2"/>
      <c r="T4" s="1"/>
      <c r="U4" s="1"/>
      <c r="V4" s="1"/>
      <c r="W4" s="1"/>
      <c r="X4" s="1"/>
      <c r="Y4" s="1"/>
      <c r="Z4" s="1"/>
    </row>
    <row r="5" spans="1:26" ht="11.25" customHeight="1">
      <c r="A5" s="29"/>
      <c r="B5" s="3" t="s">
        <v>5</v>
      </c>
      <c r="C5" s="14">
        <v>1</v>
      </c>
      <c r="D5" s="12">
        <v>2</v>
      </c>
      <c r="E5" s="14">
        <v>3</v>
      </c>
      <c r="F5" s="14">
        <v>4</v>
      </c>
      <c r="G5" s="14">
        <v>5</v>
      </c>
      <c r="H5" s="14">
        <v>6</v>
      </c>
      <c r="I5" s="14">
        <v>7</v>
      </c>
      <c r="J5" s="12">
        <v>8</v>
      </c>
      <c r="K5" s="12">
        <v>9</v>
      </c>
      <c r="L5" s="14">
        <v>10</v>
      </c>
      <c r="M5" s="14">
        <v>11</v>
      </c>
      <c r="N5" s="14">
        <v>12</v>
      </c>
      <c r="O5" s="14">
        <v>13</v>
      </c>
      <c r="P5" s="14">
        <v>14</v>
      </c>
      <c r="Q5" s="4">
        <v>15</v>
      </c>
      <c r="R5" s="5"/>
      <c r="S5" s="1"/>
      <c r="T5" s="1"/>
      <c r="U5" s="1"/>
      <c r="V5" s="1"/>
      <c r="W5" s="1"/>
      <c r="X5" s="1"/>
      <c r="Y5" s="1"/>
      <c r="Z5" s="1"/>
    </row>
    <row r="6" spans="1:26" ht="13.5" customHeight="1">
      <c r="A6" s="6">
        <v>1</v>
      </c>
      <c r="B6" s="7" t="s">
        <v>6</v>
      </c>
      <c r="C6" s="13">
        <v>0.1</v>
      </c>
      <c r="D6" s="10"/>
      <c r="E6" s="13">
        <v>0.12</v>
      </c>
      <c r="F6" s="13">
        <v>0.1</v>
      </c>
      <c r="G6" s="13">
        <v>0.111</v>
      </c>
      <c r="H6" s="13">
        <v>0.1</v>
      </c>
      <c r="I6" s="13">
        <v>0.1</v>
      </c>
      <c r="J6" s="10"/>
      <c r="K6" s="10"/>
      <c r="L6" s="13">
        <v>0.121</v>
      </c>
      <c r="M6" s="13">
        <v>0.1</v>
      </c>
      <c r="N6" s="13">
        <v>0.15</v>
      </c>
      <c r="O6" s="13">
        <v>0.114</v>
      </c>
      <c r="P6" s="13">
        <v>0.13</v>
      </c>
      <c r="Q6" s="7">
        <v>0.1</v>
      </c>
      <c r="R6" s="5"/>
      <c r="S6" s="1"/>
      <c r="T6" s="1"/>
      <c r="U6" s="1"/>
      <c r="V6" s="1"/>
      <c r="W6" s="1"/>
      <c r="X6" s="1"/>
      <c r="Y6" s="1"/>
      <c r="Z6" s="1"/>
    </row>
    <row r="7" spans="1:26" ht="13.5" customHeight="1">
      <c r="A7" s="6">
        <v>2</v>
      </c>
      <c r="B7" s="7" t="s">
        <v>7</v>
      </c>
      <c r="C7" s="13">
        <v>0.112</v>
      </c>
      <c r="D7" s="10"/>
      <c r="E7" s="13">
        <v>0.21</v>
      </c>
      <c r="F7" s="13">
        <v>0.17299999999999999</v>
      </c>
      <c r="G7" s="13">
        <v>0.1</v>
      </c>
      <c r="H7" s="13">
        <v>0.12</v>
      </c>
      <c r="I7" s="13">
        <v>0.113</v>
      </c>
      <c r="J7" s="10"/>
      <c r="K7" s="10"/>
      <c r="L7" s="13">
        <v>0.13</v>
      </c>
      <c r="M7" s="13">
        <v>0.15</v>
      </c>
      <c r="N7" s="13">
        <v>0.11</v>
      </c>
      <c r="O7" s="13">
        <v>0.11</v>
      </c>
      <c r="P7" s="13">
        <v>0.1</v>
      </c>
      <c r="Q7" s="7">
        <v>0.16</v>
      </c>
      <c r="R7" s="5"/>
      <c r="S7" s="1"/>
      <c r="T7" s="1"/>
      <c r="U7" s="1"/>
      <c r="V7" s="1"/>
      <c r="W7" s="1"/>
      <c r="X7" s="1"/>
      <c r="Y7" s="1"/>
      <c r="Z7" s="1"/>
    </row>
    <row r="8" spans="1:26" ht="13.5" customHeight="1">
      <c r="A8" s="6">
        <v>3</v>
      </c>
      <c r="B8" s="7" t="s">
        <v>8</v>
      </c>
      <c r="C8" s="13">
        <v>0.1</v>
      </c>
      <c r="D8" s="10"/>
      <c r="E8" s="13">
        <v>0.18</v>
      </c>
      <c r="F8" s="13">
        <v>0.19800000000000001</v>
      </c>
      <c r="G8" s="13">
        <v>0.1</v>
      </c>
      <c r="H8" s="13">
        <v>0.1</v>
      </c>
      <c r="I8" s="13">
        <v>0.1</v>
      </c>
      <c r="J8" s="10"/>
      <c r="K8" s="10"/>
      <c r="L8" s="13">
        <v>0.21</v>
      </c>
      <c r="M8" s="13">
        <v>0.1</v>
      </c>
      <c r="N8" s="13">
        <v>0.1</v>
      </c>
      <c r="O8" s="13">
        <v>0.3</v>
      </c>
      <c r="P8" s="13">
        <v>0.184</v>
      </c>
      <c r="Q8" s="7">
        <v>0.17</v>
      </c>
      <c r="R8" s="5"/>
      <c r="S8" s="1"/>
      <c r="T8" s="1"/>
      <c r="U8" s="1"/>
      <c r="V8" s="1"/>
      <c r="W8" s="1"/>
      <c r="X8" s="1"/>
      <c r="Y8" s="1"/>
      <c r="Z8" s="1"/>
    </row>
    <row r="9" spans="1:26" ht="13.5" customHeight="1">
      <c r="A9" s="6">
        <v>4</v>
      </c>
      <c r="B9" s="7" t="s">
        <v>9</v>
      </c>
      <c r="C9" s="13">
        <v>0.1</v>
      </c>
      <c r="D9" s="10"/>
      <c r="E9" s="13">
        <v>0.11</v>
      </c>
      <c r="F9" s="13">
        <v>0.1</v>
      </c>
      <c r="G9" s="13">
        <v>0.1</v>
      </c>
      <c r="H9" s="13">
        <v>0.1</v>
      </c>
      <c r="I9" s="13">
        <v>0.13</v>
      </c>
      <c r="J9" s="10"/>
      <c r="K9" s="10"/>
      <c r="L9" s="13">
        <v>0.18</v>
      </c>
      <c r="M9" s="13">
        <v>0.1</v>
      </c>
      <c r="N9" s="13">
        <v>0.1</v>
      </c>
      <c r="O9" s="13">
        <v>0.1</v>
      </c>
      <c r="P9" s="13">
        <v>0.1</v>
      </c>
      <c r="Q9" s="7">
        <v>0.1</v>
      </c>
      <c r="R9" s="5"/>
      <c r="S9" s="1"/>
      <c r="T9" s="1"/>
      <c r="U9" s="1"/>
      <c r="V9" s="1"/>
      <c r="W9" s="1"/>
      <c r="X9" s="1"/>
      <c r="Y9" s="1"/>
      <c r="Z9" s="1"/>
    </row>
    <row r="10" spans="1:26" ht="13.5" customHeight="1">
      <c r="A10" s="6">
        <v>5</v>
      </c>
      <c r="B10" s="7" t="s">
        <v>10</v>
      </c>
      <c r="C10" s="13">
        <v>0.13100000000000001</v>
      </c>
      <c r="D10" s="10"/>
      <c r="E10" s="13">
        <v>0.1</v>
      </c>
      <c r="F10" s="13">
        <v>0.152</v>
      </c>
      <c r="G10" s="13">
        <v>0.13400000000000001</v>
      </c>
      <c r="H10" s="13">
        <v>0.23</v>
      </c>
      <c r="I10" s="13">
        <v>0.15</v>
      </c>
      <c r="J10" s="10"/>
      <c r="K10" s="10"/>
      <c r="L10" s="13">
        <v>0.121</v>
      </c>
      <c r="M10" s="13">
        <v>0.14299999999999999</v>
      </c>
      <c r="N10" s="13">
        <v>0.17</v>
      </c>
      <c r="O10" s="13">
        <v>0.21</v>
      </c>
      <c r="P10" s="13">
        <v>0.16</v>
      </c>
      <c r="Q10" s="7">
        <v>0.14000000000000001</v>
      </c>
      <c r="R10" s="5"/>
      <c r="S10" s="1"/>
      <c r="T10" s="1"/>
      <c r="U10" s="1"/>
      <c r="V10" s="1"/>
      <c r="W10" s="1"/>
      <c r="X10" s="1"/>
      <c r="Y10" s="1"/>
      <c r="Z10" s="1"/>
    </row>
    <row r="11" spans="1:26" ht="13.5" customHeight="1">
      <c r="A11" s="6">
        <v>6</v>
      </c>
      <c r="B11" s="7" t="s">
        <v>11</v>
      </c>
      <c r="C11" s="13">
        <v>0.155</v>
      </c>
      <c r="D11" s="10"/>
      <c r="E11" s="13">
        <v>0.12</v>
      </c>
      <c r="F11" s="13">
        <v>0.16700000000000001</v>
      </c>
      <c r="G11" s="13">
        <v>0.13</v>
      </c>
      <c r="H11" s="13">
        <v>0.19</v>
      </c>
      <c r="I11" s="13">
        <v>0.14000000000000001</v>
      </c>
      <c r="J11" s="10"/>
      <c r="K11" s="10"/>
      <c r="L11" s="13">
        <v>0.1</v>
      </c>
      <c r="M11" s="13">
        <v>0.16</v>
      </c>
      <c r="N11" s="13">
        <v>0.11</v>
      </c>
      <c r="O11" s="13">
        <v>0.11</v>
      </c>
      <c r="P11" s="13">
        <v>0.13</v>
      </c>
      <c r="Q11" s="7">
        <v>0.182</v>
      </c>
      <c r="R11" s="5"/>
      <c r="S11" s="1"/>
      <c r="T11" s="1"/>
      <c r="U11" s="1"/>
      <c r="V11" s="1"/>
      <c r="W11" s="1"/>
      <c r="X11" s="1"/>
      <c r="Y11" s="1"/>
      <c r="Z11" s="1"/>
    </row>
    <row r="12" spans="1:26" ht="13.5" customHeight="1">
      <c r="A12" s="6">
        <v>7</v>
      </c>
      <c r="B12" s="7" t="s">
        <v>12</v>
      </c>
      <c r="C12" s="13"/>
      <c r="D12" s="10"/>
      <c r="E12" s="13"/>
      <c r="F12" s="13"/>
      <c r="G12" s="13"/>
      <c r="H12" s="13"/>
      <c r="I12" s="13"/>
      <c r="J12" s="10"/>
      <c r="K12" s="10"/>
      <c r="L12" s="13"/>
      <c r="M12" s="13"/>
      <c r="N12" s="13"/>
      <c r="O12" s="13"/>
      <c r="P12" s="13"/>
      <c r="Q12" s="7"/>
      <c r="R12" s="7"/>
      <c r="S12" s="1"/>
      <c r="T12" s="1"/>
      <c r="U12" s="1"/>
      <c r="V12" s="1"/>
      <c r="W12" s="1"/>
      <c r="X12" s="1"/>
      <c r="Y12" s="1"/>
      <c r="Z12" s="1"/>
    </row>
    <row r="13" spans="1:26" ht="13.5" customHeight="1">
      <c r="A13" s="6">
        <v>8</v>
      </c>
      <c r="B13" s="7" t="s">
        <v>13</v>
      </c>
      <c r="C13" s="13"/>
      <c r="D13" s="10"/>
      <c r="E13" s="13"/>
      <c r="F13" s="13"/>
      <c r="G13" s="13"/>
      <c r="H13" s="13"/>
      <c r="I13" s="13"/>
      <c r="J13" s="10"/>
      <c r="K13" s="10"/>
      <c r="L13" s="13"/>
      <c r="M13" s="13"/>
      <c r="N13" s="13"/>
      <c r="O13" s="13"/>
      <c r="P13" s="13"/>
      <c r="Q13" s="7"/>
      <c r="R13" s="7"/>
      <c r="S13" s="1"/>
      <c r="T13" s="1"/>
      <c r="U13" s="1"/>
      <c r="V13" s="1"/>
      <c r="W13" s="1"/>
      <c r="X13" s="1"/>
      <c r="Y13" s="1"/>
      <c r="Z13" s="1"/>
    </row>
    <row r="14" spans="1:26" ht="13.5" customHeight="1">
      <c r="A14" s="30" t="s">
        <v>14</v>
      </c>
      <c r="B14" s="20"/>
      <c r="C14" s="15">
        <f t="shared" ref="C14:Q14" si="0">C13+C12+C11+C10+C9+C8+C7+C6</f>
        <v>0.69799999999999995</v>
      </c>
      <c r="D14" s="11">
        <f t="shared" si="0"/>
        <v>0</v>
      </c>
      <c r="E14" s="15">
        <f t="shared" si="0"/>
        <v>0.84</v>
      </c>
      <c r="F14" s="15">
        <f t="shared" si="0"/>
        <v>0.89</v>
      </c>
      <c r="G14" s="15">
        <f t="shared" si="0"/>
        <v>0.67499999999999993</v>
      </c>
      <c r="H14" s="15">
        <f t="shared" si="0"/>
        <v>0.84</v>
      </c>
      <c r="I14" s="15">
        <f t="shared" si="0"/>
        <v>0.73299999999999998</v>
      </c>
      <c r="J14" s="11">
        <f t="shared" si="0"/>
        <v>0</v>
      </c>
      <c r="K14" s="11">
        <f t="shared" si="0"/>
        <v>0</v>
      </c>
      <c r="L14" s="15">
        <f t="shared" si="0"/>
        <v>0.86199999999999999</v>
      </c>
      <c r="M14" s="15">
        <f t="shared" si="0"/>
        <v>0.753</v>
      </c>
      <c r="N14" s="15">
        <f t="shared" si="0"/>
        <v>0.74</v>
      </c>
      <c r="O14" s="15">
        <f t="shared" si="0"/>
        <v>0.94399999999999995</v>
      </c>
      <c r="P14" s="15">
        <f t="shared" si="0"/>
        <v>0.80400000000000005</v>
      </c>
      <c r="Q14" s="8">
        <f t="shared" si="0"/>
        <v>0.85200000000000009</v>
      </c>
      <c r="R14" s="8"/>
      <c r="S14" s="1"/>
      <c r="T14" s="1"/>
      <c r="U14" s="1"/>
      <c r="V14" s="1"/>
      <c r="W14" s="1"/>
      <c r="X14" s="1"/>
      <c r="Y14" s="1"/>
      <c r="Z14" s="1"/>
    </row>
    <row r="15" spans="1:26" ht="9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" customHeight="1">
      <c r="A16" s="28" t="s">
        <v>2</v>
      </c>
      <c r="B16" s="28" t="s">
        <v>3</v>
      </c>
      <c r="C16" s="18" t="s">
        <v>4</v>
      </c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20"/>
      <c r="S16" s="1"/>
      <c r="T16" s="1"/>
      <c r="U16" s="1"/>
      <c r="V16" s="1"/>
      <c r="W16" s="1"/>
      <c r="X16" s="1"/>
      <c r="Y16" s="1"/>
      <c r="Z16" s="1"/>
    </row>
    <row r="17" spans="1:26" ht="16.5" customHeight="1">
      <c r="A17" s="31"/>
      <c r="B17" s="29"/>
      <c r="C17" s="18" t="s">
        <v>22</v>
      </c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20"/>
      <c r="S17" s="1"/>
      <c r="T17" s="1"/>
      <c r="U17" s="1"/>
      <c r="V17" s="1"/>
      <c r="W17" s="1"/>
      <c r="X17" s="1"/>
      <c r="Y17" s="1"/>
      <c r="Z17" s="1"/>
    </row>
    <row r="18" spans="1:26" ht="11.25" customHeight="1">
      <c r="A18" s="29"/>
      <c r="B18" s="3" t="s">
        <v>5</v>
      </c>
      <c r="C18" s="12">
        <v>16</v>
      </c>
      <c r="D18" s="14">
        <v>17</v>
      </c>
      <c r="E18" s="4">
        <v>18</v>
      </c>
      <c r="F18" s="14">
        <v>19</v>
      </c>
      <c r="G18" s="14">
        <v>20</v>
      </c>
      <c r="H18" s="14">
        <v>21</v>
      </c>
      <c r="I18" s="14">
        <v>22</v>
      </c>
      <c r="J18" s="12">
        <v>23</v>
      </c>
      <c r="K18" s="14">
        <v>24</v>
      </c>
      <c r="L18" s="14">
        <v>25</v>
      </c>
      <c r="M18" s="14">
        <v>26</v>
      </c>
      <c r="N18" s="14">
        <v>27</v>
      </c>
      <c r="O18" s="14">
        <v>28</v>
      </c>
      <c r="P18" s="14">
        <v>29</v>
      </c>
      <c r="Q18" s="12">
        <v>30</v>
      </c>
      <c r="R18" s="4">
        <v>31</v>
      </c>
      <c r="S18" s="1"/>
      <c r="T18" s="1"/>
      <c r="U18" s="1"/>
      <c r="V18" s="1"/>
      <c r="W18" s="1"/>
      <c r="X18" s="1"/>
      <c r="Y18" s="1"/>
      <c r="Z18" s="1"/>
    </row>
    <row r="19" spans="1:26" ht="13.5" customHeight="1">
      <c r="A19" s="6">
        <v>1</v>
      </c>
      <c r="B19" s="7" t="s">
        <v>6</v>
      </c>
      <c r="C19" s="10"/>
      <c r="D19" s="13">
        <v>0.16</v>
      </c>
      <c r="E19" s="7">
        <v>0.1</v>
      </c>
      <c r="F19" s="13">
        <v>0.151</v>
      </c>
      <c r="G19" s="13">
        <v>0.1</v>
      </c>
      <c r="H19" s="13">
        <v>0.112</v>
      </c>
      <c r="I19" s="13">
        <v>0.1</v>
      </c>
      <c r="J19" s="10"/>
      <c r="K19" s="13">
        <v>0.1</v>
      </c>
      <c r="L19" s="13">
        <v>0.1</v>
      </c>
      <c r="M19" s="13">
        <v>0.11799999999999999</v>
      </c>
      <c r="N19" s="13">
        <v>0.1</v>
      </c>
      <c r="O19" s="13">
        <v>0.13</v>
      </c>
      <c r="P19" s="13">
        <v>0.15</v>
      </c>
      <c r="Q19" s="10"/>
      <c r="R19" s="7">
        <v>0.1</v>
      </c>
      <c r="S19" s="1"/>
      <c r="T19" s="1"/>
      <c r="U19" s="1"/>
      <c r="V19" s="1"/>
      <c r="W19" s="1"/>
      <c r="X19" s="1"/>
      <c r="Y19" s="1"/>
      <c r="Z19" s="1"/>
    </row>
    <row r="20" spans="1:26" ht="13.5" customHeight="1">
      <c r="A20" s="6">
        <v>2</v>
      </c>
      <c r="B20" s="7" t="s">
        <v>7</v>
      </c>
      <c r="C20" s="10"/>
      <c r="D20" s="13">
        <v>0.21</v>
      </c>
      <c r="E20" s="7">
        <v>0.1</v>
      </c>
      <c r="F20" s="13">
        <v>0.1</v>
      </c>
      <c r="G20" s="13">
        <v>0.1</v>
      </c>
      <c r="H20" s="13">
        <v>0.12</v>
      </c>
      <c r="I20" s="13">
        <v>0.17599999999999999</v>
      </c>
      <c r="J20" s="10"/>
      <c r="K20" s="13">
        <v>0.16</v>
      </c>
      <c r="L20" s="13">
        <v>0.1</v>
      </c>
      <c r="M20" s="13">
        <v>0.1</v>
      </c>
      <c r="N20" s="13">
        <v>0.15</v>
      </c>
      <c r="O20" s="13">
        <v>0.11</v>
      </c>
      <c r="P20" s="13">
        <v>0.1</v>
      </c>
      <c r="Q20" s="10"/>
      <c r="R20" s="7">
        <v>0.15</v>
      </c>
      <c r="S20" s="1"/>
      <c r="T20" s="1"/>
      <c r="U20" s="1"/>
      <c r="V20" s="1"/>
      <c r="W20" s="1"/>
      <c r="X20" s="1"/>
      <c r="Y20" s="1"/>
      <c r="Z20" s="1"/>
    </row>
    <row r="21" spans="1:26" ht="13.5" customHeight="1">
      <c r="A21" s="6">
        <v>3</v>
      </c>
      <c r="B21" s="7" t="s">
        <v>8</v>
      </c>
      <c r="C21" s="10"/>
      <c r="D21" s="13">
        <v>0.17</v>
      </c>
      <c r="E21" s="7">
        <v>0.1</v>
      </c>
      <c r="F21" s="13">
        <v>0.1</v>
      </c>
      <c r="G21" s="13">
        <v>0.2</v>
      </c>
      <c r="H21" s="13">
        <v>0.11700000000000001</v>
      </c>
      <c r="I21" s="13">
        <v>0.1</v>
      </c>
      <c r="J21" s="10"/>
      <c r="K21" s="13">
        <v>0.1</v>
      </c>
      <c r="L21" s="13">
        <v>0.186</v>
      </c>
      <c r="M21" s="13">
        <v>0.17</v>
      </c>
      <c r="N21" s="13">
        <v>0.17100000000000001</v>
      </c>
      <c r="O21" s="13">
        <v>0.1</v>
      </c>
      <c r="P21" s="13">
        <v>0.114</v>
      </c>
      <c r="Q21" s="10"/>
      <c r="R21" s="7">
        <v>0.1</v>
      </c>
      <c r="S21" s="1"/>
      <c r="T21" s="1"/>
      <c r="U21" s="1"/>
      <c r="V21" s="1"/>
      <c r="W21" s="1"/>
      <c r="X21" s="1"/>
      <c r="Y21" s="1"/>
      <c r="Z21" s="1"/>
    </row>
    <row r="22" spans="1:26" ht="13.5" customHeight="1">
      <c r="A22" s="6">
        <v>4</v>
      </c>
      <c r="B22" s="7" t="s">
        <v>9</v>
      </c>
      <c r="C22" s="10"/>
      <c r="D22" s="13">
        <v>0.14099999999999999</v>
      </c>
      <c r="E22" s="7">
        <v>0.121</v>
      </c>
      <c r="F22" s="13">
        <v>0.18</v>
      </c>
      <c r="G22" s="13">
        <v>0.18</v>
      </c>
      <c r="H22" s="13">
        <v>0.1</v>
      </c>
      <c r="I22" s="13">
        <v>0.2</v>
      </c>
      <c r="J22" s="10"/>
      <c r="K22" s="13">
        <v>0.1</v>
      </c>
      <c r="L22" s="13">
        <v>0.111</v>
      </c>
      <c r="M22" s="13">
        <v>0.1</v>
      </c>
      <c r="N22" s="13">
        <v>0.11</v>
      </c>
      <c r="O22" s="13">
        <v>0.1</v>
      </c>
      <c r="P22" s="13">
        <v>0.1</v>
      </c>
      <c r="Q22" s="10"/>
      <c r="R22" s="7">
        <v>0.1</v>
      </c>
      <c r="S22" s="1"/>
      <c r="T22" s="1"/>
      <c r="U22" s="1"/>
      <c r="V22" s="1"/>
      <c r="W22" s="1"/>
      <c r="X22" s="1"/>
      <c r="Y22" s="1"/>
      <c r="Z22" s="1"/>
    </row>
    <row r="23" spans="1:26" ht="13.5" customHeight="1">
      <c r="A23" s="6">
        <v>5</v>
      </c>
      <c r="B23" s="7" t="s">
        <v>10</v>
      </c>
      <c r="C23" s="10"/>
      <c r="D23" s="13">
        <v>1.2</v>
      </c>
      <c r="E23" s="7">
        <v>0.14000000000000001</v>
      </c>
      <c r="F23" s="13">
        <v>0.15</v>
      </c>
      <c r="G23" s="13">
        <v>0.15</v>
      </c>
      <c r="H23" s="13">
        <v>0.121</v>
      </c>
      <c r="I23" s="13">
        <v>0.17</v>
      </c>
      <c r="J23" s="10"/>
      <c r="K23" s="13">
        <v>0.19400000000000001</v>
      </c>
      <c r="L23" s="13">
        <v>0.13</v>
      </c>
      <c r="M23" s="13">
        <v>0.14000000000000001</v>
      </c>
      <c r="N23" s="13">
        <v>0.15</v>
      </c>
      <c r="O23" s="13">
        <v>0.14000000000000001</v>
      </c>
      <c r="P23" s="13">
        <v>0.183</v>
      </c>
      <c r="Q23" s="10"/>
      <c r="R23" s="7">
        <v>0.153</v>
      </c>
      <c r="S23" s="1"/>
      <c r="T23" s="1"/>
      <c r="U23" s="1"/>
      <c r="V23" s="1"/>
      <c r="W23" s="1"/>
      <c r="X23" s="1"/>
      <c r="Y23" s="1"/>
      <c r="Z23" s="1"/>
    </row>
    <row r="24" spans="1:26" ht="13.5" customHeight="1">
      <c r="A24" s="6">
        <v>6</v>
      </c>
      <c r="B24" s="7" t="s">
        <v>11</v>
      </c>
      <c r="C24" s="10"/>
      <c r="D24" s="13">
        <v>0.121</v>
      </c>
      <c r="E24" s="7">
        <v>0.159</v>
      </c>
      <c r="F24" s="13">
        <v>0.12</v>
      </c>
      <c r="G24" s="13">
        <v>0.12</v>
      </c>
      <c r="H24" s="13">
        <v>0.15</v>
      </c>
      <c r="I24" s="13">
        <v>0.11</v>
      </c>
      <c r="J24" s="10"/>
      <c r="K24" s="13">
        <v>0.18</v>
      </c>
      <c r="L24" s="13">
        <v>0.14399999999999999</v>
      </c>
      <c r="M24" s="13">
        <v>0.18</v>
      </c>
      <c r="N24" s="13">
        <v>0.19</v>
      </c>
      <c r="O24" s="13">
        <v>0.14599999999999999</v>
      </c>
      <c r="P24" s="13">
        <v>0.13600000000000001</v>
      </c>
      <c r="Q24" s="10"/>
      <c r="R24" s="7">
        <v>0.12</v>
      </c>
      <c r="S24" s="1"/>
      <c r="T24" s="1"/>
      <c r="U24" s="1"/>
      <c r="V24" s="1"/>
      <c r="W24" s="1"/>
      <c r="X24" s="1"/>
      <c r="Y24" s="1"/>
      <c r="Z24" s="1"/>
    </row>
    <row r="25" spans="1:26" ht="13.5" customHeight="1">
      <c r="A25" s="6">
        <v>7</v>
      </c>
      <c r="B25" s="7" t="s">
        <v>12</v>
      </c>
      <c r="C25" s="10"/>
      <c r="D25" s="13"/>
      <c r="E25" s="7"/>
      <c r="F25" s="13"/>
      <c r="G25" s="13"/>
      <c r="H25" s="13"/>
      <c r="I25" s="13"/>
      <c r="J25" s="10"/>
      <c r="K25" s="13"/>
      <c r="L25" s="13"/>
      <c r="M25" s="13"/>
      <c r="N25" s="13"/>
      <c r="O25" s="13"/>
      <c r="P25" s="13"/>
      <c r="Q25" s="10"/>
      <c r="R25" s="7"/>
      <c r="S25" s="1"/>
      <c r="T25" s="1"/>
      <c r="U25" s="1"/>
      <c r="V25" s="1"/>
      <c r="W25" s="1"/>
      <c r="X25" s="1"/>
      <c r="Y25" s="1"/>
      <c r="Z25" s="1"/>
    </row>
    <row r="26" spans="1:26" ht="13.5" customHeight="1">
      <c r="A26" s="6">
        <v>8</v>
      </c>
      <c r="B26" s="7" t="s">
        <v>13</v>
      </c>
      <c r="C26" s="10"/>
      <c r="D26" s="13"/>
      <c r="E26" s="7"/>
      <c r="F26" s="13"/>
      <c r="G26" s="13"/>
      <c r="H26" s="13"/>
      <c r="I26" s="13"/>
      <c r="J26" s="10"/>
      <c r="K26" s="13"/>
      <c r="L26" s="13"/>
      <c r="M26" s="13"/>
      <c r="N26" s="13"/>
      <c r="O26" s="13"/>
      <c r="P26" s="13"/>
      <c r="Q26" s="10"/>
      <c r="R26" s="7"/>
      <c r="S26" s="1"/>
      <c r="T26" s="1"/>
      <c r="U26" s="1"/>
      <c r="V26" s="1"/>
      <c r="W26" s="1"/>
      <c r="X26" s="1"/>
      <c r="Y26" s="1"/>
      <c r="Z26" s="1"/>
    </row>
    <row r="27" spans="1:26" ht="13.5" customHeight="1">
      <c r="A27" s="30" t="s">
        <v>14</v>
      </c>
      <c r="B27" s="20"/>
      <c r="C27" s="11">
        <f>C26+C25+C24+C23+C22+C21+C20+C19</f>
        <v>0</v>
      </c>
      <c r="D27" s="15">
        <f>D24+D23+D22+D21+D20+D19</f>
        <v>2.0019999999999998</v>
      </c>
      <c r="E27" s="8">
        <f>E24+E23+E22+E21+E20+E19</f>
        <v>0.72</v>
      </c>
      <c r="F27" s="15">
        <f>F24+F23+F22+F21+F20+F19</f>
        <v>0.80100000000000005</v>
      </c>
      <c r="G27" s="15">
        <f>G24+G23+G22+G21+G20+G19</f>
        <v>0.85</v>
      </c>
      <c r="H27" s="15">
        <f t="shared" ref="H27:M27" si="1">H26+H25+H24+H23+H22+H21+H20+H19</f>
        <v>0.72</v>
      </c>
      <c r="I27" s="15">
        <f t="shared" si="1"/>
        <v>0.85599999999999998</v>
      </c>
      <c r="J27" s="11">
        <f t="shared" si="1"/>
        <v>0</v>
      </c>
      <c r="K27" s="15">
        <f t="shared" si="1"/>
        <v>0.83399999999999996</v>
      </c>
      <c r="L27" s="15">
        <f t="shared" si="1"/>
        <v>0.77099999999999991</v>
      </c>
      <c r="M27" s="15">
        <f t="shared" si="1"/>
        <v>0.80800000000000005</v>
      </c>
      <c r="N27" s="15">
        <f t="shared" ref="N27" si="2">N26+N25+N24+N23+N22+N21+N20+N19</f>
        <v>0.871</v>
      </c>
      <c r="O27" s="15">
        <f t="shared" ref="O27:R27" si="3">O26+O25+O24+O23+O22+O21+O20+O19</f>
        <v>0.72599999999999998</v>
      </c>
      <c r="P27" s="15">
        <f t="shared" si="3"/>
        <v>0.78300000000000003</v>
      </c>
      <c r="Q27" s="11">
        <f>Q24+Q23+Q22+Q21+Q20+Q19</f>
        <v>0</v>
      </c>
      <c r="R27" s="8">
        <f t="shared" si="3"/>
        <v>0.72299999999999998</v>
      </c>
      <c r="S27" s="1"/>
      <c r="T27" s="1"/>
      <c r="U27" s="1"/>
      <c r="V27" s="1"/>
      <c r="W27" s="1"/>
      <c r="X27" s="1"/>
      <c r="Y27" s="1"/>
      <c r="Z27" s="1"/>
    </row>
    <row r="28" spans="1:26" ht="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5" customHeight="1">
      <c r="A29" s="1" t="s">
        <v>15</v>
      </c>
      <c r="B29" s="1"/>
      <c r="C29" s="1"/>
      <c r="D29" s="1"/>
      <c r="E29" s="16" t="s">
        <v>16</v>
      </c>
      <c r="F29" s="17"/>
      <c r="G29" s="17"/>
      <c r="H29" s="17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" customHeight="1">
      <c r="A30" s="1" t="s">
        <v>21</v>
      </c>
      <c r="B30" s="1"/>
      <c r="C30" s="1">
        <f>C27+D27+E27+F27+G27+H27+I27+K27+L27+M27+N27+O27+P27+R27+C14+E14+F14+G14+H14+I14+L14+M14+N14+O14+P14+Q14</f>
        <v>21.095999999999997</v>
      </c>
      <c r="D30" s="1"/>
      <c r="E30" s="16" t="s">
        <v>17</v>
      </c>
      <c r="F30" s="17"/>
      <c r="G30" s="17"/>
      <c r="H30" s="17"/>
      <c r="I30" s="1"/>
      <c r="J30" s="1"/>
      <c r="K30" s="1"/>
      <c r="L30" s="1"/>
      <c r="M30" s="1"/>
      <c r="N30" s="1"/>
      <c r="O30" s="21" t="s">
        <v>18</v>
      </c>
      <c r="P30" s="17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>
      <c r="A36" s="1"/>
      <c r="B36" s="1"/>
      <c r="C36" s="1"/>
      <c r="D36" s="1"/>
      <c r="E36" s="9" t="s">
        <v>25</v>
      </c>
      <c r="F36" s="9"/>
      <c r="G36" s="9"/>
      <c r="H36" s="1"/>
      <c r="I36" s="1"/>
      <c r="J36" s="1"/>
      <c r="K36" s="1"/>
      <c r="L36" s="1"/>
      <c r="M36" s="1"/>
      <c r="N36" s="1" t="s">
        <v>19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5" customHeight="1">
      <c r="A37" s="1"/>
      <c r="B37" s="1"/>
      <c r="C37" s="1"/>
      <c r="D37" s="1"/>
      <c r="E37" s="9" t="s">
        <v>20</v>
      </c>
      <c r="F37" s="9"/>
      <c r="G37" s="9"/>
      <c r="H37" s="1"/>
      <c r="I37" s="1"/>
      <c r="J37" s="1"/>
      <c r="K37" s="1"/>
      <c r="L37" s="1"/>
      <c r="M37" s="1"/>
      <c r="N37" s="1" t="s">
        <v>24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5" customHeight="1">
      <c r="A38" s="1"/>
      <c r="B38" s="1"/>
      <c r="C38" s="1"/>
      <c r="D38" s="1"/>
      <c r="E38" s="9" t="s">
        <v>26</v>
      </c>
      <c r="F38" s="9"/>
      <c r="G38" s="9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5" customHeight="1">
      <c r="A39" s="1"/>
      <c r="B39" s="1"/>
      <c r="C39" s="1"/>
      <c r="D39" s="1"/>
      <c r="E39" s="9"/>
      <c r="F39" s="9"/>
      <c r="G39" s="9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7">
    <mergeCell ref="E29:H29"/>
    <mergeCell ref="E30:H30"/>
    <mergeCell ref="O30:P30"/>
    <mergeCell ref="A14:B14"/>
    <mergeCell ref="A16:A18"/>
    <mergeCell ref="B16:B17"/>
    <mergeCell ref="C16:R16"/>
    <mergeCell ref="C17:R17"/>
    <mergeCell ref="A27:B27"/>
    <mergeCell ref="A1:A2"/>
    <mergeCell ref="B1:B2"/>
    <mergeCell ref="C1:R1"/>
    <mergeCell ref="C2:R2"/>
    <mergeCell ref="A3:A5"/>
    <mergeCell ref="B3:B4"/>
    <mergeCell ref="C3:R3"/>
    <mergeCell ref="C4:R4"/>
  </mergeCells>
  <printOptions horizontalCentered="1"/>
  <pageMargins left="0.7" right="0.7" top="0.7" bottom="0.75" header="0" footer="0"/>
  <pageSetup scale="8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Oktober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Sayyidah Mu'amala</cp:lastModifiedBy>
  <cp:lastPrinted>2023-09-19T05:41:05Z</cp:lastPrinted>
  <dcterms:created xsi:type="dcterms:W3CDTF">2023-01-06T04:31:36Z</dcterms:created>
  <dcterms:modified xsi:type="dcterms:W3CDTF">2024-02-02T02:44:44Z</dcterms:modified>
</cp:coreProperties>
</file>