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4C7C08E9-52EC-4865-AE50-55D28B3128A2}" xr6:coauthVersionLast="47" xr6:coauthVersionMax="47" xr10:uidLastSave="{00000000-0000-0000-0000-000000000000}"/>
  <bookViews>
    <workbookView xWindow="-108" yWindow="-108" windowWidth="23256" windowHeight="12456" xr2:uid="{03B47166-961A-4100-A785-7D6A606E563E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F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L22" i="1" s="1"/>
  <c r="K10" i="1"/>
  <c r="J10" i="1"/>
  <c r="I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P8" i="1"/>
  <c r="O8" i="1"/>
  <c r="N8" i="1"/>
  <c r="M8" i="1"/>
  <c r="L8" i="1"/>
  <c r="K8" i="1"/>
  <c r="K21" i="1" s="1"/>
  <c r="J8" i="1"/>
  <c r="J21" i="1" s="1"/>
  <c r="I8" i="1"/>
  <c r="H8" i="1"/>
  <c r="G8" i="1"/>
  <c r="F8" i="1"/>
  <c r="E8" i="1"/>
  <c r="D8" i="1"/>
  <c r="K22" i="1" l="1"/>
  <c r="F22" i="1"/>
  <c r="J22" i="1"/>
  <c r="P21" i="1"/>
  <c r="E21" i="1"/>
  <c r="E22" i="1"/>
  <c r="F21" i="1"/>
  <c r="G21" i="1"/>
  <c r="G22" i="1"/>
  <c r="H21" i="1"/>
  <c r="H22" i="1"/>
  <c r="I21" i="1"/>
  <c r="I22" i="1"/>
  <c r="L21" i="1"/>
  <c r="N22" i="1"/>
  <c r="P22" i="1"/>
  <c r="M22" i="1"/>
  <c r="O22" i="1"/>
  <c r="M21" i="1"/>
  <c r="N21" i="1"/>
  <c r="O21" i="1"/>
</calcChain>
</file>

<file path=xl/sharedStrings.xml><?xml version="1.0" encoding="utf-8"?>
<sst xmlns="http://schemas.openxmlformats.org/spreadsheetml/2006/main" count="23" uniqueCount="15">
  <si>
    <t>KODE PUSK</t>
  </si>
  <si>
    <t>Puskesmas</t>
  </si>
  <si>
    <t>BLN</t>
  </si>
  <si>
    <t>UPAYA KESEHATAN PENGEMBANGAN PHBS</t>
  </si>
  <si>
    <t>SD/MI</t>
  </si>
  <si>
    <t>SMP/MTS</t>
  </si>
  <si>
    <t>SMA/MA</t>
  </si>
  <si>
    <t>INST.PENDIDIKAN</t>
  </si>
  <si>
    <t>KLS. I</t>
  </si>
  <si>
    <t>KLS. II</t>
  </si>
  <si>
    <t>KLS. III</t>
  </si>
  <si>
    <t>KLS. IV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</si>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</sst>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3" fillId="3" borderId="7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</sheetData>
      <sheetData sheetId="3">
        <row r="9">
          <cell r="M9">
            <v>2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1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1</v>
          </cell>
        </row>
        <row r="196">
          <cell r="M196">
            <v>1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1</v>
          </cell>
        </row>
        <row r="201">
          <cell r="M201">
            <v>0</v>
          </cell>
        </row>
      </sheetData>
      <sheetData sheetId="4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</sheetData>
      <sheetData sheetId="5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</sheetData>
      <sheetData sheetId="6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</sheetData>
      <sheetData sheetId="7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</sheetData>
      <sheetData sheetId="8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1</v>
          </cell>
        </row>
      </sheetData>
      <sheetData sheetId="9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5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</sheetData>
      <sheetData sheetId="10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4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1</v>
          </cell>
        </row>
      </sheetData>
      <sheetData sheetId="11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3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1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1</v>
          </cell>
        </row>
      </sheetData>
      <sheetData sheetId="12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</sheetData>
      <sheetData sheetId="13"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D78D-95B2-48FE-AF1E-7AEFC78D2D49}">
  <dimension ref="A1:P222"/>
  <sheetViews>
    <sheetView tabSelected="1" topLeftCell="B1" workbookViewId="0">
      <selection activeCell="R15" sqref="R15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16" width="5.33203125" customWidth="1"/>
  </cols>
  <sheetData>
    <row r="1" spans="1:16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1.25" customHeight="1" x14ac:dyDescent="0.3">
      <c r="A3" s="3"/>
      <c r="B3" s="4" t="s">
        <v>0</v>
      </c>
      <c r="C3" s="5" t="s">
        <v>1</v>
      </c>
      <c r="D3" s="4" t="s">
        <v>2</v>
      </c>
      <c r="E3" s="8" t="s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1.25" customHeight="1" x14ac:dyDescent="0.3">
      <c r="A4" s="3"/>
      <c r="B4" s="9"/>
      <c r="C4" s="9"/>
      <c r="D4" s="9"/>
      <c r="E4" s="10" t="s">
        <v>7</v>
      </c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23.25" customHeight="1" x14ac:dyDescent="0.3">
      <c r="A5" s="3"/>
      <c r="B5" s="9"/>
      <c r="C5" s="9"/>
      <c r="D5" s="9"/>
      <c r="E5" s="11" t="s">
        <v>4</v>
      </c>
      <c r="F5" s="6"/>
      <c r="G5" s="6"/>
      <c r="H5" s="7"/>
      <c r="I5" s="11" t="s">
        <v>5</v>
      </c>
      <c r="J5" s="6"/>
      <c r="K5" s="6"/>
      <c r="L5" s="7"/>
      <c r="M5" s="11" t="s">
        <v>6</v>
      </c>
      <c r="N5" s="6"/>
      <c r="O5" s="6"/>
      <c r="P5" s="7"/>
    </row>
    <row r="6" spans="1:16" ht="30.75" customHeight="1" x14ac:dyDescent="0.3">
      <c r="A6" s="3"/>
      <c r="B6" s="12"/>
      <c r="C6" s="12"/>
      <c r="D6" s="12"/>
      <c r="E6" s="13" t="s">
        <v>8</v>
      </c>
      <c r="F6" s="13" t="s">
        <v>9</v>
      </c>
      <c r="G6" s="13" t="s">
        <v>10</v>
      </c>
      <c r="H6" s="13" t="s">
        <v>11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8</v>
      </c>
      <c r="N6" s="13" t="s">
        <v>9</v>
      </c>
      <c r="O6" s="13" t="s">
        <v>10</v>
      </c>
      <c r="P6" s="13" t="s">
        <v>11</v>
      </c>
    </row>
    <row r="7" spans="1:16" ht="12.75" customHeight="1" x14ac:dyDescent="0.3">
      <c r="A7" s="1"/>
      <c r="B7" s="14">
        <v>1</v>
      </c>
      <c r="C7" s="14">
        <v>2</v>
      </c>
      <c r="D7" s="14">
        <v>3</v>
      </c>
      <c r="E7" s="15">
        <v>163</v>
      </c>
      <c r="F7" s="15">
        <v>164</v>
      </c>
      <c r="G7" s="15">
        <v>165</v>
      </c>
      <c r="H7" s="15">
        <v>166</v>
      </c>
      <c r="I7" s="15">
        <v>167</v>
      </c>
      <c r="J7" s="15">
        <v>168</v>
      </c>
      <c r="K7" s="15">
        <v>169</v>
      </c>
      <c r="L7" s="15">
        <v>170</v>
      </c>
      <c r="M7" s="15">
        <v>171</v>
      </c>
      <c r="N7" s="15">
        <v>172</v>
      </c>
      <c r="O7" s="15">
        <v>173</v>
      </c>
      <c r="P7" s="15">
        <v>174</v>
      </c>
    </row>
    <row r="8" spans="1:16" ht="15" customHeight="1" x14ac:dyDescent="0.3">
      <c r="A8" s="1"/>
      <c r="B8" s="16">
        <v>1</v>
      </c>
      <c r="C8" s="16" t="s">
        <v>12</v>
      </c>
      <c r="D8" s="16">
        <f>'[1]1'!M9</f>
        <v>1</v>
      </c>
      <c r="E8" s="17">
        <f>'[1]1'!$M$183</f>
        <v>0</v>
      </c>
      <c r="F8" s="17">
        <f>'[1]1'!$M$184</f>
        <v>0</v>
      </c>
      <c r="G8" s="17">
        <f>'[1]1'!$M$185</f>
        <v>0</v>
      </c>
      <c r="H8" s="17">
        <f>'[1]1'!$M$186</f>
        <v>0</v>
      </c>
      <c r="I8" s="17">
        <f>'[1]1'!$M$188</f>
        <v>0</v>
      </c>
      <c r="J8" s="17">
        <f>'[1]1'!$M$189</f>
        <v>0</v>
      </c>
      <c r="K8" s="17">
        <f>'[1]1'!$M$190</f>
        <v>0</v>
      </c>
      <c r="L8" s="17">
        <f>'[1]1'!$M$191</f>
        <v>0</v>
      </c>
      <c r="M8" s="17">
        <f>'[1]1'!$M$193</f>
        <v>0</v>
      </c>
      <c r="N8" s="17">
        <f>'[1]1'!$M$194</f>
        <v>0</v>
      </c>
      <c r="O8" s="17">
        <f>'[1]1'!$M$195</f>
        <v>0</v>
      </c>
      <c r="P8" s="17">
        <f>'[1]1'!$M$196</f>
        <v>0</v>
      </c>
    </row>
    <row r="9" spans="1:16" ht="15" customHeight="1" x14ac:dyDescent="0.3">
      <c r="A9" s="1"/>
      <c r="B9" s="16"/>
      <c r="C9" s="16"/>
      <c r="D9" s="16">
        <f>'[1]2'!M9</f>
        <v>2</v>
      </c>
      <c r="E9" s="17">
        <f>'[1]2'!$M$188</f>
        <v>0</v>
      </c>
      <c r="F9" s="17">
        <f>'[1]2'!$M$189</f>
        <v>0</v>
      </c>
      <c r="G9" s="17">
        <f>'[1]2'!$M$190</f>
        <v>0</v>
      </c>
      <c r="H9" s="17">
        <f>'[1]2'!$M$191</f>
        <v>1</v>
      </c>
      <c r="I9" s="17">
        <f>'[1]2'!$M$193</f>
        <v>0</v>
      </c>
      <c r="J9" s="17">
        <f>'[1]2'!$M$194</f>
        <v>0</v>
      </c>
      <c r="K9" s="17">
        <f>'[1]2'!$M$195</f>
        <v>1</v>
      </c>
      <c r="L9" s="17">
        <f>'[1]2'!$M$196</f>
        <v>1</v>
      </c>
      <c r="M9" s="17">
        <f>'[1]2'!$M$198</f>
        <v>0</v>
      </c>
      <c r="N9" s="17">
        <f>'[1]2'!$M$199</f>
        <v>0</v>
      </c>
      <c r="O9" s="17">
        <f>'[1]2'!$M$200</f>
        <v>1</v>
      </c>
      <c r="P9" s="17">
        <f>'[1]2'!$M$201</f>
        <v>0</v>
      </c>
    </row>
    <row r="10" spans="1:16" ht="15" customHeight="1" x14ac:dyDescent="0.3">
      <c r="A10" s="1"/>
      <c r="B10" s="16"/>
      <c r="C10" s="16"/>
      <c r="D10" s="16">
        <v>3</v>
      </c>
      <c r="E10" s="17">
        <f>'[1]3'!$M$188</f>
        <v>0</v>
      </c>
      <c r="F10" s="17">
        <f>'[1]3'!$M$189</f>
        <v>0</v>
      </c>
      <c r="G10" s="17">
        <f>'[1]3'!$M$190</f>
        <v>0</v>
      </c>
      <c r="H10" s="17">
        <v>0</v>
      </c>
      <c r="I10" s="17">
        <f>'[1]3'!$M$193</f>
        <v>0</v>
      </c>
      <c r="J10" s="17">
        <f>'[1]3'!$M$194</f>
        <v>0</v>
      </c>
      <c r="K10" s="17">
        <f>'[1]3'!$M$195</f>
        <v>0</v>
      </c>
      <c r="L10" s="17">
        <f>'[1]3'!$M$196</f>
        <v>0</v>
      </c>
      <c r="M10" s="17">
        <f>'[1]3'!$M$198</f>
        <v>0</v>
      </c>
      <c r="N10" s="17">
        <f>'[1]3'!$M$199</f>
        <v>0</v>
      </c>
      <c r="O10" s="17">
        <f>'[1]3'!$M$200</f>
        <v>0</v>
      </c>
      <c r="P10" s="17">
        <f>'[1]3'!$M$201</f>
        <v>0</v>
      </c>
    </row>
    <row r="11" spans="1:16" ht="15" customHeight="1" x14ac:dyDescent="0.3">
      <c r="A11" s="1"/>
      <c r="B11" s="16"/>
      <c r="C11" s="16"/>
      <c r="D11" s="16">
        <v>4</v>
      </c>
      <c r="E11" s="17">
        <f>'[1]4'!$M$188</f>
        <v>0</v>
      </c>
      <c r="F11" s="17">
        <f>'[1]4'!$M$189</f>
        <v>0</v>
      </c>
      <c r="G11" s="17">
        <f>'[1]4'!$M$190</f>
        <v>0</v>
      </c>
      <c r="H11" s="17">
        <f>'[1]4'!$M$191</f>
        <v>0</v>
      </c>
      <c r="I11" s="17">
        <f>'[1]4'!$M$193</f>
        <v>0</v>
      </c>
      <c r="J11" s="17">
        <f>'[1]4'!$M$194</f>
        <v>0</v>
      </c>
      <c r="K11" s="17">
        <f>'[1]4'!$M$195</f>
        <v>0</v>
      </c>
      <c r="L11" s="17">
        <f>'[1]4'!$M$196</f>
        <v>0</v>
      </c>
      <c r="M11" s="17">
        <f>'[1]4'!$M$198</f>
        <v>0</v>
      </c>
      <c r="N11" s="17">
        <f>'[1]4'!$M$199</f>
        <v>0</v>
      </c>
      <c r="O11" s="17">
        <f>'[1]4'!$M$200</f>
        <v>0</v>
      </c>
      <c r="P11" s="17">
        <f>'[1]4'!$M$201</f>
        <v>0</v>
      </c>
    </row>
    <row r="12" spans="1:16" ht="15" customHeight="1" x14ac:dyDescent="0.3">
      <c r="A12" s="1"/>
      <c r="B12" s="16"/>
      <c r="C12" s="16"/>
      <c r="D12" s="16">
        <v>5</v>
      </c>
      <c r="E12" s="17">
        <f>'[1]5'!$M$188</f>
        <v>0</v>
      </c>
      <c r="F12" s="17">
        <f>'[1]5'!$M$189</f>
        <v>0</v>
      </c>
      <c r="G12" s="17">
        <f>'[1]5'!$M$190</f>
        <v>0</v>
      </c>
      <c r="H12" s="17">
        <f>'[1]5'!$M$191</f>
        <v>0</v>
      </c>
      <c r="I12" s="17">
        <f>'[1]5'!$M$193</f>
        <v>0</v>
      </c>
      <c r="J12" s="17">
        <f>'[1]5'!$M$194</f>
        <v>0</v>
      </c>
      <c r="K12" s="17">
        <f>'[1]5'!$M$195</f>
        <v>0</v>
      </c>
      <c r="L12" s="17">
        <f>'[1]5'!$M$196</f>
        <v>0</v>
      </c>
      <c r="M12" s="17">
        <f>'[1]5'!$M$198</f>
        <v>0</v>
      </c>
      <c r="N12" s="17">
        <f>'[1]5'!$M$199</f>
        <v>0</v>
      </c>
      <c r="O12" s="17">
        <f>'[1]5'!$M$200</f>
        <v>0</v>
      </c>
      <c r="P12" s="17">
        <f>'[1]5'!$M$201</f>
        <v>0</v>
      </c>
    </row>
    <row r="13" spans="1:16" ht="15" customHeight="1" x14ac:dyDescent="0.3">
      <c r="A13" s="1"/>
      <c r="B13" s="16"/>
      <c r="C13" s="16"/>
      <c r="D13" s="16">
        <v>6</v>
      </c>
      <c r="E13" s="17">
        <f>'[1]6'!$M$188</f>
        <v>0</v>
      </c>
      <c r="F13" s="17">
        <f>'[1]6'!$M$189</f>
        <v>0</v>
      </c>
      <c r="G13" s="17">
        <f>'[1]6'!$M$190</f>
        <v>0</v>
      </c>
      <c r="H13" s="17">
        <f>'[1]6'!$M$191</f>
        <v>0</v>
      </c>
      <c r="I13" s="17">
        <f>'[1]6'!$M$193</f>
        <v>0</v>
      </c>
      <c r="J13" s="17">
        <f>'[1]6'!$M$194</f>
        <v>0</v>
      </c>
      <c r="K13" s="17">
        <f>'[1]6'!$M$195</f>
        <v>0</v>
      </c>
      <c r="L13" s="17">
        <f>'[1]6'!$M$196</f>
        <v>0</v>
      </c>
      <c r="M13" s="17">
        <f>'[1]6'!$M$198</f>
        <v>0</v>
      </c>
      <c r="N13" s="17">
        <f>'[1]6'!$M$199</f>
        <v>0</v>
      </c>
      <c r="O13" s="17">
        <f>'[1]6'!$M$200</f>
        <v>0</v>
      </c>
      <c r="P13" s="17">
        <f>'[1]6'!$M$201</f>
        <v>0</v>
      </c>
    </row>
    <row r="14" spans="1:16" x14ac:dyDescent="0.3">
      <c r="A14" s="1"/>
      <c r="B14" s="16"/>
      <c r="C14" s="16"/>
      <c r="D14" s="16">
        <v>7</v>
      </c>
      <c r="E14" s="17">
        <f>'[1]7'!$M$188</f>
        <v>0</v>
      </c>
      <c r="F14" s="17">
        <f>'[1]7'!$M$189</f>
        <v>0</v>
      </c>
      <c r="G14" s="17">
        <f>'[1]7'!$M$190</f>
        <v>0</v>
      </c>
      <c r="H14" s="17">
        <f>'[1]7'!$M$191</f>
        <v>0</v>
      </c>
      <c r="I14" s="17">
        <f>'[1]7'!$M$193</f>
        <v>0</v>
      </c>
      <c r="J14" s="17">
        <f>'[1]7'!$M$194</f>
        <v>0</v>
      </c>
      <c r="K14" s="17">
        <f>'[1]7'!$M$195</f>
        <v>0</v>
      </c>
      <c r="L14" s="17">
        <f>'[1]7'!$M$196</f>
        <v>0</v>
      </c>
      <c r="M14" s="17">
        <f>'[1]7'!$M$198</f>
        <v>0</v>
      </c>
      <c r="N14" s="17">
        <f>'[1]7'!$M$199</f>
        <v>0</v>
      </c>
      <c r="O14" s="17">
        <f>'[1]7'!$M$200</f>
        <v>0</v>
      </c>
      <c r="P14" s="17">
        <f>'[1]7'!$M$201</f>
        <v>1</v>
      </c>
    </row>
    <row r="15" spans="1:16" ht="15" customHeight="1" x14ac:dyDescent="0.3">
      <c r="A15" s="1"/>
      <c r="B15" s="16"/>
      <c r="C15" s="16"/>
      <c r="D15" s="16">
        <v>8</v>
      </c>
      <c r="E15" s="17">
        <f>'[1]8'!$M$188</f>
        <v>0</v>
      </c>
      <c r="F15" s="17">
        <f>'[1]8'!$M$189</f>
        <v>0</v>
      </c>
      <c r="G15" s="17">
        <f>'[1]8'!$M$190</f>
        <v>0</v>
      </c>
      <c r="H15" s="17">
        <f>'[1]8'!$M$191</f>
        <v>5</v>
      </c>
      <c r="I15" s="17">
        <f>'[1]8'!$M$193</f>
        <v>0</v>
      </c>
      <c r="J15" s="17">
        <f>'[1]8'!$M$194</f>
        <v>0</v>
      </c>
      <c r="K15" s="17">
        <f>'[1]8'!$M$195</f>
        <v>0</v>
      </c>
      <c r="L15" s="17">
        <f>'[1]8'!$M$196</f>
        <v>0</v>
      </c>
      <c r="M15" s="17">
        <f>'[1]8'!$M$198</f>
        <v>0</v>
      </c>
      <c r="N15" s="17">
        <f>'[1]8'!$M$199</f>
        <v>0</v>
      </c>
      <c r="O15" s="17">
        <f>'[1]8'!$M$200</f>
        <v>0</v>
      </c>
      <c r="P15" s="17">
        <f>'[1]8'!$M$201</f>
        <v>0</v>
      </c>
    </row>
    <row r="16" spans="1:16" ht="15" customHeight="1" x14ac:dyDescent="0.3">
      <c r="A16" s="1"/>
      <c r="B16" s="16"/>
      <c r="C16" s="16"/>
      <c r="D16" s="16">
        <v>9</v>
      </c>
      <c r="E16" s="17">
        <f>'[1]9'!$M$188</f>
        <v>0</v>
      </c>
      <c r="F16" s="17">
        <f>'[1]9'!$M$189</f>
        <v>0</v>
      </c>
      <c r="G16" s="17">
        <f>'[1]9'!$M$190</f>
        <v>0</v>
      </c>
      <c r="H16" s="17">
        <f>'[1]9'!$M$191</f>
        <v>4</v>
      </c>
      <c r="I16" s="17">
        <f>'[1]9'!$M$193</f>
        <v>0</v>
      </c>
      <c r="J16" s="17">
        <f>'[1]9'!$M$194</f>
        <v>0</v>
      </c>
      <c r="K16" s="17">
        <f>'[1]9'!$M$195</f>
        <v>0</v>
      </c>
      <c r="L16" s="17">
        <f>'[1]9'!$M$196</f>
        <v>0</v>
      </c>
      <c r="M16" s="17">
        <f>'[1]9'!$M$198</f>
        <v>0</v>
      </c>
      <c r="N16" s="17">
        <f>'[1]9'!$M$199</f>
        <v>0</v>
      </c>
      <c r="O16" s="17">
        <f>'[1]9'!$M$200</f>
        <v>0</v>
      </c>
      <c r="P16" s="17">
        <f>'[1]9'!$M$201</f>
        <v>1</v>
      </c>
    </row>
    <row r="17" spans="1:16" ht="15" customHeight="1" x14ac:dyDescent="0.3">
      <c r="A17" s="1"/>
      <c r="B17" s="16"/>
      <c r="C17" s="16"/>
      <c r="D17" s="16">
        <v>10</v>
      </c>
      <c r="E17" s="17">
        <f>'[1]10'!$M$188</f>
        <v>0</v>
      </c>
      <c r="F17" s="17">
        <f>'[1]10'!$M$189</f>
        <v>0</v>
      </c>
      <c r="G17" s="17">
        <f>'[1]10'!$M$190</f>
        <v>0</v>
      </c>
      <c r="H17" s="17">
        <f>'[1]10'!$M$191</f>
        <v>3</v>
      </c>
      <c r="I17" s="17">
        <f>'[1]10'!$M$193</f>
        <v>0</v>
      </c>
      <c r="J17" s="17">
        <f>'[1]10'!$M$194</f>
        <v>0</v>
      </c>
      <c r="K17" s="17">
        <f>'[1]10'!$M$195</f>
        <v>0</v>
      </c>
      <c r="L17" s="17">
        <f>'[1]10'!$M$196</f>
        <v>1</v>
      </c>
      <c r="M17" s="17">
        <f>'[1]10'!$M$198</f>
        <v>0</v>
      </c>
      <c r="N17" s="17">
        <f>'[1]10'!$M$199</f>
        <v>0</v>
      </c>
      <c r="O17" s="17">
        <f>'[1]10'!$M$200</f>
        <v>0</v>
      </c>
      <c r="P17" s="17">
        <f>'[1]10'!$M$201</f>
        <v>1</v>
      </c>
    </row>
    <row r="18" spans="1:16" ht="15" customHeight="1" x14ac:dyDescent="0.3">
      <c r="A18" s="1"/>
      <c r="B18" s="16"/>
      <c r="C18" s="16"/>
      <c r="D18" s="16">
        <v>11</v>
      </c>
      <c r="E18" s="17">
        <f>'[1]11'!$M$188</f>
        <v>0</v>
      </c>
      <c r="F18" s="17">
        <f>'[1]11'!$M$189</f>
        <v>0</v>
      </c>
      <c r="G18" s="17">
        <f>'[1]11'!$M$190</f>
        <v>0</v>
      </c>
      <c r="H18" s="17">
        <f>'[1]11'!$M$191</f>
        <v>0</v>
      </c>
      <c r="I18" s="17">
        <f>'[1]11'!$M$193</f>
        <v>0</v>
      </c>
      <c r="J18" s="17">
        <f>'[1]11'!$M$194</f>
        <v>0</v>
      </c>
      <c r="K18" s="17">
        <f>'[1]11'!$M$195</f>
        <v>0</v>
      </c>
      <c r="L18" s="17">
        <f>'[1]11'!$M$196</f>
        <v>0</v>
      </c>
      <c r="M18" s="17">
        <f>'[1]11'!$M$198</f>
        <v>0</v>
      </c>
      <c r="N18" s="17">
        <f>'[1]11'!$M$199</f>
        <v>0</v>
      </c>
      <c r="O18" s="17">
        <f>'[1]11'!$M$200</f>
        <v>0</v>
      </c>
      <c r="P18" s="17">
        <f>'[1]11'!$M$201</f>
        <v>0</v>
      </c>
    </row>
    <row r="19" spans="1:16" ht="15" customHeight="1" x14ac:dyDescent="0.3">
      <c r="A19" s="1"/>
      <c r="B19" s="16"/>
      <c r="C19" s="16"/>
      <c r="D19" s="16">
        <v>12</v>
      </c>
      <c r="E19" s="17">
        <f>'[1]12'!$M$188</f>
        <v>0</v>
      </c>
      <c r="F19" s="17">
        <f>'[1]12'!$M$189</f>
        <v>0</v>
      </c>
      <c r="G19" s="17">
        <f>'[1]12'!$M$190</f>
        <v>0</v>
      </c>
      <c r="H19" s="17">
        <f>'[1]12'!$M$191</f>
        <v>0</v>
      </c>
      <c r="I19" s="17">
        <f>'[1]12'!$M$193</f>
        <v>0</v>
      </c>
      <c r="J19" s="17">
        <f>'[1]12'!$M$194</f>
        <v>0</v>
      </c>
      <c r="K19" s="17">
        <f>'[1]12'!$M$195</f>
        <v>0</v>
      </c>
      <c r="L19" s="17">
        <f>'[1]12'!$M$196</f>
        <v>0</v>
      </c>
      <c r="M19" s="17">
        <f>'[1]12'!$M$198</f>
        <v>0</v>
      </c>
      <c r="N19" s="17">
        <f>'[1]12'!$M$199</f>
        <v>0</v>
      </c>
      <c r="O19" s="17">
        <f>'[1]12'!$M$200</f>
        <v>0</v>
      </c>
      <c r="P19" s="17">
        <f>'[1]12'!$M$201</f>
        <v>0</v>
      </c>
    </row>
    <row r="20" spans="1:16" ht="15" customHeight="1" x14ac:dyDescent="0.3">
      <c r="A20" s="1"/>
      <c r="B20" s="16"/>
      <c r="C20" s="16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24.75" customHeight="1" x14ac:dyDescent="0.3">
      <c r="A21" s="1"/>
      <c r="B21" s="16"/>
      <c r="C21" s="16" t="s">
        <v>13</v>
      </c>
      <c r="D21" s="16"/>
      <c r="E21" s="17">
        <f t="shared" ref="E21:P21" si="0">SUM(E8:E19)</f>
        <v>0</v>
      </c>
      <c r="F21" s="17">
        <f t="shared" si="0"/>
        <v>0</v>
      </c>
      <c r="G21" s="17">
        <f t="shared" si="0"/>
        <v>0</v>
      </c>
      <c r="H21" s="17">
        <f t="shared" si="0"/>
        <v>13</v>
      </c>
      <c r="I21" s="17">
        <f t="shared" si="0"/>
        <v>0</v>
      </c>
      <c r="J21" s="17">
        <f t="shared" si="0"/>
        <v>0</v>
      </c>
      <c r="K21" s="17">
        <f t="shared" si="0"/>
        <v>1</v>
      </c>
      <c r="L21" s="17">
        <f t="shared" si="0"/>
        <v>2</v>
      </c>
      <c r="M21" s="17">
        <f t="shared" si="0"/>
        <v>0</v>
      </c>
      <c r="N21" s="17">
        <f t="shared" si="0"/>
        <v>0</v>
      </c>
      <c r="O21" s="17">
        <f t="shared" si="0"/>
        <v>1</v>
      </c>
      <c r="P21" s="17">
        <f t="shared" si="0"/>
        <v>3</v>
      </c>
    </row>
    <row r="22" spans="1:16" ht="24.75" customHeight="1" x14ac:dyDescent="0.3">
      <c r="A22" s="1"/>
      <c r="B22" s="16"/>
      <c r="C22" s="16" t="s">
        <v>14</v>
      </c>
      <c r="D22" s="16"/>
      <c r="E22" s="18">
        <f t="shared" ref="E22:P22" si="1">IF(SUM(E9:E20)=0,0,AVERAGE(E9:E20))</f>
        <v>0</v>
      </c>
      <c r="F22" s="18">
        <f t="shared" si="1"/>
        <v>0</v>
      </c>
      <c r="G22" s="18">
        <f t="shared" si="1"/>
        <v>0</v>
      </c>
      <c r="H22" s="18">
        <f t="shared" si="1"/>
        <v>1.1818181818181819</v>
      </c>
      <c r="I22" s="18">
        <f t="shared" si="1"/>
        <v>0</v>
      </c>
      <c r="J22" s="18">
        <f t="shared" si="1"/>
        <v>0</v>
      </c>
      <c r="K22" s="18">
        <f t="shared" si="1"/>
        <v>9.0909090909090912E-2</v>
      </c>
      <c r="L22" s="18">
        <f t="shared" si="1"/>
        <v>0.18181818181818182</v>
      </c>
      <c r="M22" s="18">
        <f t="shared" si="1"/>
        <v>0</v>
      </c>
      <c r="N22" s="18">
        <f t="shared" si="1"/>
        <v>0</v>
      </c>
      <c r="O22" s="18">
        <f t="shared" si="1"/>
        <v>9.0909090909090912E-2</v>
      </c>
      <c r="P22" s="18">
        <f t="shared" si="1"/>
        <v>0.27272727272727271</v>
      </c>
    </row>
    <row r="23" spans="1:16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</sheetData>
  <mergeCells count="8">
    <mergeCell ref="M5:P5"/>
    <mergeCell ref="E4:P4"/>
    <mergeCell ref="E5:H5"/>
    <mergeCell ref="I5:L5"/>
    <mergeCell ref="E3:P3"/>
    <mergeCell ref="B3:B6"/>
    <mergeCell ref="C3:C6"/>
    <mergeCell ref="D3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2026-01-15T15:18:34Z</dcterms:created>
  <dcterms:modified xsi:type="dcterms:W3CDTF">2026-01-15T15:20:46Z</dcterms:modified>
</cp:coreProperties>
</file>