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 activeTab="1"/>
  </bookViews>
  <sheets>
    <sheet name="2022" sheetId="1" r:id="rId1"/>
    <sheet name="2023" sheetId="2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D159" i="2"/>
  <c r="E159"/>
  <c r="F159"/>
  <c r="G159"/>
  <c r="H159"/>
  <c r="I159"/>
  <c r="J159"/>
  <c r="K159"/>
  <c r="L159"/>
  <c r="M159"/>
  <c r="N159"/>
  <c r="O159"/>
  <c r="P159"/>
  <c r="Q159"/>
  <c r="R159"/>
  <c r="S159"/>
  <c r="T159"/>
  <c r="U159"/>
  <c r="V159"/>
  <c r="W159"/>
  <c r="X159"/>
  <c r="Y159"/>
  <c r="Z159"/>
  <c r="AA159"/>
  <c r="AB159"/>
  <c r="AC159"/>
  <c r="AD159"/>
  <c r="AE159"/>
  <c r="AF159"/>
  <c r="AG159"/>
  <c r="AH159"/>
  <c r="AI159"/>
  <c r="AJ159"/>
  <c r="AK159"/>
  <c r="AL159"/>
  <c r="AM159"/>
  <c r="AN159"/>
  <c r="AO159"/>
  <c r="AP159"/>
  <c r="AQ159"/>
  <c r="AR159"/>
  <c r="AS159"/>
  <c r="AT159"/>
  <c r="AU159"/>
  <c r="AV159"/>
  <c r="AW159"/>
  <c r="AX159"/>
  <c r="AY159"/>
  <c r="AZ159"/>
  <c r="BA159"/>
  <c r="BB159"/>
  <c r="C159"/>
  <c r="D120"/>
  <c r="E120"/>
  <c r="F120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G120"/>
  <c r="AH120"/>
  <c r="AI120"/>
  <c r="AJ120"/>
  <c r="AK120"/>
  <c r="AL120"/>
  <c r="AM120"/>
  <c r="AN120"/>
  <c r="AO120"/>
  <c r="AP120"/>
  <c r="AQ120"/>
  <c r="AR120"/>
  <c r="AS120"/>
  <c r="AT120"/>
  <c r="AU120"/>
  <c r="AV120"/>
  <c r="AW120"/>
  <c r="AX120"/>
  <c r="AY120"/>
  <c r="AZ120"/>
  <c r="BA120"/>
  <c r="BB120"/>
  <c r="C120"/>
  <c r="D87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T87"/>
  <c r="AU87"/>
  <c r="AV87"/>
  <c r="AW87"/>
  <c r="AX87"/>
  <c r="AY87"/>
  <c r="AZ87"/>
  <c r="BA87"/>
  <c r="BB87"/>
  <c r="C87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C50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C15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B158"/>
  <c r="BA158"/>
  <c r="AZ158"/>
  <c r="AY158"/>
  <c r="AX158"/>
  <c r="AW158"/>
  <c r="AV158"/>
  <c r="AU158"/>
  <c r="AT158"/>
  <c r="AS158"/>
  <c r="AR158"/>
  <c r="AQ158"/>
  <c r="AP158"/>
  <c r="AO158"/>
  <c r="AN158"/>
  <c r="AM158"/>
  <c r="AL158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BB157"/>
  <c r="BA157"/>
  <c r="AZ157"/>
  <c r="AY157"/>
  <c r="AX157"/>
  <c r="AW157"/>
  <c r="AV157"/>
  <c r="AU157"/>
  <c r="AT157"/>
  <c r="AS157"/>
  <c r="AR157"/>
  <c r="AQ157"/>
  <c r="AP157"/>
  <c r="AO157"/>
  <c r="AN157"/>
  <c r="AM157"/>
  <c r="AL157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B156"/>
  <c r="BA156"/>
  <c r="AZ156"/>
  <c r="AY156"/>
  <c r="AX156"/>
  <c r="AW156"/>
  <c r="AV156"/>
  <c r="AU156"/>
  <c r="AT156"/>
  <c r="AS156"/>
  <c r="AR156"/>
  <c r="AQ156"/>
  <c r="AP156"/>
  <c r="AO156"/>
  <c r="AN156"/>
  <c r="AM156"/>
  <c r="AL156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B119"/>
  <c r="BA119"/>
  <c r="AZ119"/>
  <c r="AY119"/>
  <c r="AX119"/>
  <c r="AW119"/>
  <c r="AV119"/>
  <c r="AU119"/>
  <c r="AT119"/>
  <c r="AS119"/>
  <c r="AR119"/>
  <c r="AQ119"/>
  <c r="AP119"/>
  <c r="AO119"/>
  <c r="AN119"/>
  <c r="AM119"/>
  <c r="AL119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B118"/>
  <c r="BA118"/>
  <c r="AZ118"/>
  <c r="AY118"/>
  <c r="AX118"/>
  <c r="AW118"/>
  <c r="AV118"/>
  <c r="AU118"/>
  <c r="AT118"/>
  <c r="AS118"/>
  <c r="AR118"/>
  <c r="AQ118"/>
  <c r="AP118"/>
  <c r="AO118"/>
  <c r="AN118"/>
  <c r="AM118"/>
  <c r="AL118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B117"/>
  <c r="BA117"/>
  <c r="AZ117"/>
  <c r="AY117"/>
  <c r="AX117"/>
  <c r="AW117"/>
  <c r="AV117"/>
  <c r="AU117"/>
  <c r="AT117"/>
  <c r="AS117"/>
  <c r="AR117"/>
  <c r="AQ117"/>
  <c r="AP117"/>
  <c r="AO117"/>
  <c r="AN117"/>
  <c r="AM117"/>
  <c r="AL117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B85"/>
  <c r="BA85"/>
  <c r="AZ85"/>
  <c r="AY85"/>
  <c r="AX85"/>
  <c r="AW85"/>
  <c r="AV85"/>
  <c r="AU85"/>
  <c r="AT85"/>
  <c r="AS85"/>
  <c r="AR85"/>
  <c r="AQ85"/>
  <c r="AP85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B84"/>
  <c r="BA84"/>
  <c r="AZ84"/>
  <c r="AY84"/>
  <c r="AX84"/>
  <c r="AW84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B157" i="1"/>
  <c r="BA157"/>
  <c r="AZ157"/>
  <c r="AY157"/>
  <c r="AX157"/>
  <c r="AW157"/>
  <c r="AV157"/>
  <c r="AU157"/>
  <c r="AT157"/>
  <c r="AS157"/>
  <c r="AR157"/>
  <c r="AQ157"/>
  <c r="AP157"/>
  <c r="AO157"/>
  <c r="AN157"/>
  <c r="AM157"/>
  <c r="AL157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B156"/>
  <c r="BA156"/>
  <c r="AZ156"/>
  <c r="AY156"/>
  <c r="AX156"/>
  <c r="AW156"/>
  <c r="AV156"/>
  <c r="AU156"/>
  <c r="AT156"/>
  <c r="AS156"/>
  <c r="AR156"/>
  <c r="AQ156"/>
  <c r="AP156"/>
  <c r="AO156"/>
  <c r="AN156"/>
  <c r="AM156"/>
  <c r="AL156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B118"/>
  <c r="BA118"/>
  <c r="AZ118"/>
  <c r="AY118"/>
  <c r="AX118"/>
  <c r="AW118"/>
  <c r="AV118"/>
  <c r="AU118"/>
  <c r="AT118"/>
  <c r="AS118"/>
  <c r="AR118"/>
  <c r="AQ118"/>
  <c r="AP118"/>
  <c r="AO118"/>
  <c r="AN118"/>
  <c r="AM118"/>
  <c r="AL118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B117"/>
  <c r="BA117"/>
  <c r="AZ117"/>
  <c r="AY117"/>
  <c r="AX117"/>
  <c r="AW117"/>
  <c r="AV117"/>
  <c r="AU117"/>
  <c r="AT117"/>
  <c r="AS117"/>
  <c r="AR117"/>
  <c r="AQ117"/>
  <c r="AP117"/>
  <c r="AO117"/>
  <c r="AN117"/>
  <c r="AM117"/>
  <c r="AL117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B85"/>
  <c r="BA85"/>
  <c r="AZ85"/>
  <c r="AY85"/>
  <c r="AX85"/>
  <c r="AW85"/>
  <c r="AV85"/>
  <c r="AU85"/>
  <c r="AT85"/>
  <c r="AS85"/>
  <c r="AR85"/>
  <c r="AQ85"/>
  <c r="AP85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B84"/>
  <c r="BA84"/>
  <c r="AZ84"/>
  <c r="AY84"/>
  <c r="AX84"/>
  <c r="AW84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</calcChain>
</file>

<file path=xl/sharedStrings.xml><?xml version="1.0" encoding="utf-8"?>
<sst xmlns="http://schemas.openxmlformats.org/spreadsheetml/2006/main" count="90" uniqueCount="13">
  <si>
    <t>No</t>
  </si>
  <si>
    <t>TAHUN</t>
  </si>
  <si>
    <t>MINGGU</t>
  </si>
  <si>
    <t>MIN</t>
  </si>
  <si>
    <t>MAX</t>
  </si>
  <si>
    <t>TABEL MINGGUAN DEFTERI</t>
  </si>
  <si>
    <t>TABEL MINGGUAN CAMPAK</t>
  </si>
  <si>
    <t>TABEL MINGGUAN TERSANGKA DEMAM TIFOID</t>
  </si>
  <si>
    <t>TABEL MINGGUAN DIARE TH 2022</t>
  </si>
  <si>
    <t>TABEL MINGGUAN DHF TH 2022</t>
  </si>
  <si>
    <t>TABEL MINGGUAN DIARE TH 2023</t>
  </si>
  <si>
    <t>TABEL MINGGUAN DHF TH 2023</t>
  </si>
  <si>
    <t>TABEL MINGGUAN DIFTERI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</si>
</sst>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/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/>
      <c:lineChart>
        <c:grouping val="standard"/>
        <c:ser>
          <c:idx val="0"/>
          <c:order val="0"/>
          <c:tx>
            <c:v>MIN</c:v>
          </c:tx>
          <c:marker>
            <c:symbol val="none"/>
          </c:marker>
          <c:val>
            <c:numRef>
              <c:f>'2022'!$C$12:$BB$12</c:f>
              <c:numCache>
                <c:formatCode>General</c:formatCode>
                <c:ptCount val="52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  <c:pt idx="26">
                  <c:v>1</c:v>
                </c:pt>
                <c:pt idx="27">
                  <c:v>4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5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5</c:v>
                </c:pt>
                <c:pt idx="36">
                  <c:v>5</c:v>
                </c:pt>
                <c:pt idx="37">
                  <c:v>4</c:v>
                </c:pt>
                <c:pt idx="38">
                  <c:v>0</c:v>
                </c:pt>
                <c:pt idx="39">
                  <c:v>2</c:v>
                </c:pt>
                <c:pt idx="40">
                  <c:v>2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5</c:v>
                </c:pt>
                <c:pt idx="45">
                  <c:v>3</c:v>
                </c:pt>
                <c:pt idx="46">
                  <c:v>4</c:v>
                </c:pt>
                <c:pt idx="47">
                  <c:v>7</c:v>
                </c:pt>
                <c:pt idx="48">
                  <c:v>7</c:v>
                </c:pt>
                <c:pt idx="49">
                  <c:v>3</c:v>
                </c:pt>
                <c:pt idx="50">
                  <c:v>4</c:v>
                </c:pt>
                <c:pt idx="51">
                  <c:v>1</c:v>
                </c:pt>
              </c:numCache>
            </c:numRef>
          </c:val>
        </c:ser>
        <c:ser>
          <c:idx val="1"/>
          <c:order val="1"/>
          <c:tx>
            <c:v>MAX</c:v>
          </c:tx>
          <c:marker>
            <c:symbol val="none"/>
          </c:marker>
          <c:val>
            <c:numRef>
              <c:f>'2022'!$C$13:$BB$13</c:f>
              <c:numCache>
                <c:formatCode>General</c:formatCode>
                <c:ptCount val="52"/>
                <c:pt idx="0">
                  <c:v>17</c:v>
                </c:pt>
                <c:pt idx="1">
                  <c:v>24</c:v>
                </c:pt>
                <c:pt idx="2">
                  <c:v>22</c:v>
                </c:pt>
                <c:pt idx="3">
                  <c:v>21</c:v>
                </c:pt>
                <c:pt idx="4">
                  <c:v>24</c:v>
                </c:pt>
                <c:pt idx="5">
                  <c:v>23</c:v>
                </c:pt>
                <c:pt idx="6">
                  <c:v>14</c:v>
                </c:pt>
                <c:pt idx="7">
                  <c:v>14</c:v>
                </c:pt>
                <c:pt idx="8">
                  <c:v>12</c:v>
                </c:pt>
                <c:pt idx="9">
                  <c:v>14</c:v>
                </c:pt>
                <c:pt idx="10">
                  <c:v>17</c:v>
                </c:pt>
                <c:pt idx="11">
                  <c:v>10</c:v>
                </c:pt>
                <c:pt idx="12">
                  <c:v>11</c:v>
                </c:pt>
                <c:pt idx="13">
                  <c:v>11</c:v>
                </c:pt>
                <c:pt idx="14">
                  <c:v>13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34</c:v>
                </c:pt>
                <c:pt idx="19">
                  <c:v>13</c:v>
                </c:pt>
                <c:pt idx="20">
                  <c:v>9</c:v>
                </c:pt>
                <c:pt idx="21">
                  <c:v>10</c:v>
                </c:pt>
                <c:pt idx="22">
                  <c:v>7</c:v>
                </c:pt>
                <c:pt idx="23">
                  <c:v>13</c:v>
                </c:pt>
                <c:pt idx="24">
                  <c:v>11</c:v>
                </c:pt>
                <c:pt idx="25">
                  <c:v>17</c:v>
                </c:pt>
                <c:pt idx="26">
                  <c:v>18</c:v>
                </c:pt>
                <c:pt idx="27">
                  <c:v>15</c:v>
                </c:pt>
                <c:pt idx="28">
                  <c:v>16</c:v>
                </c:pt>
                <c:pt idx="29">
                  <c:v>16</c:v>
                </c:pt>
                <c:pt idx="30">
                  <c:v>19</c:v>
                </c:pt>
                <c:pt idx="31">
                  <c:v>14</c:v>
                </c:pt>
                <c:pt idx="32">
                  <c:v>10</c:v>
                </c:pt>
                <c:pt idx="33">
                  <c:v>13</c:v>
                </c:pt>
                <c:pt idx="34">
                  <c:v>15</c:v>
                </c:pt>
                <c:pt idx="35">
                  <c:v>20</c:v>
                </c:pt>
                <c:pt idx="36">
                  <c:v>18</c:v>
                </c:pt>
                <c:pt idx="37">
                  <c:v>17</c:v>
                </c:pt>
                <c:pt idx="38">
                  <c:v>17</c:v>
                </c:pt>
                <c:pt idx="39">
                  <c:v>24</c:v>
                </c:pt>
                <c:pt idx="40">
                  <c:v>18</c:v>
                </c:pt>
                <c:pt idx="41">
                  <c:v>18</c:v>
                </c:pt>
                <c:pt idx="42">
                  <c:v>12</c:v>
                </c:pt>
                <c:pt idx="43">
                  <c:v>26</c:v>
                </c:pt>
                <c:pt idx="44">
                  <c:v>14</c:v>
                </c:pt>
                <c:pt idx="45">
                  <c:v>20</c:v>
                </c:pt>
                <c:pt idx="46">
                  <c:v>14</c:v>
                </c:pt>
                <c:pt idx="47">
                  <c:v>15</c:v>
                </c:pt>
                <c:pt idx="48">
                  <c:v>14</c:v>
                </c:pt>
                <c:pt idx="49">
                  <c:v>10</c:v>
                </c:pt>
                <c:pt idx="50">
                  <c:v>11</c:v>
                </c:pt>
                <c:pt idx="51">
                  <c:v>10</c:v>
                </c:pt>
              </c:numCache>
            </c:numRef>
          </c:val>
        </c:ser>
        <c:ser>
          <c:idx val="2"/>
          <c:order val="2"/>
          <c:tx>
            <c:v>2021</c:v>
          </c:tx>
          <c:marker>
            <c:symbol val="none"/>
          </c:marker>
          <c:val>
            <c:numRef>
              <c:f>'2022'!$C$14:$BB$14</c:f>
              <c:numCache>
                <c:formatCode>General</c:formatCode>
                <c:ptCount val="52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11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8</c:v>
                </c:pt>
                <c:pt idx="24">
                  <c:v>3</c:v>
                </c:pt>
                <c:pt idx="25">
                  <c:v>3</c:v>
                </c:pt>
                <c:pt idx="26">
                  <c:v>1</c:v>
                </c:pt>
                <c:pt idx="27">
                  <c:v>8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2">
                  <c:v>3</c:v>
                </c:pt>
                <c:pt idx="33">
                  <c:v>2</c:v>
                </c:pt>
                <c:pt idx="34">
                  <c:v>3</c:v>
                </c:pt>
                <c:pt idx="35">
                  <c:v>9</c:v>
                </c:pt>
                <c:pt idx="36">
                  <c:v>5</c:v>
                </c:pt>
                <c:pt idx="37">
                  <c:v>5</c:v>
                </c:pt>
                <c:pt idx="38">
                  <c:v>3</c:v>
                </c:pt>
                <c:pt idx="39">
                  <c:v>4</c:v>
                </c:pt>
                <c:pt idx="40">
                  <c:v>2</c:v>
                </c:pt>
                <c:pt idx="41">
                  <c:v>3</c:v>
                </c:pt>
                <c:pt idx="42">
                  <c:v>2</c:v>
                </c:pt>
                <c:pt idx="43">
                  <c:v>7</c:v>
                </c:pt>
                <c:pt idx="44">
                  <c:v>11</c:v>
                </c:pt>
                <c:pt idx="45">
                  <c:v>9</c:v>
                </c:pt>
                <c:pt idx="46">
                  <c:v>4</c:v>
                </c:pt>
                <c:pt idx="47">
                  <c:v>15</c:v>
                </c:pt>
                <c:pt idx="48">
                  <c:v>7</c:v>
                </c:pt>
                <c:pt idx="49">
                  <c:v>9</c:v>
                </c:pt>
                <c:pt idx="50">
                  <c:v>4</c:v>
                </c:pt>
                <c:pt idx="51">
                  <c:v>5</c:v>
                </c:pt>
              </c:numCache>
            </c:numRef>
          </c:val>
        </c:ser>
        <c:ser>
          <c:idx val="3"/>
          <c:order val="3"/>
          <c:tx>
            <c:v>2022</c:v>
          </c:tx>
          <c:marker>
            <c:symbol val="none"/>
          </c:marker>
          <c:val>
            <c:numRef>
              <c:f>'2022'!$C$15:$BB$15</c:f>
              <c:numCache>
                <c:formatCode>General</c:formatCode>
                <c:ptCount val="52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7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9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8</c:v>
                </c:pt>
                <c:pt idx="16">
                  <c:v>1</c:v>
                </c:pt>
                <c:pt idx="17">
                  <c:v>10</c:v>
                </c:pt>
                <c:pt idx="18">
                  <c:v>5</c:v>
                </c:pt>
                <c:pt idx="19">
                  <c:v>9</c:v>
                </c:pt>
                <c:pt idx="20">
                  <c:v>9</c:v>
                </c:pt>
                <c:pt idx="21">
                  <c:v>10</c:v>
                </c:pt>
                <c:pt idx="22">
                  <c:v>7</c:v>
                </c:pt>
                <c:pt idx="23">
                  <c:v>7</c:v>
                </c:pt>
                <c:pt idx="24">
                  <c:v>11</c:v>
                </c:pt>
                <c:pt idx="25">
                  <c:v>10</c:v>
                </c:pt>
                <c:pt idx="26">
                  <c:v>6</c:v>
                </c:pt>
                <c:pt idx="27">
                  <c:v>4</c:v>
                </c:pt>
                <c:pt idx="28">
                  <c:v>9</c:v>
                </c:pt>
                <c:pt idx="29">
                  <c:v>5</c:v>
                </c:pt>
                <c:pt idx="30">
                  <c:v>4</c:v>
                </c:pt>
                <c:pt idx="31">
                  <c:v>5</c:v>
                </c:pt>
                <c:pt idx="32">
                  <c:v>4</c:v>
                </c:pt>
                <c:pt idx="33">
                  <c:v>10</c:v>
                </c:pt>
                <c:pt idx="34">
                  <c:v>8</c:v>
                </c:pt>
                <c:pt idx="35">
                  <c:v>10</c:v>
                </c:pt>
                <c:pt idx="36">
                  <c:v>13</c:v>
                </c:pt>
                <c:pt idx="37">
                  <c:v>8</c:v>
                </c:pt>
                <c:pt idx="38">
                  <c:v>6</c:v>
                </c:pt>
                <c:pt idx="39">
                  <c:v>4</c:v>
                </c:pt>
                <c:pt idx="40">
                  <c:v>10</c:v>
                </c:pt>
                <c:pt idx="41">
                  <c:v>7</c:v>
                </c:pt>
                <c:pt idx="42">
                  <c:v>9</c:v>
                </c:pt>
                <c:pt idx="43">
                  <c:v>9</c:v>
                </c:pt>
                <c:pt idx="44">
                  <c:v>5</c:v>
                </c:pt>
                <c:pt idx="45">
                  <c:v>11</c:v>
                </c:pt>
                <c:pt idx="46">
                  <c:v>7</c:v>
                </c:pt>
                <c:pt idx="47">
                  <c:v>9</c:v>
                </c:pt>
                <c:pt idx="48">
                  <c:v>7</c:v>
                </c:pt>
                <c:pt idx="49">
                  <c:v>3</c:v>
                </c:pt>
                <c:pt idx="50">
                  <c:v>6</c:v>
                </c:pt>
                <c:pt idx="51">
                  <c:v>8</c:v>
                </c:pt>
              </c:numCache>
            </c:numRef>
          </c:val>
        </c:ser>
        <c:marker val="1"/>
        <c:axId val="56113792"/>
        <c:axId val="56140160"/>
      </c:lineChart>
      <c:catAx>
        <c:axId val="56113792"/>
        <c:scaling>
          <c:orientation val="minMax"/>
        </c:scaling>
        <c:axPos val="b"/>
        <c:tickLblPos val="nextTo"/>
        <c:crossAx val="56140160"/>
        <c:crosses val="autoZero"/>
        <c:auto val="1"/>
        <c:lblAlgn val="ctr"/>
        <c:lblOffset val="100"/>
      </c:catAx>
      <c:valAx>
        <c:axId val="56140160"/>
        <c:scaling>
          <c:orientation val="minMax"/>
        </c:scaling>
        <c:axPos val="l"/>
        <c:majorGridlines/>
        <c:numFmt formatCode="General" sourceLinked="1"/>
        <c:tickLblPos val="nextTo"/>
        <c:crossAx val="561137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>
        <c:manualLayout>
          <c:layoutTarget val="inner"/>
          <c:xMode val="edge"/>
          <c:yMode val="edge"/>
          <c:x val="2.9180192918017753E-2"/>
          <c:y val="0.19263445195996626"/>
          <c:w val="0.89259037106399852"/>
          <c:h val="0.71104815864022664"/>
        </c:manualLayout>
      </c:layout>
      <c:lineChart>
        <c:grouping val="standard"/>
        <c:ser>
          <c:idx val="0"/>
          <c:order val="0"/>
          <c:tx>
            <c:v>MIN</c:v>
          </c:tx>
          <c:marker>
            <c:symbol val="none"/>
          </c:marker>
          <c:val>
            <c:numRef>
              <c:f>'[1]2017 (2)'!$C$157:$BB$157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"/>
          <c:order val="1"/>
          <c:tx>
            <c:v>MAX</c:v>
          </c:tx>
          <c:marker>
            <c:symbol val="none"/>
          </c:marker>
          <c:val>
            <c:numRef>
              <c:f>'[1]2017 (2)'!$C$158:$BB$158</c:f>
              <c:numCache>
                <c:formatCode>General</c:formatCode>
                <c:ptCount val="52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3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3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5</c:v>
                </c:pt>
                <c:pt idx="35">
                  <c:v>6</c:v>
                </c:pt>
                <c:pt idx="36">
                  <c:v>5</c:v>
                </c:pt>
                <c:pt idx="37">
                  <c:v>5</c:v>
                </c:pt>
                <c:pt idx="38">
                  <c:v>7</c:v>
                </c:pt>
                <c:pt idx="39">
                  <c:v>4</c:v>
                </c:pt>
                <c:pt idx="40">
                  <c:v>8</c:v>
                </c:pt>
                <c:pt idx="41">
                  <c:v>2</c:v>
                </c:pt>
                <c:pt idx="42">
                  <c:v>6</c:v>
                </c:pt>
                <c:pt idx="43">
                  <c:v>7</c:v>
                </c:pt>
                <c:pt idx="44">
                  <c:v>5</c:v>
                </c:pt>
                <c:pt idx="45">
                  <c:v>5</c:v>
                </c:pt>
                <c:pt idx="46">
                  <c:v>8</c:v>
                </c:pt>
                <c:pt idx="47">
                  <c:v>8</c:v>
                </c:pt>
                <c:pt idx="48">
                  <c:v>3</c:v>
                </c:pt>
                <c:pt idx="49">
                  <c:v>9</c:v>
                </c:pt>
                <c:pt idx="50">
                  <c:v>1</c:v>
                </c:pt>
                <c:pt idx="51">
                  <c:v>3</c:v>
                </c:pt>
              </c:numCache>
            </c:numRef>
          </c:val>
        </c:ser>
        <c:ser>
          <c:idx val="2"/>
          <c:order val="2"/>
          <c:tx>
            <c:v>2018</c:v>
          </c:tx>
          <c:marker>
            <c:symbol val="none"/>
          </c:marker>
          <c:val>
            <c:numRef>
              <c:f>'[1]2017 (2)'!$C$159:$BB$159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3"/>
          <c:order val="3"/>
          <c:tx>
            <c:v>2019</c:v>
          </c:tx>
          <c:marker>
            <c:symbol val="none"/>
          </c:marker>
          <c:val>
            <c:numRef>
              <c:f>'[1]2017 (2)'!$C$160:$BB$160</c:f>
              <c:numCache>
                <c:formatCode>General</c:formatCode>
                <c:ptCount val="52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3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3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5</c:v>
                </c:pt>
                <c:pt idx="35">
                  <c:v>6</c:v>
                </c:pt>
                <c:pt idx="36">
                  <c:v>5</c:v>
                </c:pt>
                <c:pt idx="37">
                  <c:v>5</c:v>
                </c:pt>
                <c:pt idx="38">
                  <c:v>7</c:v>
                </c:pt>
                <c:pt idx="39">
                  <c:v>4</c:v>
                </c:pt>
                <c:pt idx="40">
                  <c:v>8</c:v>
                </c:pt>
                <c:pt idx="41">
                  <c:v>2</c:v>
                </c:pt>
                <c:pt idx="42">
                  <c:v>6</c:v>
                </c:pt>
                <c:pt idx="43">
                  <c:v>7</c:v>
                </c:pt>
                <c:pt idx="44">
                  <c:v>5</c:v>
                </c:pt>
                <c:pt idx="45">
                  <c:v>5</c:v>
                </c:pt>
                <c:pt idx="46">
                  <c:v>8</c:v>
                </c:pt>
                <c:pt idx="47">
                  <c:v>8</c:v>
                </c:pt>
                <c:pt idx="48">
                  <c:v>3</c:v>
                </c:pt>
                <c:pt idx="49">
                  <c:v>9</c:v>
                </c:pt>
                <c:pt idx="50">
                  <c:v>1</c:v>
                </c:pt>
                <c:pt idx="51">
                  <c:v>3</c:v>
                </c:pt>
              </c:numCache>
            </c:numRef>
          </c:val>
        </c:ser>
        <c:marker val="1"/>
        <c:axId val="78357248"/>
        <c:axId val="78358784"/>
      </c:lineChart>
      <c:catAx>
        <c:axId val="78357248"/>
        <c:scaling>
          <c:orientation val="minMax"/>
        </c:scaling>
        <c:axPos val="b"/>
        <c:numFmt formatCode="General" sourceLinked="1"/>
        <c:tickLblPos val="nextTo"/>
        <c:crossAx val="78358784"/>
        <c:crosses val="autoZero"/>
        <c:auto val="1"/>
        <c:lblAlgn val="ctr"/>
        <c:lblOffset val="100"/>
      </c:catAx>
      <c:valAx>
        <c:axId val="78358784"/>
        <c:scaling>
          <c:orientation val="minMax"/>
        </c:scaling>
        <c:axPos val="l"/>
        <c:majorGridlines/>
        <c:numFmt formatCode="General" sourceLinked="1"/>
        <c:tickLblPos val="nextTo"/>
        <c:crossAx val="78357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677799777951765"/>
          <c:y val="0.35977337110481666"/>
          <c:w val="4.5574434774600554E-2"/>
          <c:h val="0.27320737882268942"/>
        </c:manualLayout>
      </c:layout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/>
      <c:lineChart>
        <c:grouping val="standard"/>
        <c:ser>
          <c:idx val="0"/>
          <c:order val="0"/>
          <c:tx>
            <c:v>MIN</c:v>
          </c:tx>
          <c:marker>
            <c:symbol val="none"/>
          </c:marker>
          <c:val>
            <c:numRef>
              <c:f>'2022'!$C$47:$BB$47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"/>
          <c:order val="1"/>
          <c:tx>
            <c:v>MAX</c:v>
          </c:tx>
          <c:marker>
            <c:symbol val="none"/>
          </c:marker>
          <c:val>
            <c:numRef>
              <c:f>'2022'!$C$48:$BB$48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"/>
          <c:order val="2"/>
          <c:tx>
            <c:v>2021</c:v>
          </c:tx>
          <c:marker>
            <c:symbol val="none"/>
          </c:marker>
          <c:val>
            <c:numRef>
              <c:f>'2022'!$C$49:$BB$49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3"/>
          <c:order val="3"/>
          <c:tx>
            <c:v>2022</c:v>
          </c:tx>
          <c:marker>
            <c:symbol val="none"/>
          </c:marker>
          <c:val>
            <c:numRef>
              <c:f>'2022'!$C$50:$BB$50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marker val="1"/>
        <c:axId val="57183232"/>
        <c:axId val="57193216"/>
      </c:lineChart>
      <c:catAx>
        <c:axId val="57183232"/>
        <c:scaling>
          <c:orientation val="minMax"/>
        </c:scaling>
        <c:axPos val="b"/>
        <c:tickLblPos val="nextTo"/>
        <c:crossAx val="57193216"/>
        <c:crosses val="autoZero"/>
        <c:auto val="1"/>
        <c:lblAlgn val="ctr"/>
        <c:lblOffset val="100"/>
      </c:catAx>
      <c:valAx>
        <c:axId val="57193216"/>
        <c:scaling>
          <c:orientation val="minMax"/>
        </c:scaling>
        <c:axPos val="l"/>
        <c:majorGridlines/>
        <c:numFmt formatCode="General" sourceLinked="1"/>
        <c:tickLblPos val="nextTo"/>
        <c:crossAx val="571832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/>
      <c:lineChart>
        <c:grouping val="standard"/>
        <c:ser>
          <c:idx val="0"/>
          <c:order val="0"/>
          <c:tx>
            <c:v>MIN</c:v>
          </c:tx>
          <c:marker>
            <c:symbol val="none"/>
          </c:marker>
          <c:val>
            <c:numRef>
              <c:f>'2022'!$C$84:$BB$84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"/>
          <c:order val="1"/>
          <c:tx>
            <c:v>MAX</c:v>
          </c:tx>
          <c:marker>
            <c:symbol val="none"/>
          </c:marker>
          <c:val>
            <c:numRef>
              <c:f>'2022'!$C$85:$BB$85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"/>
          <c:order val="2"/>
          <c:tx>
            <c:v>2021</c:v>
          </c:tx>
          <c:marker>
            <c:symbol val="none"/>
          </c:marker>
          <c:val>
            <c:numRef>
              <c:f>'2022'!$C$86:$BB$86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3"/>
          <c:order val="3"/>
          <c:tx>
            <c:v>2022</c:v>
          </c:tx>
          <c:marker>
            <c:symbol val="none"/>
          </c:marker>
          <c:val>
            <c:numRef>
              <c:f>'2022'!$C$87:$BB$87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marker val="1"/>
        <c:axId val="77945088"/>
        <c:axId val="77955072"/>
      </c:lineChart>
      <c:catAx>
        <c:axId val="77945088"/>
        <c:scaling>
          <c:orientation val="minMax"/>
        </c:scaling>
        <c:axPos val="b"/>
        <c:tickLblPos val="nextTo"/>
        <c:crossAx val="77955072"/>
        <c:crosses val="autoZero"/>
        <c:auto val="1"/>
        <c:lblAlgn val="ctr"/>
        <c:lblOffset val="100"/>
      </c:catAx>
      <c:valAx>
        <c:axId val="77955072"/>
        <c:scaling>
          <c:orientation val="minMax"/>
        </c:scaling>
        <c:axPos val="l"/>
        <c:majorGridlines/>
        <c:numFmt formatCode="General" sourceLinked="1"/>
        <c:tickLblPos val="nextTo"/>
        <c:crossAx val="779450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/>
      <c:lineChart>
        <c:grouping val="standard"/>
        <c:ser>
          <c:idx val="0"/>
          <c:order val="0"/>
          <c:tx>
            <c:v>MIN</c:v>
          </c:tx>
          <c:marker>
            <c:symbol val="none"/>
          </c:marker>
          <c:val>
            <c:numRef>
              <c:f>'2022'!$C$117:$BB$117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"/>
          <c:order val="1"/>
          <c:tx>
            <c:v>MAX</c:v>
          </c:tx>
          <c:marker>
            <c:symbol val="none"/>
          </c:marker>
          <c:val>
            <c:numRef>
              <c:f>'2022'!$C$118:$BB$118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"/>
          <c:order val="2"/>
          <c:tx>
            <c:v>2021</c:v>
          </c:tx>
          <c:marker>
            <c:symbol val="none"/>
          </c:marker>
          <c:val>
            <c:numRef>
              <c:f>'2022'!$C$119:$BB$119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3"/>
          <c:order val="3"/>
          <c:tx>
            <c:v>2022</c:v>
          </c:tx>
          <c:marker>
            <c:symbol val="none"/>
          </c:marker>
          <c:val>
            <c:numRef>
              <c:f>'2022'!$C$120:$BB$120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marker val="1"/>
        <c:axId val="77981184"/>
        <c:axId val="77982720"/>
      </c:lineChart>
      <c:catAx>
        <c:axId val="77981184"/>
        <c:scaling>
          <c:orientation val="minMax"/>
        </c:scaling>
        <c:axPos val="b"/>
        <c:tickLblPos val="nextTo"/>
        <c:crossAx val="77982720"/>
        <c:crosses val="autoZero"/>
        <c:auto val="1"/>
        <c:lblAlgn val="ctr"/>
        <c:lblOffset val="100"/>
      </c:catAx>
      <c:valAx>
        <c:axId val="77982720"/>
        <c:scaling>
          <c:orientation val="minMax"/>
        </c:scaling>
        <c:axPos val="l"/>
        <c:majorGridlines/>
        <c:numFmt formatCode="General" sourceLinked="1"/>
        <c:tickLblPos val="nextTo"/>
        <c:crossAx val="779811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/>
      <c:lineChart>
        <c:grouping val="standard"/>
        <c:ser>
          <c:idx val="0"/>
          <c:order val="0"/>
          <c:tx>
            <c:v>MIN</c:v>
          </c:tx>
          <c:marker>
            <c:symbol val="none"/>
          </c:marker>
          <c:val>
            <c:numRef>
              <c:f>'2022'!$C$156:$BB$156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</c:ser>
        <c:ser>
          <c:idx val="1"/>
          <c:order val="1"/>
          <c:tx>
            <c:v>MAX</c:v>
          </c:tx>
          <c:marker>
            <c:symbol val="none"/>
          </c:marker>
          <c:val>
            <c:numRef>
              <c:f>'2022'!$C$157:$BB$157</c:f>
              <c:numCache>
                <c:formatCode>General</c:formatCode>
                <c:ptCount val="52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13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10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14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3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3</c:v>
                </c:pt>
                <c:pt idx="39">
                  <c:v>3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3</c:v>
                </c:pt>
                <c:pt idx="44">
                  <c:v>3</c:v>
                </c:pt>
                <c:pt idx="45">
                  <c:v>6</c:v>
                </c:pt>
                <c:pt idx="46">
                  <c:v>3</c:v>
                </c:pt>
                <c:pt idx="47">
                  <c:v>6</c:v>
                </c:pt>
                <c:pt idx="48">
                  <c:v>4</c:v>
                </c:pt>
                <c:pt idx="49">
                  <c:v>8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</c:ser>
        <c:ser>
          <c:idx val="2"/>
          <c:order val="2"/>
          <c:tx>
            <c:v>2021</c:v>
          </c:tx>
          <c:marker>
            <c:symbol val="none"/>
          </c:marker>
          <c:val>
            <c:numRef>
              <c:f>'2022'!$C$158:$BB$158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3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6</c:v>
                </c:pt>
                <c:pt idx="48">
                  <c:v>0</c:v>
                </c:pt>
                <c:pt idx="49">
                  <c:v>2</c:v>
                </c:pt>
                <c:pt idx="50">
                  <c:v>1</c:v>
                </c:pt>
                <c:pt idx="51">
                  <c:v>2</c:v>
                </c:pt>
              </c:numCache>
            </c:numRef>
          </c:val>
        </c:ser>
        <c:ser>
          <c:idx val="3"/>
          <c:order val="3"/>
          <c:tx>
            <c:v>2022</c:v>
          </c:tx>
          <c:marker>
            <c:symbol val="none"/>
          </c:marker>
          <c:val>
            <c:numRef>
              <c:f>'2022'!$C$159:$BB$159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3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3</c:v>
                </c:pt>
                <c:pt idx="39">
                  <c:v>2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3</c:v>
                </c:pt>
                <c:pt idx="45">
                  <c:v>1</c:v>
                </c:pt>
                <c:pt idx="46">
                  <c:v>2</c:v>
                </c:pt>
                <c:pt idx="47">
                  <c:v>0</c:v>
                </c:pt>
                <c:pt idx="48">
                  <c:v>1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</c:ser>
        <c:marker val="1"/>
        <c:axId val="78029568"/>
        <c:axId val="78031104"/>
      </c:lineChart>
      <c:catAx>
        <c:axId val="78029568"/>
        <c:scaling>
          <c:orientation val="minMax"/>
        </c:scaling>
        <c:axPos val="b"/>
        <c:tickLblPos val="nextTo"/>
        <c:crossAx val="78031104"/>
        <c:crosses val="autoZero"/>
        <c:auto val="1"/>
        <c:lblAlgn val="ctr"/>
        <c:lblOffset val="100"/>
      </c:catAx>
      <c:valAx>
        <c:axId val="78031104"/>
        <c:scaling>
          <c:orientation val="minMax"/>
        </c:scaling>
        <c:axPos val="l"/>
        <c:majorGridlines/>
        <c:numFmt formatCode="General" sourceLinked="1"/>
        <c:tickLblPos val="nextTo"/>
        <c:crossAx val="780295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>
        <c:manualLayout>
          <c:layoutTarget val="inner"/>
          <c:xMode val="edge"/>
          <c:yMode val="edge"/>
          <c:x val="3.2147753554818942E-2"/>
          <c:y val="0.18787934386643018"/>
          <c:w val="0.88577320964873463"/>
          <c:h val="0.70303238350018793"/>
        </c:manualLayout>
      </c:layout>
      <c:lineChart>
        <c:grouping val="standard"/>
        <c:ser>
          <c:idx val="0"/>
          <c:order val="0"/>
          <c:tx>
            <c:v>MIN</c:v>
          </c:tx>
          <c:marker>
            <c:symbol val="none"/>
          </c:marker>
          <c:val>
            <c:numRef>
              <c:f>'[1]2017 (2)'!$C$13:$BB$13</c:f>
              <c:numCache>
                <c:formatCode>General</c:formatCode>
                <c:ptCount val="52"/>
                <c:pt idx="0">
                  <c:v>8</c:v>
                </c:pt>
                <c:pt idx="1">
                  <c:v>9</c:v>
                </c:pt>
                <c:pt idx="2">
                  <c:v>5</c:v>
                </c:pt>
                <c:pt idx="3">
                  <c:v>10</c:v>
                </c:pt>
                <c:pt idx="4">
                  <c:v>14</c:v>
                </c:pt>
                <c:pt idx="5">
                  <c:v>8</c:v>
                </c:pt>
                <c:pt idx="6">
                  <c:v>5</c:v>
                </c:pt>
                <c:pt idx="7">
                  <c:v>9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  <c:pt idx="25">
                  <c:v>1</c:v>
                </c:pt>
                <c:pt idx="26">
                  <c:v>8</c:v>
                </c:pt>
                <c:pt idx="27">
                  <c:v>1</c:v>
                </c:pt>
                <c:pt idx="28">
                  <c:v>3</c:v>
                </c:pt>
                <c:pt idx="29">
                  <c:v>7</c:v>
                </c:pt>
                <c:pt idx="30">
                  <c:v>0</c:v>
                </c:pt>
                <c:pt idx="31">
                  <c:v>6</c:v>
                </c:pt>
                <c:pt idx="32">
                  <c:v>6</c:v>
                </c:pt>
                <c:pt idx="33">
                  <c:v>7</c:v>
                </c:pt>
                <c:pt idx="34">
                  <c:v>6</c:v>
                </c:pt>
                <c:pt idx="35">
                  <c:v>9</c:v>
                </c:pt>
                <c:pt idx="36">
                  <c:v>9</c:v>
                </c:pt>
                <c:pt idx="37">
                  <c:v>7</c:v>
                </c:pt>
                <c:pt idx="38">
                  <c:v>6</c:v>
                </c:pt>
                <c:pt idx="39">
                  <c:v>6</c:v>
                </c:pt>
                <c:pt idx="40">
                  <c:v>9</c:v>
                </c:pt>
                <c:pt idx="41">
                  <c:v>10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12</c:v>
                </c:pt>
                <c:pt idx="46">
                  <c:v>11</c:v>
                </c:pt>
                <c:pt idx="47">
                  <c:v>13</c:v>
                </c:pt>
                <c:pt idx="48">
                  <c:v>7</c:v>
                </c:pt>
                <c:pt idx="49">
                  <c:v>7</c:v>
                </c:pt>
                <c:pt idx="50">
                  <c:v>5</c:v>
                </c:pt>
                <c:pt idx="51">
                  <c:v>7</c:v>
                </c:pt>
              </c:numCache>
            </c:numRef>
          </c:val>
        </c:ser>
        <c:ser>
          <c:idx val="1"/>
          <c:order val="1"/>
          <c:tx>
            <c:v>MAX</c:v>
          </c:tx>
          <c:marker>
            <c:symbol val="none"/>
          </c:marker>
          <c:val>
            <c:numRef>
              <c:f>'[1]2017 (2)'!$C$14:$BB$14</c:f>
              <c:numCache>
                <c:formatCode>General</c:formatCode>
                <c:ptCount val="52"/>
                <c:pt idx="0">
                  <c:v>16</c:v>
                </c:pt>
                <c:pt idx="1">
                  <c:v>23</c:v>
                </c:pt>
                <c:pt idx="2">
                  <c:v>21</c:v>
                </c:pt>
                <c:pt idx="3">
                  <c:v>28</c:v>
                </c:pt>
                <c:pt idx="4">
                  <c:v>16</c:v>
                </c:pt>
                <c:pt idx="5">
                  <c:v>16</c:v>
                </c:pt>
                <c:pt idx="6">
                  <c:v>18</c:v>
                </c:pt>
                <c:pt idx="7">
                  <c:v>13</c:v>
                </c:pt>
                <c:pt idx="8">
                  <c:v>16</c:v>
                </c:pt>
                <c:pt idx="9">
                  <c:v>12</c:v>
                </c:pt>
                <c:pt idx="10">
                  <c:v>15</c:v>
                </c:pt>
                <c:pt idx="11">
                  <c:v>17</c:v>
                </c:pt>
                <c:pt idx="12">
                  <c:v>13</c:v>
                </c:pt>
                <c:pt idx="13">
                  <c:v>12</c:v>
                </c:pt>
                <c:pt idx="14">
                  <c:v>15</c:v>
                </c:pt>
                <c:pt idx="15">
                  <c:v>14</c:v>
                </c:pt>
                <c:pt idx="16">
                  <c:v>12</c:v>
                </c:pt>
                <c:pt idx="17">
                  <c:v>10</c:v>
                </c:pt>
                <c:pt idx="18">
                  <c:v>13</c:v>
                </c:pt>
                <c:pt idx="19">
                  <c:v>11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9</c:v>
                </c:pt>
                <c:pt idx="24">
                  <c:v>15</c:v>
                </c:pt>
                <c:pt idx="25">
                  <c:v>15</c:v>
                </c:pt>
                <c:pt idx="26">
                  <c:v>25</c:v>
                </c:pt>
                <c:pt idx="27">
                  <c:v>18</c:v>
                </c:pt>
                <c:pt idx="28">
                  <c:v>11</c:v>
                </c:pt>
                <c:pt idx="29">
                  <c:v>15</c:v>
                </c:pt>
                <c:pt idx="30">
                  <c:v>16</c:v>
                </c:pt>
                <c:pt idx="31">
                  <c:v>15</c:v>
                </c:pt>
                <c:pt idx="32">
                  <c:v>17</c:v>
                </c:pt>
                <c:pt idx="33">
                  <c:v>15</c:v>
                </c:pt>
                <c:pt idx="34">
                  <c:v>19</c:v>
                </c:pt>
                <c:pt idx="35">
                  <c:v>15</c:v>
                </c:pt>
                <c:pt idx="36">
                  <c:v>15</c:v>
                </c:pt>
                <c:pt idx="37">
                  <c:v>16</c:v>
                </c:pt>
                <c:pt idx="38">
                  <c:v>13</c:v>
                </c:pt>
                <c:pt idx="39">
                  <c:v>12</c:v>
                </c:pt>
                <c:pt idx="40">
                  <c:v>16</c:v>
                </c:pt>
                <c:pt idx="41">
                  <c:v>27</c:v>
                </c:pt>
                <c:pt idx="42">
                  <c:v>15</c:v>
                </c:pt>
                <c:pt idx="43">
                  <c:v>12</c:v>
                </c:pt>
                <c:pt idx="44">
                  <c:v>14</c:v>
                </c:pt>
                <c:pt idx="45">
                  <c:v>17</c:v>
                </c:pt>
                <c:pt idx="46">
                  <c:v>18</c:v>
                </c:pt>
                <c:pt idx="47">
                  <c:v>16</c:v>
                </c:pt>
                <c:pt idx="48">
                  <c:v>16</c:v>
                </c:pt>
                <c:pt idx="49">
                  <c:v>17</c:v>
                </c:pt>
                <c:pt idx="50">
                  <c:v>17</c:v>
                </c:pt>
                <c:pt idx="51">
                  <c:v>14</c:v>
                </c:pt>
              </c:numCache>
            </c:numRef>
          </c:val>
        </c:ser>
        <c:ser>
          <c:idx val="2"/>
          <c:order val="2"/>
          <c:tx>
            <c:v>2018</c:v>
          </c:tx>
          <c:marker>
            <c:symbol val="none"/>
          </c:marker>
          <c:val>
            <c:numRef>
              <c:f>'[1]2017 (2)'!$C$15:$BB$15</c:f>
              <c:numCache>
                <c:formatCode>General</c:formatCode>
                <c:ptCount val="52"/>
                <c:pt idx="0">
                  <c:v>11</c:v>
                </c:pt>
                <c:pt idx="1">
                  <c:v>23</c:v>
                </c:pt>
                <c:pt idx="2">
                  <c:v>21</c:v>
                </c:pt>
                <c:pt idx="3">
                  <c:v>21</c:v>
                </c:pt>
                <c:pt idx="4">
                  <c:v>14</c:v>
                </c:pt>
                <c:pt idx="5">
                  <c:v>10</c:v>
                </c:pt>
                <c:pt idx="6">
                  <c:v>18</c:v>
                </c:pt>
                <c:pt idx="7">
                  <c:v>13</c:v>
                </c:pt>
                <c:pt idx="8">
                  <c:v>3</c:v>
                </c:pt>
                <c:pt idx="9">
                  <c:v>12</c:v>
                </c:pt>
                <c:pt idx="10">
                  <c:v>11</c:v>
                </c:pt>
                <c:pt idx="11">
                  <c:v>6</c:v>
                </c:pt>
                <c:pt idx="12">
                  <c:v>3</c:v>
                </c:pt>
                <c:pt idx="13">
                  <c:v>7</c:v>
                </c:pt>
                <c:pt idx="14">
                  <c:v>11</c:v>
                </c:pt>
                <c:pt idx="15">
                  <c:v>11</c:v>
                </c:pt>
                <c:pt idx="16">
                  <c:v>9</c:v>
                </c:pt>
                <c:pt idx="17">
                  <c:v>7</c:v>
                </c:pt>
                <c:pt idx="18">
                  <c:v>13</c:v>
                </c:pt>
                <c:pt idx="19">
                  <c:v>9</c:v>
                </c:pt>
                <c:pt idx="20">
                  <c:v>6</c:v>
                </c:pt>
                <c:pt idx="21">
                  <c:v>10</c:v>
                </c:pt>
                <c:pt idx="22">
                  <c:v>10</c:v>
                </c:pt>
                <c:pt idx="23">
                  <c:v>7</c:v>
                </c:pt>
                <c:pt idx="24">
                  <c:v>6</c:v>
                </c:pt>
                <c:pt idx="25">
                  <c:v>15</c:v>
                </c:pt>
                <c:pt idx="26">
                  <c:v>25</c:v>
                </c:pt>
                <c:pt idx="27">
                  <c:v>9</c:v>
                </c:pt>
                <c:pt idx="28">
                  <c:v>11</c:v>
                </c:pt>
                <c:pt idx="29">
                  <c:v>9</c:v>
                </c:pt>
                <c:pt idx="30">
                  <c:v>13</c:v>
                </c:pt>
                <c:pt idx="31">
                  <c:v>9</c:v>
                </c:pt>
                <c:pt idx="32">
                  <c:v>6</c:v>
                </c:pt>
                <c:pt idx="33">
                  <c:v>7</c:v>
                </c:pt>
                <c:pt idx="34">
                  <c:v>19</c:v>
                </c:pt>
                <c:pt idx="35">
                  <c:v>12</c:v>
                </c:pt>
                <c:pt idx="36">
                  <c:v>9</c:v>
                </c:pt>
                <c:pt idx="37">
                  <c:v>10</c:v>
                </c:pt>
                <c:pt idx="38">
                  <c:v>7</c:v>
                </c:pt>
                <c:pt idx="39">
                  <c:v>12</c:v>
                </c:pt>
                <c:pt idx="40">
                  <c:v>16</c:v>
                </c:pt>
                <c:pt idx="41">
                  <c:v>27</c:v>
                </c:pt>
                <c:pt idx="42">
                  <c:v>15</c:v>
                </c:pt>
                <c:pt idx="43">
                  <c:v>9</c:v>
                </c:pt>
                <c:pt idx="44">
                  <c:v>10</c:v>
                </c:pt>
                <c:pt idx="45">
                  <c:v>12</c:v>
                </c:pt>
                <c:pt idx="46">
                  <c:v>11</c:v>
                </c:pt>
                <c:pt idx="47">
                  <c:v>13</c:v>
                </c:pt>
                <c:pt idx="48">
                  <c:v>15</c:v>
                </c:pt>
                <c:pt idx="49">
                  <c:v>7</c:v>
                </c:pt>
                <c:pt idx="50">
                  <c:v>17</c:v>
                </c:pt>
                <c:pt idx="51">
                  <c:v>11</c:v>
                </c:pt>
              </c:numCache>
            </c:numRef>
          </c:val>
        </c:ser>
        <c:ser>
          <c:idx val="3"/>
          <c:order val="3"/>
          <c:tx>
            <c:v>2019</c:v>
          </c:tx>
          <c:marker>
            <c:symbol val="none"/>
          </c:marker>
          <c:val>
            <c:numRef>
              <c:f>'[1]2017 (2)'!$C$16:$BB$16</c:f>
              <c:numCache>
                <c:formatCode>General</c:formatCode>
                <c:ptCount val="52"/>
                <c:pt idx="0">
                  <c:v>10</c:v>
                </c:pt>
                <c:pt idx="1">
                  <c:v>13</c:v>
                </c:pt>
                <c:pt idx="2">
                  <c:v>9</c:v>
                </c:pt>
                <c:pt idx="3">
                  <c:v>17</c:v>
                </c:pt>
                <c:pt idx="4">
                  <c:v>15</c:v>
                </c:pt>
                <c:pt idx="5">
                  <c:v>10</c:v>
                </c:pt>
                <c:pt idx="6">
                  <c:v>7</c:v>
                </c:pt>
                <c:pt idx="7">
                  <c:v>9</c:v>
                </c:pt>
                <c:pt idx="8">
                  <c:v>3</c:v>
                </c:pt>
                <c:pt idx="9">
                  <c:v>10</c:v>
                </c:pt>
                <c:pt idx="10">
                  <c:v>14</c:v>
                </c:pt>
                <c:pt idx="11">
                  <c:v>17</c:v>
                </c:pt>
                <c:pt idx="12">
                  <c:v>3</c:v>
                </c:pt>
                <c:pt idx="13">
                  <c:v>12</c:v>
                </c:pt>
                <c:pt idx="14">
                  <c:v>15</c:v>
                </c:pt>
                <c:pt idx="15">
                  <c:v>8</c:v>
                </c:pt>
                <c:pt idx="16">
                  <c:v>11</c:v>
                </c:pt>
                <c:pt idx="17">
                  <c:v>10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3</c:v>
                </c:pt>
                <c:pt idx="22">
                  <c:v>7</c:v>
                </c:pt>
                <c:pt idx="23">
                  <c:v>9</c:v>
                </c:pt>
                <c:pt idx="24">
                  <c:v>10</c:v>
                </c:pt>
                <c:pt idx="25">
                  <c:v>1</c:v>
                </c:pt>
                <c:pt idx="26">
                  <c:v>19</c:v>
                </c:pt>
                <c:pt idx="27">
                  <c:v>18</c:v>
                </c:pt>
                <c:pt idx="28">
                  <c:v>7</c:v>
                </c:pt>
                <c:pt idx="29">
                  <c:v>15</c:v>
                </c:pt>
                <c:pt idx="30">
                  <c:v>14</c:v>
                </c:pt>
                <c:pt idx="31">
                  <c:v>12</c:v>
                </c:pt>
                <c:pt idx="32">
                  <c:v>13</c:v>
                </c:pt>
                <c:pt idx="33">
                  <c:v>15</c:v>
                </c:pt>
                <c:pt idx="34">
                  <c:v>19</c:v>
                </c:pt>
                <c:pt idx="35">
                  <c:v>15</c:v>
                </c:pt>
                <c:pt idx="36">
                  <c:v>15</c:v>
                </c:pt>
                <c:pt idx="37">
                  <c:v>16</c:v>
                </c:pt>
                <c:pt idx="38">
                  <c:v>6</c:v>
                </c:pt>
                <c:pt idx="39">
                  <c:v>9</c:v>
                </c:pt>
                <c:pt idx="40">
                  <c:v>9</c:v>
                </c:pt>
                <c:pt idx="41">
                  <c:v>17</c:v>
                </c:pt>
                <c:pt idx="42">
                  <c:v>13</c:v>
                </c:pt>
                <c:pt idx="43">
                  <c:v>8</c:v>
                </c:pt>
                <c:pt idx="44">
                  <c:v>8</c:v>
                </c:pt>
                <c:pt idx="45">
                  <c:v>17</c:v>
                </c:pt>
                <c:pt idx="46">
                  <c:v>15</c:v>
                </c:pt>
                <c:pt idx="47">
                  <c:v>16</c:v>
                </c:pt>
                <c:pt idx="48">
                  <c:v>16</c:v>
                </c:pt>
                <c:pt idx="49">
                  <c:v>12</c:v>
                </c:pt>
                <c:pt idx="50">
                  <c:v>5</c:v>
                </c:pt>
                <c:pt idx="51">
                  <c:v>7</c:v>
                </c:pt>
              </c:numCache>
            </c:numRef>
          </c:val>
        </c:ser>
        <c:marker val="1"/>
        <c:axId val="56602624"/>
        <c:axId val="56604160"/>
      </c:lineChart>
      <c:catAx>
        <c:axId val="56602624"/>
        <c:scaling>
          <c:orientation val="minMax"/>
        </c:scaling>
        <c:axPos val="b"/>
        <c:numFmt formatCode="General" sourceLinked="1"/>
        <c:tickLblPos val="nextTo"/>
        <c:crossAx val="56604160"/>
        <c:crosses val="autoZero"/>
        <c:auto val="1"/>
        <c:lblAlgn val="ctr"/>
        <c:lblOffset val="100"/>
        <c:tickLblSkip val="1"/>
      </c:catAx>
      <c:valAx>
        <c:axId val="56604160"/>
        <c:scaling>
          <c:orientation val="minMax"/>
        </c:scaling>
        <c:axPos val="l"/>
        <c:majorGridlines/>
        <c:numFmt formatCode="General" sourceLinked="1"/>
        <c:tickLblPos val="nextTo"/>
        <c:crossAx val="56602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176501117389963"/>
          <c:y val="0.36363731806251476"/>
          <c:w val="7.4555451842499107E-2"/>
          <c:h val="0.29091004533524312"/>
        </c:manualLayout>
      </c:layout>
    </c:legend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>
        <c:manualLayout>
          <c:layoutTarget val="inner"/>
          <c:xMode val="edge"/>
          <c:yMode val="edge"/>
          <c:x val="1.9034676610656501E-2"/>
          <c:y val="0.19263456090651518"/>
          <c:w val="0.89259037106399852"/>
          <c:h val="0.71104815864022664"/>
        </c:manualLayout>
      </c:layout>
      <c:lineChart>
        <c:grouping val="standard"/>
        <c:ser>
          <c:idx val="0"/>
          <c:order val="0"/>
          <c:marker>
            <c:symbol val="none"/>
          </c:marker>
          <c:val>
            <c:numRef>
              <c:f>'[1]2017 (2)'!$C$48:$BB$48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'[1]2017 (2)'!$C$49:$BB$49</c:f>
              <c:numCache>
                <c:formatCode>General</c:formatCode>
                <c:ptCount val="5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9</c:v>
                </c:pt>
                <c:pt idx="30">
                  <c:v>5</c:v>
                </c:pt>
                <c:pt idx="31">
                  <c:v>2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3</c:v>
                </c:pt>
                <c:pt idx="50">
                  <c:v>4</c:v>
                </c:pt>
                <c:pt idx="51">
                  <c:v>1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'[1]2017 (2)'!$C$50:$BB$50</c:f>
              <c:numCache>
                <c:formatCode>General</c:formatCode>
                <c:ptCount val="52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4</c:v>
                </c:pt>
                <c:pt idx="51">
                  <c:v>1</c:v>
                </c:pt>
              </c:numCache>
            </c:numRef>
          </c:val>
        </c:ser>
        <c:ser>
          <c:idx val="3"/>
          <c:order val="3"/>
          <c:marker>
            <c:symbol val="none"/>
          </c:marker>
          <c:val>
            <c:numRef>
              <c:f>'[1]2017 (2)'!$C$51:$BB$51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marker val="1"/>
        <c:axId val="78277632"/>
        <c:axId val="78295808"/>
      </c:lineChart>
      <c:catAx>
        <c:axId val="78277632"/>
        <c:scaling>
          <c:orientation val="minMax"/>
        </c:scaling>
        <c:axPos val="b"/>
        <c:numFmt formatCode="General" sourceLinked="1"/>
        <c:tickLblPos val="nextTo"/>
        <c:crossAx val="78295808"/>
        <c:crosses val="autoZero"/>
        <c:auto val="1"/>
        <c:lblAlgn val="ctr"/>
        <c:lblOffset val="100"/>
      </c:catAx>
      <c:valAx>
        <c:axId val="78295808"/>
        <c:scaling>
          <c:orientation val="minMax"/>
        </c:scaling>
        <c:axPos val="l"/>
        <c:majorGridlines/>
        <c:numFmt formatCode="General" sourceLinked="1"/>
        <c:tickLblPos val="nextTo"/>
        <c:crossAx val="78277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745775199152748"/>
          <c:y val="0.35977337110481666"/>
          <c:w val="5.6424204284405977E-2"/>
          <c:h val="0.27195467422096387"/>
        </c:manualLayout>
      </c:layout>
    </c:legend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>
        <c:manualLayout>
          <c:layoutTarget val="inner"/>
          <c:xMode val="edge"/>
          <c:yMode val="edge"/>
          <c:x val="2.2571826964021852E-2"/>
          <c:y val="0.22012646216115789"/>
          <c:w val="0.89261315721359091"/>
          <c:h val="0.65409005899315675"/>
        </c:manualLayout>
      </c:layout>
      <c:lineChart>
        <c:grouping val="standard"/>
        <c:ser>
          <c:idx val="0"/>
          <c:order val="0"/>
          <c:tx>
            <c:v>MIN</c:v>
          </c:tx>
          <c:marker>
            <c:symbol val="none"/>
          </c:marker>
          <c:val>
            <c:numRef>
              <c:f>'[1]2017 (2)'!$C$85:$BB$85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"/>
          <c:order val="1"/>
          <c:tx>
            <c:v>MAX</c:v>
          </c:tx>
          <c:marker>
            <c:symbol val="none"/>
          </c:marker>
          <c:val>
            <c:numRef>
              <c:f>'[1]2017 (2)'!$C$86:$BB$86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"/>
          <c:order val="2"/>
          <c:tx>
            <c:v>2018</c:v>
          </c:tx>
          <c:marker>
            <c:symbol val="none"/>
          </c:marker>
          <c:val>
            <c:numRef>
              <c:f>'[1]2017 (2)'!$C$87:$BB$87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3"/>
          <c:order val="3"/>
          <c:tx>
            <c:v>2019</c:v>
          </c:tx>
          <c:marker>
            <c:symbol val="none"/>
          </c:marker>
          <c:val>
            <c:numRef>
              <c:f>'[1]2017 (2)'!$C$88:$BB$88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marker val="1"/>
        <c:axId val="78146944"/>
        <c:axId val="78156928"/>
      </c:lineChart>
      <c:catAx>
        <c:axId val="78146944"/>
        <c:scaling>
          <c:orientation val="minMax"/>
        </c:scaling>
        <c:axPos val="b"/>
        <c:numFmt formatCode="General" sourceLinked="1"/>
        <c:tickLblPos val="nextTo"/>
        <c:crossAx val="78156928"/>
        <c:crosses val="autoZero"/>
        <c:auto val="1"/>
        <c:lblAlgn val="ctr"/>
        <c:lblOffset val="100"/>
      </c:catAx>
      <c:valAx>
        <c:axId val="78156928"/>
        <c:scaling>
          <c:orientation val="minMax"/>
          <c:max val="5"/>
          <c:min val="0"/>
        </c:scaling>
        <c:axPos val="l"/>
        <c:majorGridlines/>
        <c:numFmt formatCode="General" sourceLinked="1"/>
        <c:tickLblPos val="nextTo"/>
        <c:crossAx val="78146944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93707278720017362"/>
          <c:y val="0.34276836607545313"/>
          <c:w val="5.6771563170933986E-2"/>
          <c:h val="0.44654206103025001"/>
        </c:manualLayout>
      </c:layout>
      <c:txPr>
        <a:bodyPr/>
        <a:lstStyle/>
        <a:p>
          <a:pPr>
            <a:defRPr sz="1100"/>
          </a:pPr>
          <a:endParaRPr lang="id-ID"/>
        </a:p>
      </c:txPr>
    </c:legend>
    <c:plotVisOnly val="1"/>
    <c:dispBlanksAs val="gap"/>
  </c:chart>
  <c:printSettings>
    <c:headerFooter/>
    <c:pageMargins b="0.74803149606299346" l="0.70866141732283616" r="0.70866141732283616" t="0.74803149606299346" header="0.31496062992126111" footer="0.31496062992126111"/>
    <c:pageSetup paperSize="5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>
        <c:manualLayout>
          <c:layoutTarget val="inner"/>
          <c:xMode val="edge"/>
          <c:yMode val="edge"/>
          <c:x val="2.7872205037032756E-2"/>
          <c:y val="0.19263456090651518"/>
          <c:w val="0.89259037106399852"/>
          <c:h val="0.71104815864022664"/>
        </c:manualLayout>
      </c:layout>
      <c:lineChart>
        <c:grouping val="standard"/>
        <c:ser>
          <c:idx val="0"/>
          <c:order val="0"/>
          <c:tx>
            <c:v>MIN</c:v>
          </c:tx>
          <c:marker>
            <c:symbol val="none"/>
          </c:marker>
          <c:val>
            <c:numRef>
              <c:f>'[1]2017 (2)'!$C$118:$BB$118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"/>
          <c:order val="1"/>
          <c:tx>
            <c:v>MAX</c:v>
          </c:tx>
          <c:marker>
            <c:symbol val="none"/>
          </c:marker>
          <c:val>
            <c:numRef>
              <c:f>'[1]2017 (2)'!$C$119:$BB$119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</c:ser>
        <c:ser>
          <c:idx val="2"/>
          <c:order val="2"/>
          <c:tx>
            <c:v>2018</c:v>
          </c:tx>
          <c:marker>
            <c:symbol val="none"/>
          </c:marker>
          <c:val>
            <c:numRef>
              <c:f>'[1]2017 (2)'!$C$120:$BB$120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3"/>
          <c:order val="3"/>
          <c:tx>
            <c:v>2019</c:v>
          </c:tx>
          <c:marker>
            <c:symbol val="none"/>
          </c:marker>
          <c:val>
            <c:numRef>
              <c:f>'[1]2017 (2)'!$C$121:$BB$121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marker val="1"/>
        <c:axId val="78181888"/>
        <c:axId val="78183424"/>
      </c:lineChart>
      <c:catAx>
        <c:axId val="78181888"/>
        <c:scaling>
          <c:orientation val="minMax"/>
        </c:scaling>
        <c:axPos val="b"/>
        <c:numFmt formatCode="General" sourceLinked="1"/>
        <c:tickLblPos val="nextTo"/>
        <c:crossAx val="78183424"/>
        <c:crosses val="autoZero"/>
        <c:auto val="1"/>
        <c:lblAlgn val="ctr"/>
        <c:lblOffset val="100"/>
      </c:catAx>
      <c:valAx>
        <c:axId val="78183424"/>
        <c:scaling>
          <c:orientation val="minMax"/>
        </c:scaling>
        <c:axPos val="l"/>
        <c:majorGridlines/>
        <c:numFmt formatCode="General" sourceLinked="1"/>
        <c:tickLblPos val="nextTo"/>
        <c:crossAx val="78181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677799777951765"/>
          <c:y val="0.35977337110481666"/>
          <c:w val="5.6424204284405782E-2"/>
          <c:h val="0.27195467422096387"/>
        </c:manualLayout>
      </c:layout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165230</xdr:rowOff>
    </xdr:from>
    <xdr:to>
      <xdr:col>55</xdr:col>
      <xdr:colOff>427652</xdr:colOff>
      <xdr:row>34</xdr:row>
      <xdr:rowOff>38877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126352</xdr:colOff>
      <xdr:row>17</xdr:row>
      <xdr:rowOff>136071</xdr:rowOff>
    </xdr:from>
    <xdr:to>
      <xdr:col>47</xdr:col>
      <xdr:colOff>260009</xdr:colOff>
      <xdr:row>19</xdr:row>
      <xdr:rowOff>26637</xdr:rowOff>
    </xdr:to>
    <xdr:sp macro="" textlink="">
      <xdr:nvSpPr>
        <xdr:cNvPr id="8" name="TextBox 1"/>
        <xdr:cNvSpPr txBox="1"/>
      </xdr:nvSpPr>
      <xdr:spPr>
        <a:xfrm>
          <a:off x="7299260" y="3537857"/>
          <a:ext cx="9930800" cy="27934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0">
              <a:latin typeface="Arial Black" pitchFamily="34" charset="0"/>
            </a:rPr>
            <a:t>GRAFIK</a:t>
          </a:r>
          <a:r>
            <a:rPr lang="id-ID" sz="1200" b="0">
              <a:latin typeface="Arial Black" pitchFamily="34" charset="0"/>
            </a:rPr>
            <a:t> POTENSIAL WABAH DIARE PUSKESMAS</a:t>
          </a:r>
          <a:r>
            <a:rPr lang="id-ID" sz="1200" b="0" baseline="0">
              <a:latin typeface="Arial Black" pitchFamily="34" charset="0"/>
            </a:rPr>
            <a:t> ARJOWINANGUN</a:t>
          </a:r>
          <a:r>
            <a:rPr lang="en-US" sz="1200" b="0" baseline="0">
              <a:latin typeface="Arial Black" pitchFamily="34" charset="0"/>
            </a:rPr>
            <a:t> TAHUN 20</a:t>
          </a:r>
          <a:r>
            <a:rPr lang="id-ID" sz="1200" b="0" baseline="0">
              <a:latin typeface="Arial Black" pitchFamily="34" charset="0"/>
            </a:rPr>
            <a:t>22</a:t>
          </a:r>
        </a:p>
        <a:p>
          <a:endParaRPr lang="id-ID" sz="1200" b="0" baseline="0">
            <a:latin typeface="Arial Black" pitchFamily="34" charset="0"/>
          </a:endParaRPr>
        </a:p>
        <a:p>
          <a:endParaRPr lang="en-US" sz="1200" b="0" baseline="0">
            <a:latin typeface="Arial Black" pitchFamily="34" charset="0"/>
          </a:endParaRPr>
        </a:p>
        <a:p>
          <a:endParaRPr lang="en-US" sz="1200" b="0">
            <a:latin typeface="Arial Black" pitchFamily="34" charset="0"/>
          </a:endParaRPr>
        </a:p>
      </xdr:txBody>
    </xdr:sp>
    <xdr:clientData/>
  </xdr:twoCellAnchor>
  <xdr:twoCellAnchor>
    <xdr:from>
      <xdr:col>0</xdr:col>
      <xdr:colOff>0</xdr:colOff>
      <xdr:row>51</xdr:row>
      <xdr:rowOff>68036</xdr:rowOff>
    </xdr:from>
    <xdr:to>
      <xdr:col>55</xdr:col>
      <xdr:colOff>427652</xdr:colOff>
      <xdr:row>69</xdr:row>
      <xdr:rowOff>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48598</xdr:colOff>
      <xdr:row>51</xdr:row>
      <xdr:rowOff>184665</xdr:rowOff>
    </xdr:from>
    <xdr:to>
      <xdr:col>38</xdr:col>
      <xdr:colOff>19441</xdr:colOff>
      <xdr:row>53</xdr:row>
      <xdr:rowOff>75231</xdr:rowOff>
    </xdr:to>
    <xdr:sp macro="" textlink="">
      <xdr:nvSpPr>
        <xdr:cNvPr id="10" name="TextBox 1"/>
        <xdr:cNvSpPr txBox="1"/>
      </xdr:nvSpPr>
      <xdr:spPr>
        <a:xfrm>
          <a:off x="6871608" y="10302548"/>
          <a:ext cx="6968802" cy="27934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0">
              <a:latin typeface="Arial Black" pitchFamily="34" charset="0"/>
            </a:rPr>
            <a:t>GRAFIK</a:t>
          </a:r>
          <a:r>
            <a:rPr lang="id-ID" sz="1200" b="0">
              <a:latin typeface="Arial Black" pitchFamily="34" charset="0"/>
            </a:rPr>
            <a:t> POTENSIAL WABAH DIARE PUSKESMAS</a:t>
          </a:r>
          <a:r>
            <a:rPr lang="id-ID" sz="1200" b="0" baseline="0">
              <a:latin typeface="Arial Black" pitchFamily="34" charset="0"/>
            </a:rPr>
            <a:t> ARJOWINANGUN</a:t>
          </a:r>
          <a:r>
            <a:rPr lang="en-US" sz="1200" b="0" baseline="0">
              <a:latin typeface="Arial Black" pitchFamily="34" charset="0"/>
            </a:rPr>
            <a:t> TAHUN 20</a:t>
          </a:r>
          <a:r>
            <a:rPr lang="id-ID" sz="1200" b="0" baseline="0">
              <a:latin typeface="Arial Black" pitchFamily="34" charset="0"/>
            </a:rPr>
            <a:t>22</a:t>
          </a:r>
        </a:p>
        <a:p>
          <a:endParaRPr lang="id-ID" sz="1200" b="0" baseline="0">
            <a:latin typeface="Arial Black" pitchFamily="34" charset="0"/>
          </a:endParaRPr>
        </a:p>
        <a:p>
          <a:endParaRPr lang="en-US" sz="1200" b="0" baseline="0">
            <a:latin typeface="Arial Black" pitchFamily="34" charset="0"/>
          </a:endParaRPr>
        </a:p>
        <a:p>
          <a:endParaRPr lang="en-US" sz="1200" b="0">
            <a:latin typeface="Arial Black" pitchFamily="34" charset="0"/>
          </a:endParaRPr>
        </a:p>
      </xdr:txBody>
    </xdr:sp>
    <xdr:clientData/>
  </xdr:twoCellAnchor>
  <xdr:twoCellAnchor>
    <xdr:from>
      <xdr:col>0</xdr:col>
      <xdr:colOff>0</xdr:colOff>
      <xdr:row>87</xdr:row>
      <xdr:rowOff>184667</xdr:rowOff>
    </xdr:from>
    <xdr:to>
      <xdr:col>55</xdr:col>
      <xdr:colOff>272142</xdr:colOff>
      <xdr:row>101</xdr:row>
      <xdr:rowOff>145790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122</xdr:row>
      <xdr:rowOff>68035</xdr:rowOff>
    </xdr:from>
    <xdr:to>
      <xdr:col>56</xdr:col>
      <xdr:colOff>9718</xdr:colOff>
      <xdr:row>139</xdr:row>
      <xdr:rowOff>97193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223545</xdr:colOff>
      <xdr:row>123</xdr:row>
      <xdr:rowOff>58316</xdr:rowOff>
    </xdr:from>
    <xdr:to>
      <xdr:col>41</xdr:col>
      <xdr:colOff>40567</xdr:colOff>
      <xdr:row>124</xdr:row>
      <xdr:rowOff>190959</xdr:rowOff>
    </xdr:to>
    <xdr:sp macro="" textlink="">
      <xdr:nvSpPr>
        <xdr:cNvPr id="16" name="TextBox 1"/>
        <xdr:cNvSpPr txBox="1"/>
      </xdr:nvSpPr>
      <xdr:spPr>
        <a:xfrm>
          <a:off x="6696657" y="24385944"/>
          <a:ext cx="8214573" cy="32703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0">
              <a:latin typeface="Arial Black" pitchFamily="34" charset="0"/>
            </a:rPr>
            <a:t>GRAFIK </a:t>
          </a:r>
          <a:r>
            <a:rPr lang="id-ID" sz="1200" b="0">
              <a:latin typeface="Arial Black" pitchFamily="34" charset="0"/>
            </a:rPr>
            <a:t>POTENSIAL</a:t>
          </a:r>
          <a:r>
            <a:rPr lang="id-ID" sz="1200" b="0" baseline="0">
              <a:latin typeface="Arial Black" pitchFamily="34" charset="0"/>
            </a:rPr>
            <a:t> WABAH</a:t>
          </a:r>
          <a:r>
            <a:rPr lang="en-US" sz="1200" b="0" baseline="0">
              <a:latin typeface="Arial Black" pitchFamily="34" charset="0"/>
            </a:rPr>
            <a:t> PENYAKIT </a:t>
          </a:r>
          <a:r>
            <a:rPr lang="id-ID" sz="1200" b="0" baseline="0">
              <a:latin typeface="Arial Black" pitchFamily="34" charset="0"/>
            </a:rPr>
            <a:t>CAMPAK</a:t>
          </a:r>
          <a:r>
            <a:rPr lang="en-US" sz="1200" b="0" baseline="0">
              <a:latin typeface="Arial Black" pitchFamily="34" charset="0"/>
            </a:rPr>
            <a:t> </a:t>
          </a:r>
          <a:r>
            <a:rPr lang="id-ID" sz="1200" b="0" baseline="0">
              <a:latin typeface="Arial Black" pitchFamily="34" charset="0"/>
            </a:rPr>
            <a:t>PUSKESMAS ARJOWINANGUN </a:t>
          </a:r>
          <a:r>
            <a:rPr lang="en-US" sz="1200" b="0" baseline="0">
              <a:latin typeface="Arial Black" pitchFamily="34" charset="0"/>
            </a:rPr>
            <a:t>TAHUN 20</a:t>
          </a:r>
          <a:r>
            <a:rPr lang="id-ID" sz="1200" b="0" baseline="0">
              <a:latin typeface="Arial Black" pitchFamily="34" charset="0"/>
            </a:rPr>
            <a:t>22</a:t>
          </a:r>
        </a:p>
        <a:p>
          <a:endParaRPr lang="id-ID" sz="1200" b="0" baseline="0">
            <a:latin typeface="Arial Black" pitchFamily="34" charset="0"/>
          </a:endParaRPr>
        </a:p>
        <a:p>
          <a:endParaRPr lang="id-ID" sz="1200" b="0" baseline="0">
            <a:latin typeface="Arial Black" pitchFamily="34" charset="0"/>
          </a:endParaRPr>
        </a:p>
        <a:p>
          <a:endParaRPr lang="en-US" sz="1200" b="0" baseline="0">
            <a:latin typeface="Arial Black" pitchFamily="34" charset="0"/>
          </a:endParaRPr>
        </a:p>
        <a:p>
          <a:endParaRPr lang="id-ID" sz="1200" b="0" baseline="0">
            <a:latin typeface="Arial Black" pitchFamily="34" charset="0"/>
          </a:endParaRPr>
        </a:p>
        <a:p>
          <a:endParaRPr lang="id-ID" sz="1200" b="0" baseline="0">
            <a:latin typeface="Arial Black" pitchFamily="34" charset="0"/>
          </a:endParaRPr>
        </a:p>
        <a:p>
          <a:endParaRPr lang="en-US" sz="1200" b="0">
            <a:latin typeface="Arial Black" pitchFamily="34" charset="0"/>
          </a:endParaRPr>
        </a:p>
      </xdr:txBody>
    </xdr:sp>
    <xdr:clientData/>
  </xdr:twoCellAnchor>
  <xdr:twoCellAnchor>
    <xdr:from>
      <xdr:col>0</xdr:col>
      <xdr:colOff>0</xdr:colOff>
      <xdr:row>161</xdr:row>
      <xdr:rowOff>9719</xdr:rowOff>
    </xdr:from>
    <xdr:to>
      <xdr:col>56</xdr:col>
      <xdr:colOff>0</xdr:colOff>
      <xdr:row>176</xdr:row>
      <xdr:rowOff>174948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29159</xdr:colOff>
      <xdr:row>161</xdr:row>
      <xdr:rowOff>145791</xdr:rowOff>
    </xdr:from>
    <xdr:to>
      <xdr:col>42</xdr:col>
      <xdr:colOff>224897</xdr:colOff>
      <xdr:row>163</xdr:row>
      <xdr:rowOff>84046</xdr:rowOff>
    </xdr:to>
    <xdr:sp macro="" textlink="">
      <xdr:nvSpPr>
        <xdr:cNvPr id="18" name="TextBox 1"/>
        <xdr:cNvSpPr txBox="1"/>
      </xdr:nvSpPr>
      <xdr:spPr>
        <a:xfrm>
          <a:off x="6502271" y="31976786"/>
          <a:ext cx="8943187" cy="32703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0">
              <a:latin typeface="Arial Black" pitchFamily="34" charset="0"/>
            </a:rPr>
            <a:t>GRAFIK </a:t>
          </a:r>
          <a:r>
            <a:rPr lang="id-ID" sz="1200" b="0">
              <a:latin typeface="Arial Black" pitchFamily="34" charset="0"/>
            </a:rPr>
            <a:t>POTENSIAL</a:t>
          </a:r>
          <a:r>
            <a:rPr lang="id-ID" sz="1200" b="0" baseline="0">
              <a:latin typeface="Arial Black" pitchFamily="34" charset="0"/>
            </a:rPr>
            <a:t> WABAH</a:t>
          </a:r>
          <a:r>
            <a:rPr lang="en-US" sz="1200" b="0" baseline="0">
              <a:latin typeface="Arial Black" pitchFamily="34" charset="0"/>
            </a:rPr>
            <a:t> TERSANGKA DEMAM TIFOID</a:t>
          </a:r>
          <a:r>
            <a:rPr lang="id-ID" sz="1200" b="0" baseline="0">
              <a:latin typeface="Arial Black" pitchFamily="34" charset="0"/>
            </a:rPr>
            <a:t>  PUSKESMAS ARJOWINANGUN</a:t>
          </a:r>
          <a:r>
            <a:rPr lang="en-US" sz="1200" b="0" baseline="0">
              <a:latin typeface="Arial Black" pitchFamily="34" charset="0"/>
            </a:rPr>
            <a:t>TAHUN 20</a:t>
          </a:r>
          <a:r>
            <a:rPr lang="id-ID" sz="1200" b="0" baseline="0">
              <a:latin typeface="Arial Black" pitchFamily="34" charset="0"/>
            </a:rPr>
            <a:t>22</a:t>
          </a:r>
        </a:p>
        <a:p>
          <a:endParaRPr lang="id-ID" sz="1200" b="0" baseline="0">
            <a:latin typeface="Arial Black" pitchFamily="34" charset="0"/>
          </a:endParaRPr>
        </a:p>
        <a:p>
          <a:endParaRPr lang="en-US" sz="1200" b="0" baseline="0">
            <a:latin typeface="Arial Black" pitchFamily="34" charset="0"/>
          </a:endParaRPr>
        </a:p>
        <a:p>
          <a:endParaRPr lang="id-ID" sz="1200" b="0" baseline="0">
            <a:latin typeface="Arial Black" pitchFamily="34" charset="0"/>
          </a:endParaRPr>
        </a:p>
        <a:p>
          <a:endParaRPr lang="id-ID" sz="1200" b="0" baseline="0">
            <a:latin typeface="Arial Black" pitchFamily="34" charset="0"/>
          </a:endParaRPr>
        </a:p>
        <a:p>
          <a:endParaRPr lang="en-US" sz="1200" b="0">
            <a:latin typeface="Arial Black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17</xdr:row>
      <xdr:rowOff>161925</xdr:rowOff>
    </xdr:from>
    <xdr:to>
      <xdr:col>53</xdr:col>
      <xdr:colOff>219075</xdr:colOff>
      <xdr:row>34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19050</xdr:rowOff>
    </xdr:from>
    <xdr:to>
      <xdr:col>54</xdr:col>
      <xdr:colOff>0</xdr:colOff>
      <xdr:row>69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87</xdr:row>
      <xdr:rowOff>161925</xdr:rowOff>
    </xdr:from>
    <xdr:to>
      <xdr:col>53</xdr:col>
      <xdr:colOff>200025</xdr:colOff>
      <xdr:row>102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123</xdr:row>
      <xdr:rowOff>76200</xdr:rowOff>
    </xdr:from>
    <xdr:to>
      <xdr:col>54</xdr:col>
      <xdr:colOff>0</xdr:colOff>
      <xdr:row>141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96611</xdr:colOff>
      <xdr:row>161</xdr:row>
      <xdr:rowOff>35768</xdr:rowOff>
    </xdr:from>
    <xdr:to>
      <xdr:col>54</xdr:col>
      <xdr:colOff>96611</xdr:colOff>
      <xdr:row>178</xdr:row>
      <xdr:rowOff>163481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0.23422</cdr:x>
      <cdr:y>0.05612</cdr:y>
    </cdr:from>
    <cdr:to>
      <cdr:x>0.75035</cdr:x>
      <cdr:y>0.14316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18037" y="176399"/>
          <a:ext cx="7091256" cy="273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0">
              <a:latin typeface="Arial Black" pitchFamily="34" charset="0"/>
            </a:rPr>
            <a:t>GRAFIK</a:t>
          </a:r>
          <a:r>
            <a:rPr lang="id-ID" sz="1200" b="0">
              <a:latin typeface="Arial Black" pitchFamily="34" charset="0"/>
            </a:rPr>
            <a:t> POTENSIAL WABAH DIARE PUSKESMAS</a:t>
          </a:r>
          <a:r>
            <a:rPr lang="id-ID" sz="1200" b="0" baseline="0">
              <a:latin typeface="Arial Black" pitchFamily="34" charset="0"/>
            </a:rPr>
            <a:t> ARJOWINANGUN</a:t>
          </a:r>
          <a:r>
            <a:rPr lang="en-US" sz="1200" b="0" baseline="0">
              <a:latin typeface="Arial Black" pitchFamily="34" charset="0"/>
            </a:rPr>
            <a:t> TAHUN 20</a:t>
          </a:r>
          <a:r>
            <a:rPr lang="id-ID" sz="1200" b="0" baseline="0">
              <a:latin typeface="Arial Black" pitchFamily="34" charset="0"/>
            </a:rPr>
            <a:t>23</a:t>
          </a:r>
        </a:p>
        <a:p xmlns:a="http://schemas.openxmlformats.org/drawingml/2006/main">
          <a:endParaRPr lang="id-ID" sz="1200" b="0" baseline="0">
            <a:latin typeface="Arial Black" pitchFamily="34" charset="0"/>
          </a:endParaRPr>
        </a:p>
        <a:p xmlns:a="http://schemas.openxmlformats.org/drawingml/2006/main">
          <a:endParaRPr lang="en-US" sz="1200" b="0" baseline="0">
            <a:latin typeface="Arial Black" pitchFamily="34" charset="0"/>
          </a:endParaRPr>
        </a:p>
        <a:p xmlns:a="http://schemas.openxmlformats.org/drawingml/2006/main">
          <a:endParaRPr lang="en-US" sz="1200" b="0">
            <a:latin typeface="Arial Black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0.24491</cdr:x>
      <cdr:y>0.02827</cdr:y>
    </cdr:from>
    <cdr:to>
      <cdr:x>0.63814</cdr:x>
      <cdr:y>0.12355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55989" y="96921"/>
          <a:ext cx="7636229" cy="32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>
            <a:lnSpc>
              <a:spcPts val="1300"/>
            </a:lnSpc>
          </a:pPr>
          <a:r>
            <a:rPr lang="en-US" sz="1200" b="0">
              <a:latin typeface="Arial Black" pitchFamily="34" charset="0"/>
            </a:rPr>
            <a:t>GRAFIK </a:t>
          </a:r>
          <a:r>
            <a:rPr lang="id-ID" sz="1200" b="0">
              <a:latin typeface="Arial Black" pitchFamily="34" charset="0"/>
            </a:rPr>
            <a:t>POTENSIAL</a:t>
          </a:r>
          <a:r>
            <a:rPr lang="id-ID" sz="1200" b="0" baseline="0">
              <a:latin typeface="Arial Black" pitchFamily="34" charset="0"/>
            </a:rPr>
            <a:t> WABAH</a:t>
          </a:r>
          <a:r>
            <a:rPr lang="en-US" sz="1200" b="0" baseline="0">
              <a:latin typeface="Arial Black" pitchFamily="34" charset="0"/>
            </a:rPr>
            <a:t> PENYAKIT DHF</a:t>
          </a:r>
          <a:r>
            <a:rPr lang="id-ID" sz="1200" b="0" baseline="0">
              <a:latin typeface="Arial Black" pitchFamily="34" charset="0"/>
            </a:rPr>
            <a:t> PUSKESMAS ARJOWINANGUN</a:t>
          </a:r>
          <a:r>
            <a:rPr lang="en-US" sz="1200" b="0" baseline="0">
              <a:latin typeface="Arial Black" pitchFamily="34" charset="0"/>
            </a:rPr>
            <a:t> TAHUN 20</a:t>
          </a:r>
          <a:r>
            <a:rPr lang="id-ID" sz="1200" b="0" baseline="0">
              <a:latin typeface="Arial Black" pitchFamily="34" charset="0"/>
            </a:rPr>
            <a:t>23</a:t>
          </a:r>
        </a:p>
        <a:p xmlns:a="http://schemas.openxmlformats.org/drawingml/2006/main">
          <a:pPr>
            <a:lnSpc>
              <a:spcPts val="1300"/>
            </a:lnSpc>
          </a:pPr>
          <a:endParaRPr lang="id-ID" sz="1200" b="0" baseline="0">
            <a:latin typeface="Arial Black" pitchFamily="34" charset="0"/>
          </a:endParaRPr>
        </a:p>
        <a:p xmlns:a="http://schemas.openxmlformats.org/drawingml/2006/main">
          <a:pPr>
            <a:lnSpc>
              <a:spcPts val="1300"/>
            </a:lnSpc>
          </a:pPr>
          <a:endParaRPr lang="id-ID" sz="1200" b="0" baseline="0">
            <a:latin typeface="Arial Black" pitchFamily="34" charset="0"/>
          </a:endParaRPr>
        </a:p>
        <a:p xmlns:a="http://schemas.openxmlformats.org/drawingml/2006/main">
          <a:pPr>
            <a:lnSpc>
              <a:spcPts val="1300"/>
            </a:lnSpc>
          </a:pPr>
          <a:endParaRPr lang="id-ID" sz="1200" b="0" baseline="0">
            <a:latin typeface="Arial Black" pitchFamily="34" charset="0"/>
          </a:endParaRPr>
        </a:p>
        <a:p xmlns:a="http://schemas.openxmlformats.org/drawingml/2006/main">
          <a:pPr>
            <a:lnSpc>
              <a:spcPts val="1300"/>
            </a:lnSpc>
          </a:pPr>
          <a:endParaRPr lang="en-US" sz="1200" b="0">
            <a:latin typeface="Arial Black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0.25695</cdr:x>
      <cdr:y>0.1002</cdr:y>
    </cdr:from>
    <cdr:to>
      <cdr:x>0.63565</cdr:x>
      <cdr:y>0.20387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30311" y="304667"/>
          <a:ext cx="5203067" cy="315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 Black" pitchFamily="34" charset="0"/>
            </a:rPr>
            <a:t>GRAFIK </a:t>
          </a:r>
          <a:r>
            <a:rPr lang="id-ID" sz="1100">
              <a:latin typeface="Arial Black" pitchFamily="34" charset="0"/>
            </a:rPr>
            <a:t>POTENSIAL</a:t>
          </a:r>
          <a:r>
            <a:rPr lang="id-ID" sz="1100" baseline="0">
              <a:latin typeface="Arial Black" pitchFamily="34" charset="0"/>
            </a:rPr>
            <a:t> WABAH</a:t>
          </a:r>
          <a:r>
            <a:rPr lang="en-US" sz="1100" baseline="0">
              <a:latin typeface="Arial Black" pitchFamily="34" charset="0"/>
            </a:rPr>
            <a:t> PENYAKIT D</a:t>
          </a:r>
          <a:r>
            <a:rPr lang="id-ID" sz="1100" baseline="0">
              <a:latin typeface="Arial Black" pitchFamily="34" charset="0"/>
            </a:rPr>
            <a:t>I</a:t>
          </a:r>
          <a:r>
            <a:rPr lang="en-US" sz="1100" baseline="0">
              <a:latin typeface="Arial Black" pitchFamily="34" charset="0"/>
            </a:rPr>
            <a:t>FTERI </a:t>
          </a:r>
          <a:r>
            <a:rPr lang="id-ID" sz="1100" baseline="0">
              <a:latin typeface="Arial Black" pitchFamily="34" charset="0"/>
            </a:rPr>
            <a:t>PUSKESMAS ARJOWINANGUN </a:t>
          </a:r>
          <a:r>
            <a:rPr lang="en-US" sz="1100" baseline="0">
              <a:latin typeface="Arial Black" pitchFamily="34" charset="0"/>
            </a:rPr>
            <a:t>TAHUN 20</a:t>
          </a:r>
          <a:r>
            <a:rPr lang="id-ID" sz="1100" baseline="0">
              <a:latin typeface="Arial Black" pitchFamily="34" charset="0"/>
            </a:rPr>
            <a:t>23</a:t>
          </a:r>
        </a:p>
        <a:p xmlns:a="http://schemas.openxmlformats.org/drawingml/2006/main">
          <a:endParaRPr lang="id-ID" sz="1100" baseline="0">
            <a:latin typeface="Arial Black" pitchFamily="34" charset="0"/>
          </a:endParaRPr>
        </a:p>
        <a:p xmlns:a="http://schemas.openxmlformats.org/drawingml/2006/main">
          <a:endParaRPr lang="id-ID" sz="1100" baseline="0">
            <a:latin typeface="Arial Black" pitchFamily="34" charset="0"/>
          </a:endParaRPr>
        </a:p>
        <a:p xmlns:a="http://schemas.openxmlformats.org/drawingml/2006/main">
          <a:endParaRPr lang="en-US" sz="1100">
            <a:latin typeface="Arial Black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0.28069</cdr:x>
      <cdr:y>0.03771</cdr:y>
    </cdr:from>
    <cdr:to>
      <cdr:x>0.7037</cdr:x>
      <cdr:y>0.13299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50814" y="129432"/>
          <a:ext cx="8214645" cy="3270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0">
              <a:latin typeface="Arial Black" pitchFamily="34" charset="0"/>
            </a:rPr>
            <a:t>GRAFIK </a:t>
          </a:r>
          <a:r>
            <a:rPr lang="id-ID" sz="1200" b="0">
              <a:latin typeface="Arial Black" pitchFamily="34" charset="0"/>
            </a:rPr>
            <a:t>POTENSIAL</a:t>
          </a:r>
          <a:r>
            <a:rPr lang="id-ID" sz="1200" b="0" baseline="0">
              <a:latin typeface="Arial Black" pitchFamily="34" charset="0"/>
            </a:rPr>
            <a:t> WABAH</a:t>
          </a:r>
          <a:r>
            <a:rPr lang="en-US" sz="1200" b="0" baseline="0">
              <a:latin typeface="Arial Black" pitchFamily="34" charset="0"/>
            </a:rPr>
            <a:t> PENYAKIT </a:t>
          </a:r>
          <a:r>
            <a:rPr lang="id-ID" sz="1200" b="0" baseline="0">
              <a:latin typeface="Arial Black" pitchFamily="34" charset="0"/>
            </a:rPr>
            <a:t>CAMPAK</a:t>
          </a:r>
          <a:r>
            <a:rPr lang="en-US" sz="1200" b="0" baseline="0">
              <a:latin typeface="Arial Black" pitchFamily="34" charset="0"/>
            </a:rPr>
            <a:t> </a:t>
          </a:r>
          <a:r>
            <a:rPr lang="id-ID" sz="1200" b="0" baseline="0">
              <a:latin typeface="Arial Black" pitchFamily="34" charset="0"/>
            </a:rPr>
            <a:t>PUSKESMAS ARJOWINANGUN </a:t>
          </a:r>
          <a:r>
            <a:rPr lang="en-US" sz="1200" b="0" baseline="0">
              <a:latin typeface="Arial Black" pitchFamily="34" charset="0"/>
            </a:rPr>
            <a:t>TAHUN 20</a:t>
          </a:r>
          <a:r>
            <a:rPr lang="id-ID" sz="1200" b="0" baseline="0">
              <a:latin typeface="Arial Black" pitchFamily="34" charset="0"/>
            </a:rPr>
            <a:t>23</a:t>
          </a:r>
        </a:p>
        <a:p xmlns:a="http://schemas.openxmlformats.org/drawingml/2006/main">
          <a:endParaRPr lang="id-ID" sz="1200" b="0" baseline="0">
            <a:latin typeface="Arial Black" pitchFamily="34" charset="0"/>
          </a:endParaRPr>
        </a:p>
        <a:p xmlns:a="http://schemas.openxmlformats.org/drawingml/2006/main">
          <a:endParaRPr lang="en-US" sz="1200" b="0" baseline="0">
            <a:latin typeface="Arial Black" pitchFamily="34" charset="0"/>
          </a:endParaRPr>
        </a:p>
        <a:p xmlns:a="http://schemas.openxmlformats.org/drawingml/2006/main">
          <a:endParaRPr lang="id-ID" sz="1200" b="0" baseline="0">
            <a:latin typeface="Arial Black" pitchFamily="34" charset="0"/>
          </a:endParaRPr>
        </a:p>
        <a:p xmlns:a="http://schemas.openxmlformats.org/drawingml/2006/main">
          <a:endParaRPr lang="id-ID" sz="1200" b="0" baseline="0">
            <a:latin typeface="Arial Black" pitchFamily="34" charset="0"/>
          </a:endParaRPr>
        </a:p>
        <a:p xmlns:a="http://schemas.openxmlformats.org/drawingml/2006/main">
          <a:endParaRPr lang="en-US" sz="1200" b="0">
            <a:latin typeface="Arial Black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0.16813</cdr:x>
      <cdr:y>0.03456</cdr:y>
    </cdr:from>
    <cdr:to>
      <cdr:x>0.62866</cdr:x>
      <cdr:y>0.12984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64972" y="118620"/>
          <a:ext cx="8943161" cy="3270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0">
              <a:latin typeface="Arial Black" pitchFamily="34" charset="0"/>
            </a:rPr>
            <a:t>GRAFIK </a:t>
          </a:r>
          <a:r>
            <a:rPr lang="id-ID" sz="1200" b="0">
              <a:latin typeface="Arial Black" pitchFamily="34" charset="0"/>
            </a:rPr>
            <a:t>POTENSIAL</a:t>
          </a:r>
          <a:r>
            <a:rPr lang="id-ID" sz="1200" b="0" baseline="0">
              <a:latin typeface="Arial Black" pitchFamily="34" charset="0"/>
            </a:rPr>
            <a:t> WABAH</a:t>
          </a:r>
          <a:r>
            <a:rPr lang="en-US" sz="1200" b="0" baseline="0">
              <a:latin typeface="Arial Black" pitchFamily="34" charset="0"/>
            </a:rPr>
            <a:t> TERSANGKA DEMAM TIFOID</a:t>
          </a:r>
          <a:r>
            <a:rPr lang="id-ID" sz="1200" b="0" baseline="0">
              <a:latin typeface="Arial Black" pitchFamily="34" charset="0"/>
            </a:rPr>
            <a:t>  PUSKESMAS ARJOWINANGUN</a:t>
          </a:r>
          <a:r>
            <a:rPr lang="en-US" sz="1200" b="0" baseline="0">
              <a:latin typeface="Arial Black" pitchFamily="34" charset="0"/>
            </a:rPr>
            <a:t>TAHUN 20</a:t>
          </a:r>
          <a:r>
            <a:rPr lang="id-ID" sz="1200" b="0" baseline="0">
              <a:latin typeface="Arial Black" pitchFamily="34" charset="0"/>
            </a:rPr>
            <a:t>23</a:t>
          </a:r>
        </a:p>
        <a:p xmlns:a="http://schemas.openxmlformats.org/drawingml/2006/main">
          <a:endParaRPr lang="id-ID" sz="1200" b="0" baseline="0">
            <a:latin typeface="Arial Black" pitchFamily="34" charset="0"/>
          </a:endParaRPr>
        </a:p>
        <a:p xmlns:a="http://schemas.openxmlformats.org/drawingml/2006/main">
          <a:endParaRPr lang="en-US" sz="1200" b="0" baseline="0">
            <a:latin typeface="Arial Black" pitchFamily="34" charset="0"/>
          </a:endParaRPr>
        </a:p>
        <a:p xmlns:a="http://schemas.openxmlformats.org/drawingml/2006/main">
          <a:endParaRPr lang="id-ID" sz="1200" b="0" baseline="0">
            <a:latin typeface="Arial Black" pitchFamily="34" charset="0"/>
          </a:endParaRPr>
        </a:p>
        <a:p xmlns:a="http://schemas.openxmlformats.org/drawingml/2006/main">
          <a:endParaRPr lang="id-ID" sz="1200" b="0" baseline="0">
            <a:latin typeface="Arial Black" pitchFamily="34" charset="0"/>
          </a:endParaRPr>
        </a:p>
        <a:p xmlns:a="http://schemas.openxmlformats.org/drawingml/2006/main">
          <a:endParaRPr lang="en-US" sz="1200" b="0">
            <a:latin typeface="Arial Black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%20MINGGUAN%20SURVEILENS%20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1"/>
      <sheetName val="2013"/>
      <sheetName val="2013 TAHUN"/>
      <sheetName val="2014"/>
      <sheetName val="2014 (2)"/>
      <sheetName val="2015 (3)"/>
      <sheetName val="2016 (5)"/>
      <sheetName val="2017 (2)"/>
      <sheetName val="2018"/>
      <sheetName val="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C13">
            <v>8</v>
          </cell>
          <cell r="D13">
            <v>9</v>
          </cell>
          <cell r="E13">
            <v>5</v>
          </cell>
          <cell r="F13">
            <v>10</v>
          </cell>
          <cell r="G13">
            <v>14</v>
          </cell>
          <cell r="H13">
            <v>8</v>
          </cell>
          <cell r="I13">
            <v>5</v>
          </cell>
          <cell r="J13">
            <v>9</v>
          </cell>
          <cell r="K13">
            <v>3</v>
          </cell>
          <cell r="L13">
            <v>3</v>
          </cell>
          <cell r="M13">
            <v>3</v>
          </cell>
          <cell r="N13">
            <v>6</v>
          </cell>
          <cell r="O13">
            <v>3</v>
          </cell>
          <cell r="P13">
            <v>7</v>
          </cell>
          <cell r="Q13">
            <v>7</v>
          </cell>
          <cell r="R13">
            <v>8</v>
          </cell>
          <cell r="S13">
            <v>9</v>
          </cell>
          <cell r="T13">
            <v>4</v>
          </cell>
          <cell r="U13">
            <v>7</v>
          </cell>
          <cell r="V13">
            <v>5</v>
          </cell>
          <cell r="W13">
            <v>3</v>
          </cell>
          <cell r="X13">
            <v>3</v>
          </cell>
          <cell r="Y13">
            <v>5</v>
          </cell>
          <cell r="Z13">
            <v>3</v>
          </cell>
          <cell r="AA13">
            <v>6</v>
          </cell>
          <cell r="AB13">
            <v>1</v>
          </cell>
          <cell r="AC13">
            <v>8</v>
          </cell>
          <cell r="AD13">
            <v>1</v>
          </cell>
          <cell r="AE13">
            <v>3</v>
          </cell>
          <cell r="AF13">
            <v>7</v>
          </cell>
          <cell r="AG13">
            <v>0</v>
          </cell>
          <cell r="AH13">
            <v>6</v>
          </cell>
          <cell r="AI13">
            <v>6</v>
          </cell>
          <cell r="AJ13">
            <v>7</v>
          </cell>
          <cell r="AK13">
            <v>6</v>
          </cell>
          <cell r="AL13">
            <v>9</v>
          </cell>
          <cell r="AM13">
            <v>9</v>
          </cell>
          <cell r="AN13">
            <v>7</v>
          </cell>
          <cell r="AO13">
            <v>6</v>
          </cell>
          <cell r="AP13">
            <v>6</v>
          </cell>
          <cell r="AQ13">
            <v>9</v>
          </cell>
          <cell r="AR13">
            <v>10</v>
          </cell>
          <cell r="AS13">
            <v>8</v>
          </cell>
          <cell r="AT13">
            <v>8</v>
          </cell>
          <cell r="AU13">
            <v>8</v>
          </cell>
          <cell r="AV13">
            <v>12</v>
          </cell>
          <cell r="AW13">
            <v>11</v>
          </cell>
          <cell r="AX13">
            <v>13</v>
          </cell>
          <cell r="AY13">
            <v>7</v>
          </cell>
          <cell r="AZ13">
            <v>7</v>
          </cell>
          <cell r="BA13">
            <v>5</v>
          </cell>
          <cell r="BB13">
            <v>7</v>
          </cell>
        </row>
        <row r="14">
          <cell r="C14">
            <v>16</v>
          </cell>
          <cell r="D14">
            <v>23</v>
          </cell>
          <cell r="E14">
            <v>21</v>
          </cell>
          <cell r="F14">
            <v>28</v>
          </cell>
          <cell r="G14">
            <v>16</v>
          </cell>
          <cell r="H14">
            <v>16</v>
          </cell>
          <cell r="I14">
            <v>18</v>
          </cell>
          <cell r="J14">
            <v>13</v>
          </cell>
          <cell r="K14">
            <v>16</v>
          </cell>
          <cell r="L14">
            <v>12</v>
          </cell>
          <cell r="M14">
            <v>15</v>
          </cell>
          <cell r="N14">
            <v>17</v>
          </cell>
          <cell r="O14">
            <v>13</v>
          </cell>
          <cell r="P14">
            <v>12</v>
          </cell>
          <cell r="Q14">
            <v>15</v>
          </cell>
          <cell r="R14">
            <v>14</v>
          </cell>
          <cell r="S14">
            <v>12</v>
          </cell>
          <cell r="T14">
            <v>10</v>
          </cell>
          <cell r="U14">
            <v>13</v>
          </cell>
          <cell r="V14">
            <v>11</v>
          </cell>
          <cell r="W14">
            <v>10</v>
          </cell>
          <cell r="X14">
            <v>12</v>
          </cell>
          <cell r="Y14">
            <v>10</v>
          </cell>
          <cell r="Z14">
            <v>9</v>
          </cell>
          <cell r="AA14">
            <v>15</v>
          </cell>
          <cell r="AB14">
            <v>15</v>
          </cell>
          <cell r="AC14">
            <v>25</v>
          </cell>
          <cell r="AD14">
            <v>18</v>
          </cell>
          <cell r="AE14">
            <v>11</v>
          </cell>
          <cell r="AF14">
            <v>15</v>
          </cell>
          <cell r="AG14">
            <v>16</v>
          </cell>
          <cell r="AH14">
            <v>15</v>
          </cell>
          <cell r="AI14">
            <v>17</v>
          </cell>
          <cell r="AJ14">
            <v>15</v>
          </cell>
          <cell r="AK14">
            <v>19</v>
          </cell>
          <cell r="AL14">
            <v>15</v>
          </cell>
          <cell r="AM14">
            <v>15</v>
          </cell>
          <cell r="AN14">
            <v>16</v>
          </cell>
          <cell r="AO14">
            <v>13</v>
          </cell>
          <cell r="AP14">
            <v>12</v>
          </cell>
          <cell r="AQ14">
            <v>16</v>
          </cell>
          <cell r="AR14">
            <v>27</v>
          </cell>
          <cell r="AS14">
            <v>15</v>
          </cell>
          <cell r="AT14">
            <v>12</v>
          </cell>
          <cell r="AU14">
            <v>14</v>
          </cell>
          <cell r="AV14">
            <v>17</v>
          </cell>
          <cell r="AW14">
            <v>18</v>
          </cell>
          <cell r="AX14">
            <v>16</v>
          </cell>
          <cell r="AY14">
            <v>16</v>
          </cell>
          <cell r="AZ14">
            <v>17</v>
          </cell>
          <cell r="BA14">
            <v>17</v>
          </cell>
          <cell r="BB14">
            <v>14</v>
          </cell>
        </row>
        <row r="15">
          <cell r="C15">
            <v>11</v>
          </cell>
          <cell r="D15">
            <v>23</v>
          </cell>
          <cell r="E15">
            <v>21</v>
          </cell>
          <cell r="F15">
            <v>21</v>
          </cell>
          <cell r="G15">
            <v>14</v>
          </cell>
          <cell r="H15">
            <v>10</v>
          </cell>
          <cell r="I15">
            <v>18</v>
          </cell>
          <cell r="J15">
            <v>13</v>
          </cell>
          <cell r="K15">
            <v>3</v>
          </cell>
          <cell r="L15">
            <v>12</v>
          </cell>
          <cell r="M15">
            <v>11</v>
          </cell>
          <cell r="N15">
            <v>6</v>
          </cell>
          <cell r="O15">
            <v>3</v>
          </cell>
          <cell r="P15">
            <v>7</v>
          </cell>
          <cell r="Q15">
            <v>11</v>
          </cell>
          <cell r="R15">
            <v>11</v>
          </cell>
          <cell r="S15">
            <v>9</v>
          </cell>
          <cell r="T15">
            <v>7</v>
          </cell>
          <cell r="U15">
            <v>13</v>
          </cell>
          <cell r="V15">
            <v>9</v>
          </cell>
          <cell r="W15">
            <v>6</v>
          </cell>
          <cell r="X15">
            <v>10</v>
          </cell>
          <cell r="Y15">
            <v>10</v>
          </cell>
          <cell r="Z15">
            <v>7</v>
          </cell>
          <cell r="AA15">
            <v>6</v>
          </cell>
          <cell r="AB15">
            <v>15</v>
          </cell>
          <cell r="AC15">
            <v>25</v>
          </cell>
          <cell r="AD15">
            <v>9</v>
          </cell>
          <cell r="AE15">
            <v>11</v>
          </cell>
          <cell r="AF15">
            <v>9</v>
          </cell>
          <cell r="AG15">
            <v>13</v>
          </cell>
          <cell r="AH15">
            <v>9</v>
          </cell>
          <cell r="AI15">
            <v>6</v>
          </cell>
          <cell r="AJ15">
            <v>7</v>
          </cell>
          <cell r="AK15">
            <v>19</v>
          </cell>
          <cell r="AL15">
            <v>12</v>
          </cell>
          <cell r="AM15">
            <v>9</v>
          </cell>
          <cell r="AN15">
            <v>10</v>
          </cell>
          <cell r="AO15">
            <v>7</v>
          </cell>
          <cell r="AP15">
            <v>12</v>
          </cell>
          <cell r="AQ15">
            <v>16</v>
          </cell>
          <cell r="AR15">
            <v>27</v>
          </cell>
          <cell r="AS15">
            <v>15</v>
          </cell>
          <cell r="AT15">
            <v>9</v>
          </cell>
          <cell r="AU15">
            <v>10</v>
          </cell>
          <cell r="AV15">
            <v>12</v>
          </cell>
          <cell r="AW15">
            <v>11</v>
          </cell>
          <cell r="AX15">
            <v>13</v>
          </cell>
          <cell r="AY15">
            <v>15</v>
          </cell>
          <cell r="AZ15">
            <v>7</v>
          </cell>
          <cell r="BA15">
            <v>17</v>
          </cell>
          <cell r="BB15">
            <v>11</v>
          </cell>
        </row>
        <row r="16">
          <cell r="C16">
            <v>10</v>
          </cell>
          <cell r="D16">
            <v>13</v>
          </cell>
          <cell r="E16">
            <v>9</v>
          </cell>
          <cell r="F16">
            <v>17</v>
          </cell>
          <cell r="G16">
            <v>15</v>
          </cell>
          <cell r="H16">
            <v>10</v>
          </cell>
          <cell r="I16">
            <v>7</v>
          </cell>
          <cell r="J16">
            <v>9</v>
          </cell>
          <cell r="K16">
            <v>3</v>
          </cell>
          <cell r="L16">
            <v>10</v>
          </cell>
          <cell r="M16">
            <v>14</v>
          </cell>
          <cell r="N16">
            <v>17</v>
          </cell>
          <cell r="O16">
            <v>3</v>
          </cell>
          <cell r="P16">
            <v>12</v>
          </cell>
          <cell r="Q16">
            <v>15</v>
          </cell>
          <cell r="R16">
            <v>8</v>
          </cell>
          <cell r="S16">
            <v>11</v>
          </cell>
          <cell r="T16">
            <v>10</v>
          </cell>
          <cell r="U16">
            <v>11</v>
          </cell>
          <cell r="V16">
            <v>11</v>
          </cell>
          <cell r="W16">
            <v>9</v>
          </cell>
          <cell r="X16">
            <v>3</v>
          </cell>
          <cell r="Y16">
            <v>7</v>
          </cell>
          <cell r="Z16">
            <v>9</v>
          </cell>
          <cell r="AA16">
            <v>10</v>
          </cell>
          <cell r="AB16">
            <v>1</v>
          </cell>
          <cell r="AC16">
            <v>19</v>
          </cell>
          <cell r="AD16">
            <v>18</v>
          </cell>
          <cell r="AE16">
            <v>7</v>
          </cell>
          <cell r="AF16">
            <v>15</v>
          </cell>
          <cell r="AG16">
            <v>14</v>
          </cell>
          <cell r="AH16">
            <v>12</v>
          </cell>
          <cell r="AI16">
            <v>13</v>
          </cell>
          <cell r="AJ16">
            <v>15</v>
          </cell>
          <cell r="AK16">
            <v>19</v>
          </cell>
          <cell r="AL16">
            <v>15</v>
          </cell>
          <cell r="AM16">
            <v>15</v>
          </cell>
          <cell r="AN16">
            <v>16</v>
          </cell>
          <cell r="AO16">
            <v>6</v>
          </cell>
          <cell r="AP16">
            <v>9</v>
          </cell>
          <cell r="AQ16">
            <v>9</v>
          </cell>
          <cell r="AR16">
            <v>17</v>
          </cell>
          <cell r="AS16">
            <v>13</v>
          </cell>
          <cell r="AT16">
            <v>8</v>
          </cell>
          <cell r="AU16">
            <v>8</v>
          </cell>
          <cell r="AV16">
            <v>17</v>
          </cell>
          <cell r="AW16">
            <v>15</v>
          </cell>
          <cell r="AX16">
            <v>16</v>
          </cell>
          <cell r="AY16">
            <v>16</v>
          </cell>
          <cell r="AZ16">
            <v>12</v>
          </cell>
          <cell r="BA16">
            <v>5</v>
          </cell>
          <cell r="BB16">
            <v>7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</row>
        <row r="49">
          <cell r="C49">
            <v>2</v>
          </cell>
          <cell r="D49">
            <v>2</v>
          </cell>
          <cell r="E49">
            <v>1</v>
          </cell>
          <cell r="F49">
            <v>1</v>
          </cell>
          <cell r="G49">
            <v>4</v>
          </cell>
          <cell r="H49">
            <v>4</v>
          </cell>
          <cell r="I49">
            <v>3</v>
          </cell>
          <cell r="J49">
            <v>3</v>
          </cell>
          <cell r="K49">
            <v>3</v>
          </cell>
          <cell r="L49">
            <v>0</v>
          </cell>
          <cell r="M49">
            <v>0</v>
          </cell>
          <cell r="N49">
            <v>1</v>
          </cell>
          <cell r="O49">
            <v>3</v>
          </cell>
          <cell r="P49">
            <v>2</v>
          </cell>
          <cell r="Q49">
            <v>1</v>
          </cell>
          <cell r="R49">
            <v>1</v>
          </cell>
          <cell r="S49">
            <v>3</v>
          </cell>
          <cell r="T49">
            <v>4</v>
          </cell>
          <cell r="U49">
            <v>5</v>
          </cell>
          <cell r="V49">
            <v>2</v>
          </cell>
          <cell r="W49">
            <v>3</v>
          </cell>
          <cell r="X49">
            <v>5</v>
          </cell>
          <cell r="Y49">
            <v>1</v>
          </cell>
          <cell r="Z49">
            <v>0</v>
          </cell>
          <cell r="AA49">
            <v>2</v>
          </cell>
          <cell r="AB49">
            <v>4</v>
          </cell>
          <cell r="AC49">
            <v>0</v>
          </cell>
          <cell r="AD49">
            <v>0</v>
          </cell>
          <cell r="AE49">
            <v>1</v>
          </cell>
          <cell r="AF49">
            <v>9</v>
          </cell>
          <cell r="AG49">
            <v>5</v>
          </cell>
          <cell r="AH49">
            <v>2</v>
          </cell>
          <cell r="AI49">
            <v>2</v>
          </cell>
          <cell r="AJ49">
            <v>0</v>
          </cell>
          <cell r="AK49">
            <v>0</v>
          </cell>
          <cell r="AL49">
            <v>0</v>
          </cell>
          <cell r="AM49">
            <v>2</v>
          </cell>
          <cell r="AN49">
            <v>2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1</v>
          </cell>
          <cell r="AW49">
            <v>0</v>
          </cell>
          <cell r="AX49">
            <v>0</v>
          </cell>
          <cell r="AY49">
            <v>0</v>
          </cell>
          <cell r="AZ49">
            <v>3</v>
          </cell>
          <cell r="BA49">
            <v>4</v>
          </cell>
          <cell r="BB49">
            <v>1</v>
          </cell>
        </row>
        <row r="50">
          <cell r="C50">
            <v>2</v>
          </cell>
          <cell r="D50">
            <v>2</v>
          </cell>
          <cell r="E50">
            <v>0</v>
          </cell>
          <cell r="F50">
            <v>0</v>
          </cell>
          <cell r="G50">
            <v>4</v>
          </cell>
          <cell r="H50">
            <v>0</v>
          </cell>
          <cell r="I50">
            <v>3</v>
          </cell>
          <cell r="J50">
            <v>3</v>
          </cell>
          <cell r="K50">
            <v>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2</v>
          </cell>
          <cell r="Q50">
            <v>1</v>
          </cell>
          <cell r="R50">
            <v>0</v>
          </cell>
          <cell r="S50">
            <v>0</v>
          </cell>
          <cell r="T50">
            <v>4</v>
          </cell>
          <cell r="U50">
            <v>5</v>
          </cell>
          <cell r="V50">
            <v>0</v>
          </cell>
          <cell r="W50">
            <v>0</v>
          </cell>
          <cell r="X50">
            <v>5</v>
          </cell>
          <cell r="Y50">
            <v>0</v>
          </cell>
          <cell r="Z50">
            <v>0</v>
          </cell>
          <cell r="AA50">
            <v>2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9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4</v>
          </cell>
          <cell r="BB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1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1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1</v>
          </cell>
          <cell r="AM86">
            <v>0</v>
          </cell>
          <cell r="AN86">
            <v>0</v>
          </cell>
          <cell r="AO86">
            <v>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</v>
          </cell>
          <cell r="AV86">
            <v>0</v>
          </cell>
          <cell r="AW86">
            <v>0</v>
          </cell>
          <cell r="AX86">
            <v>0</v>
          </cell>
          <cell r="AY86">
            <v>1</v>
          </cell>
          <cell r="AZ86">
            <v>0</v>
          </cell>
          <cell r="BA86">
            <v>0</v>
          </cell>
          <cell r="BB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1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</row>
        <row r="119">
          <cell r="C119">
            <v>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1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1</v>
          </cell>
          <cell r="X119">
            <v>1</v>
          </cell>
          <cell r="Y119">
            <v>0</v>
          </cell>
          <cell r="Z119">
            <v>1</v>
          </cell>
          <cell r="AA119">
            <v>1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1</v>
          </cell>
          <cell r="AM119">
            <v>1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1</v>
          </cell>
          <cell r="AT119">
            <v>1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</v>
          </cell>
          <cell r="BA119">
            <v>1</v>
          </cell>
          <cell r="BB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1</v>
          </cell>
          <cell r="AM120">
            <v>1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1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1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1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</row>
        <row r="158">
          <cell r="C158">
            <v>4</v>
          </cell>
          <cell r="D158">
            <v>3</v>
          </cell>
          <cell r="E158">
            <v>5</v>
          </cell>
          <cell r="F158">
            <v>2</v>
          </cell>
          <cell r="G158">
            <v>4</v>
          </cell>
          <cell r="H158">
            <v>11</v>
          </cell>
          <cell r="I158">
            <v>2</v>
          </cell>
          <cell r="J158">
            <v>3</v>
          </cell>
          <cell r="K158">
            <v>4</v>
          </cell>
          <cell r="L158">
            <v>8</v>
          </cell>
          <cell r="M158">
            <v>3</v>
          </cell>
          <cell r="N158">
            <v>8</v>
          </cell>
          <cell r="O158">
            <v>5</v>
          </cell>
          <cell r="P158">
            <v>9</v>
          </cell>
          <cell r="Q158">
            <v>5</v>
          </cell>
          <cell r="R158">
            <v>1</v>
          </cell>
          <cell r="S158">
            <v>1</v>
          </cell>
          <cell r="T158">
            <v>3</v>
          </cell>
          <cell r="U158">
            <v>1</v>
          </cell>
          <cell r="V158">
            <v>8</v>
          </cell>
          <cell r="W158">
            <v>2</v>
          </cell>
          <cell r="X158">
            <v>4</v>
          </cell>
          <cell r="Y158">
            <v>3</v>
          </cell>
          <cell r="Z158">
            <v>0</v>
          </cell>
          <cell r="AA158">
            <v>2</v>
          </cell>
          <cell r="AB158">
            <v>0</v>
          </cell>
          <cell r="AC158">
            <v>0</v>
          </cell>
          <cell r="AD158">
            <v>2</v>
          </cell>
          <cell r="AE158">
            <v>0</v>
          </cell>
          <cell r="AF158">
            <v>3</v>
          </cell>
          <cell r="AG158">
            <v>3</v>
          </cell>
          <cell r="AH158">
            <v>0</v>
          </cell>
          <cell r="AI158">
            <v>0</v>
          </cell>
          <cell r="AJ158">
            <v>1</v>
          </cell>
          <cell r="AK158">
            <v>5</v>
          </cell>
          <cell r="AL158">
            <v>6</v>
          </cell>
          <cell r="AM158">
            <v>5</v>
          </cell>
          <cell r="AN158">
            <v>5</v>
          </cell>
          <cell r="AO158">
            <v>7</v>
          </cell>
          <cell r="AP158">
            <v>4</v>
          </cell>
          <cell r="AQ158">
            <v>8</v>
          </cell>
          <cell r="AR158">
            <v>2</v>
          </cell>
          <cell r="AS158">
            <v>6</v>
          </cell>
          <cell r="AT158">
            <v>7</v>
          </cell>
          <cell r="AU158">
            <v>5</v>
          </cell>
          <cell r="AV158">
            <v>5</v>
          </cell>
          <cell r="AW158">
            <v>8</v>
          </cell>
          <cell r="AX158">
            <v>8</v>
          </cell>
          <cell r="AY158">
            <v>3</v>
          </cell>
          <cell r="AZ158">
            <v>9</v>
          </cell>
          <cell r="BA158">
            <v>1</v>
          </cell>
          <cell r="BB158">
            <v>3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1</v>
          </cell>
          <cell r="AM159">
            <v>1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1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</row>
        <row r="160">
          <cell r="C160">
            <v>4</v>
          </cell>
          <cell r="D160">
            <v>3</v>
          </cell>
          <cell r="E160">
            <v>5</v>
          </cell>
          <cell r="F160">
            <v>2</v>
          </cell>
          <cell r="G160">
            <v>4</v>
          </cell>
          <cell r="H160">
            <v>11</v>
          </cell>
          <cell r="I160">
            <v>2</v>
          </cell>
          <cell r="J160">
            <v>3</v>
          </cell>
          <cell r="K160">
            <v>4</v>
          </cell>
          <cell r="L160">
            <v>8</v>
          </cell>
          <cell r="M160">
            <v>3</v>
          </cell>
          <cell r="N160">
            <v>8</v>
          </cell>
          <cell r="O160">
            <v>5</v>
          </cell>
          <cell r="P160">
            <v>9</v>
          </cell>
          <cell r="Q160">
            <v>5</v>
          </cell>
          <cell r="R160">
            <v>1</v>
          </cell>
          <cell r="S160">
            <v>1</v>
          </cell>
          <cell r="T160">
            <v>3</v>
          </cell>
          <cell r="U160">
            <v>1</v>
          </cell>
          <cell r="V160">
            <v>8</v>
          </cell>
          <cell r="W160">
            <v>2</v>
          </cell>
          <cell r="X160">
            <v>4</v>
          </cell>
          <cell r="Y160">
            <v>3</v>
          </cell>
          <cell r="Z160">
            <v>0</v>
          </cell>
          <cell r="AA160">
            <v>2</v>
          </cell>
          <cell r="AB160">
            <v>0</v>
          </cell>
          <cell r="AC160">
            <v>0</v>
          </cell>
          <cell r="AD160">
            <v>2</v>
          </cell>
          <cell r="AE160">
            <v>0</v>
          </cell>
          <cell r="AF160">
            <v>3</v>
          </cell>
          <cell r="AG160">
            <v>3</v>
          </cell>
          <cell r="AH160">
            <v>0</v>
          </cell>
          <cell r="AI160">
            <v>0</v>
          </cell>
          <cell r="AJ160">
            <v>1</v>
          </cell>
          <cell r="AK160">
            <v>5</v>
          </cell>
          <cell r="AL160">
            <v>6</v>
          </cell>
          <cell r="AM160">
            <v>5</v>
          </cell>
          <cell r="AN160">
            <v>5</v>
          </cell>
          <cell r="AO160">
            <v>7</v>
          </cell>
          <cell r="AP160">
            <v>4</v>
          </cell>
          <cell r="AQ160">
            <v>8</v>
          </cell>
          <cell r="AR160">
            <v>2</v>
          </cell>
          <cell r="AS160">
            <v>6</v>
          </cell>
          <cell r="AT160">
            <v>7</v>
          </cell>
          <cell r="AU160">
            <v>5</v>
          </cell>
          <cell r="AV160">
            <v>5</v>
          </cell>
          <cell r="AW160">
            <v>8</v>
          </cell>
          <cell r="AX160">
            <v>8</v>
          </cell>
          <cell r="AY160">
            <v>3</v>
          </cell>
          <cell r="AZ160">
            <v>9</v>
          </cell>
          <cell r="BA160">
            <v>1</v>
          </cell>
          <cell r="BB160">
            <v>3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61"/>
  <sheetViews>
    <sheetView topLeftCell="A160" zoomScale="98" zoomScaleNormal="98" workbookViewId="0">
      <selection activeCell="D187" sqref="D187"/>
    </sheetView>
  </sheetViews>
  <sheetFormatPr defaultRowHeight="15"/>
  <cols>
    <col min="3" max="54" width="5.28515625" customWidth="1"/>
  </cols>
  <sheetData>
    <row r="1" spans="1:54" ht="19.5" thickBot="1">
      <c r="A1" s="33" t="s">
        <v>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</row>
    <row r="2" spans="1:54" ht="15.75" thickBot="1">
      <c r="A2" s="24" t="s">
        <v>0</v>
      </c>
      <c r="B2" s="24" t="s">
        <v>1</v>
      </c>
      <c r="C2" s="26" t="s">
        <v>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7"/>
    </row>
    <row r="3" spans="1:54" ht="15.75" thickBot="1">
      <c r="A3" s="25"/>
      <c r="B3" s="25"/>
      <c r="C3" s="1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3">
        <v>52</v>
      </c>
    </row>
    <row r="4" spans="1:54">
      <c r="A4" s="4">
        <v>1</v>
      </c>
      <c r="B4" s="5">
        <v>2019</v>
      </c>
      <c r="C4" s="6">
        <v>17</v>
      </c>
      <c r="D4" s="6">
        <v>13</v>
      </c>
      <c r="E4" s="6">
        <v>22</v>
      </c>
      <c r="F4" s="6">
        <v>12</v>
      </c>
      <c r="G4" s="6">
        <v>15</v>
      </c>
      <c r="H4" s="6">
        <v>6</v>
      </c>
      <c r="I4" s="6">
        <v>8</v>
      </c>
      <c r="J4" s="6">
        <v>9</v>
      </c>
      <c r="K4" s="6">
        <v>7</v>
      </c>
      <c r="L4" s="6">
        <v>1</v>
      </c>
      <c r="M4" s="6">
        <v>17</v>
      </c>
      <c r="N4" s="6">
        <v>10</v>
      </c>
      <c r="O4" s="6">
        <v>10</v>
      </c>
      <c r="P4" s="6">
        <v>11</v>
      </c>
      <c r="Q4" s="6">
        <v>13</v>
      </c>
      <c r="R4" s="6">
        <v>3</v>
      </c>
      <c r="S4" s="6">
        <v>5</v>
      </c>
      <c r="T4" s="6">
        <v>4</v>
      </c>
      <c r="U4" s="6">
        <v>9</v>
      </c>
      <c r="V4" s="6">
        <v>13</v>
      </c>
      <c r="W4" s="6">
        <v>8</v>
      </c>
      <c r="X4" s="6">
        <v>6</v>
      </c>
      <c r="Y4" s="6">
        <v>0</v>
      </c>
      <c r="Z4" s="6">
        <v>13</v>
      </c>
      <c r="AA4" s="6">
        <v>11</v>
      </c>
      <c r="AB4" s="6">
        <v>17</v>
      </c>
      <c r="AC4" s="6">
        <v>18</v>
      </c>
      <c r="AD4" s="6">
        <v>15</v>
      </c>
      <c r="AE4" s="6">
        <v>16</v>
      </c>
      <c r="AF4" s="6">
        <v>16</v>
      </c>
      <c r="AG4" s="6">
        <v>19</v>
      </c>
      <c r="AH4" s="6">
        <v>14</v>
      </c>
      <c r="AI4" s="6">
        <v>10</v>
      </c>
      <c r="AJ4" s="6">
        <v>13</v>
      </c>
      <c r="AK4" s="6">
        <v>15</v>
      </c>
      <c r="AL4" s="6">
        <v>20</v>
      </c>
      <c r="AM4" s="6">
        <v>18</v>
      </c>
      <c r="AN4" s="6">
        <v>17</v>
      </c>
      <c r="AO4" s="6">
        <v>17</v>
      </c>
      <c r="AP4" s="6">
        <v>24</v>
      </c>
      <c r="AQ4" s="6">
        <v>18</v>
      </c>
      <c r="AR4" s="6">
        <v>18</v>
      </c>
      <c r="AS4" s="6">
        <v>12</v>
      </c>
      <c r="AT4" s="6">
        <v>26</v>
      </c>
      <c r="AU4" s="6">
        <v>14</v>
      </c>
      <c r="AV4" s="6">
        <v>20</v>
      </c>
      <c r="AW4" s="6">
        <v>14</v>
      </c>
      <c r="AX4" s="6">
        <v>12</v>
      </c>
      <c r="AY4" s="6">
        <v>14</v>
      </c>
      <c r="AZ4" s="6">
        <v>10</v>
      </c>
      <c r="BA4" s="6">
        <v>11</v>
      </c>
      <c r="BB4" s="6">
        <v>10</v>
      </c>
    </row>
    <row r="5" spans="1:54">
      <c r="A5" s="7">
        <v>2</v>
      </c>
      <c r="B5" s="5">
        <v>2020</v>
      </c>
      <c r="C5" s="6">
        <v>5</v>
      </c>
      <c r="D5" s="6">
        <v>24</v>
      </c>
      <c r="E5" s="6">
        <v>22</v>
      </c>
      <c r="F5" s="6">
        <v>21</v>
      </c>
      <c r="G5" s="6">
        <v>24</v>
      </c>
      <c r="H5" s="6">
        <v>23</v>
      </c>
      <c r="I5" s="6">
        <v>14</v>
      </c>
      <c r="J5" s="6">
        <v>14</v>
      </c>
      <c r="K5" s="6">
        <v>12</v>
      </c>
      <c r="L5" s="6">
        <v>14</v>
      </c>
      <c r="M5" s="6">
        <v>9</v>
      </c>
      <c r="N5" s="6">
        <v>9</v>
      </c>
      <c r="O5" s="6">
        <v>9</v>
      </c>
      <c r="P5" s="6">
        <v>7</v>
      </c>
      <c r="Q5" s="6">
        <v>3</v>
      </c>
      <c r="R5" s="6">
        <v>7</v>
      </c>
      <c r="S5" s="6">
        <v>1</v>
      </c>
      <c r="T5" s="6">
        <v>6</v>
      </c>
      <c r="U5" s="6">
        <v>34</v>
      </c>
      <c r="V5" s="6">
        <v>1</v>
      </c>
      <c r="W5" s="6">
        <v>3</v>
      </c>
      <c r="X5" s="6">
        <v>0</v>
      </c>
      <c r="Y5" s="6">
        <v>3</v>
      </c>
      <c r="Z5" s="6">
        <v>1</v>
      </c>
      <c r="AA5" s="6">
        <v>4</v>
      </c>
      <c r="AB5" s="6">
        <v>1</v>
      </c>
      <c r="AC5" s="6">
        <v>3</v>
      </c>
      <c r="AD5" s="6">
        <v>6</v>
      </c>
      <c r="AE5" s="6">
        <v>6</v>
      </c>
      <c r="AF5" s="6">
        <v>2</v>
      </c>
      <c r="AG5" s="6">
        <v>0</v>
      </c>
      <c r="AH5" s="6">
        <v>6</v>
      </c>
      <c r="AI5" s="6">
        <v>2</v>
      </c>
      <c r="AJ5" s="6">
        <v>3</v>
      </c>
      <c r="AK5" s="6">
        <v>1</v>
      </c>
      <c r="AL5" s="6">
        <v>5</v>
      </c>
      <c r="AM5" s="6">
        <v>5</v>
      </c>
      <c r="AN5" s="6">
        <v>4</v>
      </c>
      <c r="AO5" s="6">
        <v>0</v>
      </c>
      <c r="AP5" s="6">
        <v>2</v>
      </c>
      <c r="AQ5" s="6">
        <v>4</v>
      </c>
      <c r="AR5" s="6">
        <v>4</v>
      </c>
      <c r="AS5" s="6">
        <v>9</v>
      </c>
      <c r="AT5" s="6">
        <v>2</v>
      </c>
      <c r="AU5" s="6">
        <v>9</v>
      </c>
      <c r="AV5" s="6">
        <v>3</v>
      </c>
      <c r="AW5" s="6">
        <v>6</v>
      </c>
      <c r="AX5" s="6">
        <v>7</v>
      </c>
      <c r="AY5" s="6">
        <v>8</v>
      </c>
      <c r="AZ5" s="6">
        <v>5</v>
      </c>
      <c r="BA5" s="6">
        <v>4</v>
      </c>
      <c r="BB5" s="6">
        <v>1</v>
      </c>
    </row>
    <row r="6" spans="1:54">
      <c r="A6" s="7">
        <v>3</v>
      </c>
      <c r="B6" s="5">
        <v>2021</v>
      </c>
      <c r="C6" s="6">
        <v>6</v>
      </c>
      <c r="D6" s="6">
        <v>4</v>
      </c>
      <c r="E6" s="6">
        <v>3</v>
      </c>
      <c r="F6" s="6">
        <v>2</v>
      </c>
      <c r="G6" s="6">
        <v>5</v>
      </c>
      <c r="H6" s="6"/>
      <c r="I6" s="6">
        <v>4</v>
      </c>
      <c r="J6" s="6">
        <v>2</v>
      </c>
      <c r="K6" s="6">
        <v>2</v>
      </c>
      <c r="L6" s="6">
        <v>2</v>
      </c>
      <c r="M6" s="6">
        <v>3</v>
      </c>
      <c r="N6" s="6">
        <v>5</v>
      </c>
      <c r="O6" s="6">
        <v>11</v>
      </c>
      <c r="P6" s="6">
        <v>5</v>
      </c>
      <c r="Q6" s="6">
        <v>3</v>
      </c>
      <c r="R6" s="6">
        <v>2</v>
      </c>
      <c r="S6" s="6">
        <v>4</v>
      </c>
      <c r="T6" s="6">
        <v>5</v>
      </c>
      <c r="U6" s="6">
        <v>1</v>
      </c>
      <c r="V6" s="6">
        <v>3</v>
      </c>
      <c r="W6" s="6">
        <v>2</v>
      </c>
      <c r="X6" s="6">
        <v>4</v>
      </c>
      <c r="Y6" s="6">
        <v>2</v>
      </c>
      <c r="Z6" s="6">
        <v>8</v>
      </c>
      <c r="AA6" s="6">
        <v>3</v>
      </c>
      <c r="AB6" s="6">
        <v>3</v>
      </c>
      <c r="AC6" s="6">
        <v>1</v>
      </c>
      <c r="AD6" s="6">
        <v>8</v>
      </c>
      <c r="AE6" s="6">
        <v>2</v>
      </c>
      <c r="AF6" s="6">
        <v>2</v>
      </c>
      <c r="AG6" s="6">
        <v>1</v>
      </c>
      <c r="AH6" s="6"/>
      <c r="AI6" s="6">
        <v>3</v>
      </c>
      <c r="AJ6" s="6">
        <v>2</v>
      </c>
      <c r="AK6" s="6">
        <v>3</v>
      </c>
      <c r="AL6" s="6">
        <v>9</v>
      </c>
      <c r="AM6" s="6">
        <v>5</v>
      </c>
      <c r="AN6" s="6">
        <v>5</v>
      </c>
      <c r="AO6" s="6">
        <v>3</v>
      </c>
      <c r="AP6" s="6">
        <v>4</v>
      </c>
      <c r="AQ6" s="6">
        <v>2</v>
      </c>
      <c r="AR6" s="6">
        <v>3</v>
      </c>
      <c r="AS6" s="6">
        <v>2</v>
      </c>
      <c r="AT6" s="6">
        <v>7</v>
      </c>
      <c r="AU6" s="6">
        <v>11</v>
      </c>
      <c r="AV6" s="6">
        <v>9</v>
      </c>
      <c r="AW6" s="6">
        <v>4</v>
      </c>
      <c r="AX6" s="6">
        <v>15</v>
      </c>
      <c r="AY6" s="6">
        <v>7</v>
      </c>
      <c r="AZ6" s="6">
        <v>9</v>
      </c>
      <c r="BA6" s="6">
        <v>4</v>
      </c>
      <c r="BB6" s="6">
        <v>5</v>
      </c>
    </row>
    <row r="7" spans="1:54">
      <c r="A7" s="8">
        <v>4</v>
      </c>
      <c r="B7" s="5">
        <v>2022</v>
      </c>
      <c r="C7" s="6">
        <v>6</v>
      </c>
      <c r="D7" s="6">
        <v>3</v>
      </c>
      <c r="E7" s="6">
        <v>3</v>
      </c>
      <c r="F7" s="6">
        <v>6</v>
      </c>
      <c r="G7" s="6">
        <v>3</v>
      </c>
      <c r="H7" s="6">
        <v>7</v>
      </c>
      <c r="I7" s="6">
        <v>7</v>
      </c>
      <c r="J7" s="6">
        <v>3</v>
      </c>
      <c r="K7" s="6">
        <v>1</v>
      </c>
      <c r="L7" s="6">
        <v>6</v>
      </c>
      <c r="M7" s="6">
        <v>9</v>
      </c>
      <c r="N7" s="6">
        <v>4</v>
      </c>
      <c r="O7" s="6">
        <v>6</v>
      </c>
      <c r="P7" s="6">
        <v>3</v>
      </c>
      <c r="Q7" s="6">
        <v>4</v>
      </c>
      <c r="R7" s="6">
        <v>8</v>
      </c>
      <c r="S7" s="6">
        <v>1</v>
      </c>
      <c r="T7" s="6">
        <v>10</v>
      </c>
      <c r="U7" s="6">
        <v>5</v>
      </c>
      <c r="V7" s="6">
        <v>9</v>
      </c>
      <c r="W7" s="6">
        <v>9</v>
      </c>
      <c r="X7" s="6">
        <v>10</v>
      </c>
      <c r="Y7" s="6">
        <v>7</v>
      </c>
      <c r="Z7" s="6">
        <v>7</v>
      </c>
      <c r="AA7" s="6">
        <v>11</v>
      </c>
      <c r="AB7" s="6">
        <v>10</v>
      </c>
      <c r="AC7" s="6">
        <v>6</v>
      </c>
      <c r="AD7" s="6">
        <v>4</v>
      </c>
      <c r="AE7" s="6">
        <v>9</v>
      </c>
      <c r="AF7" s="6">
        <v>5</v>
      </c>
      <c r="AG7" s="6">
        <v>4</v>
      </c>
      <c r="AH7" s="6">
        <v>5</v>
      </c>
      <c r="AI7" s="6">
        <v>4</v>
      </c>
      <c r="AJ7" s="6">
        <v>10</v>
      </c>
      <c r="AK7" s="6">
        <v>8</v>
      </c>
      <c r="AL7" s="6">
        <v>10</v>
      </c>
      <c r="AM7" s="6">
        <v>13</v>
      </c>
      <c r="AN7" s="6">
        <v>8</v>
      </c>
      <c r="AO7" s="6">
        <v>6</v>
      </c>
      <c r="AP7" s="6">
        <v>4</v>
      </c>
      <c r="AQ7" s="6">
        <v>10</v>
      </c>
      <c r="AR7" s="6">
        <v>7</v>
      </c>
      <c r="AS7" s="6">
        <v>9</v>
      </c>
      <c r="AT7" s="6">
        <v>9</v>
      </c>
      <c r="AU7" s="6">
        <v>5</v>
      </c>
      <c r="AV7" s="6">
        <v>11</v>
      </c>
      <c r="AW7" s="6">
        <v>7</v>
      </c>
      <c r="AX7" s="6">
        <v>9</v>
      </c>
      <c r="AY7" s="6">
        <v>7</v>
      </c>
      <c r="AZ7" s="6">
        <v>3</v>
      </c>
      <c r="BA7" s="6">
        <v>6</v>
      </c>
      <c r="BB7" s="6">
        <v>8</v>
      </c>
    </row>
    <row r="8" spans="1:54">
      <c r="A8" s="9"/>
      <c r="B8" s="10"/>
    </row>
    <row r="9" spans="1:54" ht="15.75" thickBot="1"/>
    <row r="10" spans="1:54" ht="15.75" thickBot="1">
      <c r="A10" s="24" t="s">
        <v>0</v>
      </c>
      <c r="B10" s="24" t="s">
        <v>1</v>
      </c>
      <c r="C10" s="26" t="s">
        <v>2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7"/>
    </row>
    <row r="11" spans="1:54" ht="15.75" thickBot="1">
      <c r="A11" s="25"/>
      <c r="B11" s="25"/>
      <c r="C11" s="1">
        <v>1</v>
      </c>
      <c r="D11" s="2">
        <v>2</v>
      </c>
      <c r="E11" s="2">
        <v>3</v>
      </c>
      <c r="F11" s="2">
        <v>4</v>
      </c>
      <c r="G11" s="2">
        <v>5</v>
      </c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2">
        <v>11</v>
      </c>
      <c r="N11" s="2">
        <v>12</v>
      </c>
      <c r="O11" s="2">
        <v>13</v>
      </c>
      <c r="P11" s="2">
        <v>14</v>
      </c>
      <c r="Q11" s="2">
        <v>15</v>
      </c>
      <c r="R11" s="2">
        <v>16</v>
      </c>
      <c r="S11" s="2">
        <v>17</v>
      </c>
      <c r="T11" s="2">
        <v>18</v>
      </c>
      <c r="U11" s="2">
        <v>19</v>
      </c>
      <c r="V11" s="2">
        <v>20</v>
      </c>
      <c r="W11" s="2">
        <v>21</v>
      </c>
      <c r="X11" s="2">
        <v>22</v>
      </c>
      <c r="Y11" s="2">
        <v>23</v>
      </c>
      <c r="Z11" s="2">
        <v>24</v>
      </c>
      <c r="AA11" s="2">
        <v>25</v>
      </c>
      <c r="AB11" s="2">
        <v>26</v>
      </c>
      <c r="AC11" s="2">
        <v>27</v>
      </c>
      <c r="AD11" s="2">
        <v>28</v>
      </c>
      <c r="AE11" s="2">
        <v>29</v>
      </c>
      <c r="AF11" s="2">
        <v>30</v>
      </c>
      <c r="AG11" s="2">
        <v>31</v>
      </c>
      <c r="AH11" s="2">
        <v>32</v>
      </c>
      <c r="AI11" s="2">
        <v>33</v>
      </c>
      <c r="AJ11" s="2">
        <v>34</v>
      </c>
      <c r="AK11" s="2">
        <v>35</v>
      </c>
      <c r="AL11" s="2">
        <v>36</v>
      </c>
      <c r="AM11" s="2">
        <v>37</v>
      </c>
      <c r="AN11" s="2">
        <v>38</v>
      </c>
      <c r="AO11" s="2">
        <v>39</v>
      </c>
      <c r="AP11" s="2">
        <v>40</v>
      </c>
      <c r="AQ11" s="2">
        <v>41</v>
      </c>
      <c r="AR11" s="2">
        <v>42</v>
      </c>
      <c r="AS11" s="2">
        <v>43</v>
      </c>
      <c r="AT11" s="2">
        <v>44</v>
      </c>
      <c r="AU11" s="2">
        <v>45</v>
      </c>
      <c r="AV11" s="2">
        <v>46</v>
      </c>
      <c r="AW11" s="2">
        <v>47</v>
      </c>
      <c r="AX11" s="2">
        <v>48</v>
      </c>
      <c r="AY11" s="2">
        <v>49</v>
      </c>
      <c r="AZ11" s="2">
        <v>50</v>
      </c>
      <c r="BA11" s="2">
        <v>51</v>
      </c>
      <c r="BB11" s="3">
        <v>52</v>
      </c>
    </row>
    <row r="12" spans="1:54">
      <c r="A12" s="7">
        <v>1</v>
      </c>
      <c r="B12" s="7" t="s">
        <v>3</v>
      </c>
      <c r="C12" s="11">
        <f t="shared" ref="C12:BB12" si="0">MIN(C4:C7)</f>
        <v>5</v>
      </c>
      <c r="D12" s="11">
        <f t="shared" si="0"/>
        <v>3</v>
      </c>
      <c r="E12" s="11">
        <f t="shared" si="0"/>
        <v>3</v>
      </c>
      <c r="F12" s="11">
        <f t="shared" si="0"/>
        <v>2</v>
      </c>
      <c r="G12" s="11">
        <f t="shared" si="0"/>
        <v>3</v>
      </c>
      <c r="H12" s="11">
        <f t="shared" si="0"/>
        <v>6</v>
      </c>
      <c r="I12" s="11">
        <f t="shared" si="0"/>
        <v>4</v>
      </c>
      <c r="J12" s="11">
        <f t="shared" si="0"/>
        <v>2</v>
      </c>
      <c r="K12" s="11">
        <f t="shared" si="0"/>
        <v>1</v>
      </c>
      <c r="L12" s="11">
        <f t="shared" si="0"/>
        <v>1</v>
      </c>
      <c r="M12" s="11">
        <f t="shared" si="0"/>
        <v>3</v>
      </c>
      <c r="N12" s="11">
        <f t="shared" si="0"/>
        <v>4</v>
      </c>
      <c r="O12" s="11">
        <f t="shared" si="0"/>
        <v>6</v>
      </c>
      <c r="P12" s="11">
        <f t="shared" si="0"/>
        <v>3</v>
      </c>
      <c r="Q12" s="11">
        <f t="shared" si="0"/>
        <v>3</v>
      </c>
      <c r="R12" s="11">
        <f t="shared" si="0"/>
        <v>2</v>
      </c>
      <c r="S12" s="11">
        <f t="shared" si="0"/>
        <v>1</v>
      </c>
      <c r="T12" s="11">
        <f t="shared" si="0"/>
        <v>4</v>
      </c>
      <c r="U12" s="11">
        <f t="shared" si="0"/>
        <v>1</v>
      </c>
      <c r="V12" s="11">
        <f t="shared" si="0"/>
        <v>1</v>
      </c>
      <c r="W12" s="11">
        <f t="shared" si="0"/>
        <v>2</v>
      </c>
      <c r="X12" s="11">
        <f t="shared" si="0"/>
        <v>0</v>
      </c>
      <c r="Y12" s="11">
        <f t="shared" si="0"/>
        <v>0</v>
      </c>
      <c r="Z12" s="11">
        <f t="shared" si="0"/>
        <v>1</v>
      </c>
      <c r="AA12" s="11">
        <f t="shared" si="0"/>
        <v>3</v>
      </c>
      <c r="AB12" s="11">
        <f t="shared" si="0"/>
        <v>1</v>
      </c>
      <c r="AC12" s="11">
        <f t="shared" si="0"/>
        <v>1</v>
      </c>
      <c r="AD12" s="11">
        <f t="shared" si="0"/>
        <v>4</v>
      </c>
      <c r="AE12" s="11">
        <f t="shared" si="0"/>
        <v>2</v>
      </c>
      <c r="AF12" s="11">
        <f t="shared" si="0"/>
        <v>2</v>
      </c>
      <c r="AG12" s="11">
        <f t="shared" si="0"/>
        <v>0</v>
      </c>
      <c r="AH12" s="11">
        <f t="shared" si="0"/>
        <v>5</v>
      </c>
      <c r="AI12" s="11">
        <f t="shared" si="0"/>
        <v>2</v>
      </c>
      <c r="AJ12" s="11">
        <f t="shared" si="0"/>
        <v>2</v>
      </c>
      <c r="AK12" s="11">
        <f t="shared" si="0"/>
        <v>1</v>
      </c>
      <c r="AL12" s="11">
        <f t="shared" si="0"/>
        <v>5</v>
      </c>
      <c r="AM12" s="11">
        <f t="shared" si="0"/>
        <v>5</v>
      </c>
      <c r="AN12" s="11">
        <f t="shared" si="0"/>
        <v>4</v>
      </c>
      <c r="AO12" s="11">
        <f t="shared" si="0"/>
        <v>0</v>
      </c>
      <c r="AP12" s="11">
        <f t="shared" si="0"/>
        <v>2</v>
      </c>
      <c r="AQ12" s="11">
        <f t="shared" si="0"/>
        <v>2</v>
      </c>
      <c r="AR12" s="11">
        <f t="shared" si="0"/>
        <v>3</v>
      </c>
      <c r="AS12" s="11">
        <f t="shared" si="0"/>
        <v>2</v>
      </c>
      <c r="AT12" s="11">
        <f t="shared" si="0"/>
        <v>2</v>
      </c>
      <c r="AU12" s="11">
        <f t="shared" si="0"/>
        <v>5</v>
      </c>
      <c r="AV12" s="11">
        <f t="shared" si="0"/>
        <v>3</v>
      </c>
      <c r="AW12" s="11">
        <f t="shared" si="0"/>
        <v>4</v>
      </c>
      <c r="AX12" s="11">
        <f t="shared" si="0"/>
        <v>7</v>
      </c>
      <c r="AY12" s="11">
        <f t="shared" si="0"/>
        <v>7</v>
      </c>
      <c r="AZ12" s="11">
        <f t="shared" si="0"/>
        <v>3</v>
      </c>
      <c r="BA12" s="11">
        <f t="shared" si="0"/>
        <v>4</v>
      </c>
      <c r="BB12" s="11">
        <f t="shared" si="0"/>
        <v>1</v>
      </c>
    </row>
    <row r="13" spans="1:54">
      <c r="A13" s="7">
        <v>2</v>
      </c>
      <c r="B13" s="7" t="s">
        <v>4</v>
      </c>
      <c r="C13" s="11">
        <f t="shared" ref="C13:BB13" si="1">MAX(C4:C7)</f>
        <v>17</v>
      </c>
      <c r="D13" s="11">
        <f t="shared" si="1"/>
        <v>24</v>
      </c>
      <c r="E13" s="11">
        <f t="shared" si="1"/>
        <v>22</v>
      </c>
      <c r="F13" s="11">
        <f t="shared" si="1"/>
        <v>21</v>
      </c>
      <c r="G13" s="11">
        <f t="shared" si="1"/>
        <v>24</v>
      </c>
      <c r="H13" s="11">
        <f t="shared" si="1"/>
        <v>23</v>
      </c>
      <c r="I13" s="11">
        <f t="shared" si="1"/>
        <v>14</v>
      </c>
      <c r="J13" s="11">
        <f t="shared" si="1"/>
        <v>14</v>
      </c>
      <c r="K13" s="11">
        <f t="shared" si="1"/>
        <v>12</v>
      </c>
      <c r="L13" s="11">
        <f t="shared" si="1"/>
        <v>14</v>
      </c>
      <c r="M13" s="11">
        <f t="shared" si="1"/>
        <v>17</v>
      </c>
      <c r="N13" s="11">
        <f t="shared" si="1"/>
        <v>10</v>
      </c>
      <c r="O13" s="11">
        <f t="shared" si="1"/>
        <v>11</v>
      </c>
      <c r="P13" s="11">
        <f t="shared" si="1"/>
        <v>11</v>
      </c>
      <c r="Q13" s="11">
        <f t="shared" si="1"/>
        <v>13</v>
      </c>
      <c r="R13" s="11">
        <f t="shared" si="1"/>
        <v>8</v>
      </c>
      <c r="S13" s="11">
        <f t="shared" si="1"/>
        <v>5</v>
      </c>
      <c r="T13" s="11">
        <f t="shared" si="1"/>
        <v>10</v>
      </c>
      <c r="U13" s="11">
        <f t="shared" si="1"/>
        <v>34</v>
      </c>
      <c r="V13" s="11">
        <f t="shared" si="1"/>
        <v>13</v>
      </c>
      <c r="W13" s="11">
        <f t="shared" si="1"/>
        <v>9</v>
      </c>
      <c r="X13" s="11">
        <f t="shared" si="1"/>
        <v>10</v>
      </c>
      <c r="Y13" s="11">
        <f t="shared" si="1"/>
        <v>7</v>
      </c>
      <c r="Z13" s="11">
        <f t="shared" si="1"/>
        <v>13</v>
      </c>
      <c r="AA13" s="11">
        <f t="shared" si="1"/>
        <v>11</v>
      </c>
      <c r="AB13" s="11">
        <f t="shared" si="1"/>
        <v>17</v>
      </c>
      <c r="AC13" s="11">
        <f t="shared" si="1"/>
        <v>18</v>
      </c>
      <c r="AD13" s="11">
        <f t="shared" si="1"/>
        <v>15</v>
      </c>
      <c r="AE13" s="11">
        <f t="shared" si="1"/>
        <v>16</v>
      </c>
      <c r="AF13" s="11">
        <f t="shared" si="1"/>
        <v>16</v>
      </c>
      <c r="AG13" s="11">
        <f t="shared" si="1"/>
        <v>19</v>
      </c>
      <c r="AH13" s="11">
        <f t="shared" si="1"/>
        <v>14</v>
      </c>
      <c r="AI13" s="11">
        <f t="shared" si="1"/>
        <v>10</v>
      </c>
      <c r="AJ13" s="11">
        <f t="shared" si="1"/>
        <v>13</v>
      </c>
      <c r="AK13" s="11">
        <f t="shared" si="1"/>
        <v>15</v>
      </c>
      <c r="AL13" s="11">
        <f t="shared" si="1"/>
        <v>20</v>
      </c>
      <c r="AM13" s="11">
        <f t="shared" si="1"/>
        <v>18</v>
      </c>
      <c r="AN13" s="11">
        <f t="shared" si="1"/>
        <v>17</v>
      </c>
      <c r="AO13" s="11">
        <f t="shared" si="1"/>
        <v>17</v>
      </c>
      <c r="AP13" s="11">
        <f t="shared" si="1"/>
        <v>24</v>
      </c>
      <c r="AQ13" s="11">
        <f t="shared" si="1"/>
        <v>18</v>
      </c>
      <c r="AR13" s="11">
        <f t="shared" si="1"/>
        <v>18</v>
      </c>
      <c r="AS13" s="11">
        <f t="shared" si="1"/>
        <v>12</v>
      </c>
      <c r="AT13" s="11">
        <f t="shared" si="1"/>
        <v>26</v>
      </c>
      <c r="AU13" s="11">
        <f t="shared" si="1"/>
        <v>14</v>
      </c>
      <c r="AV13" s="11">
        <f t="shared" si="1"/>
        <v>20</v>
      </c>
      <c r="AW13" s="11">
        <f t="shared" si="1"/>
        <v>14</v>
      </c>
      <c r="AX13" s="11">
        <f t="shared" si="1"/>
        <v>15</v>
      </c>
      <c r="AY13" s="11">
        <f t="shared" si="1"/>
        <v>14</v>
      </c>
      <c r="AZ13" s="11">
        <f t="shared" si="1"/>
        <v>10</v>
      </c>
      <c r="BA13" s="11">
        <f t="shared" si="1"/>
        <v>11</v>
      </c>
      <c r="BB13" s="11">
        <f t="shared" si="1"/>
        <v>10</v>
      </c>
    </row>
    <row r="14" spans="1:54">
      <c r="A14" s="8">
        <v>3</v>
      </c>
      <c r="B14" s="5">
        <v>2021</v>
      </c>
      <c r="C14" s="6">
        <v>6</v>
      </c>
      <c r="D14" s="6">
        <v>4</v>
      </c>
      <c r="E14" s="6">
        <v>3</v>
      </c>
      <c r="F14" s="6">
        <v>2</v>
      </c>
      <c r="G14" s="6">
        <v>5</v>
      </c>
      <c r="H14" s="6"/>
      <c r="I14" s="6">
        <v>4</v>
      </c>
      <c r="J14" s="6">
        <v>2</v>
      </c>
      <c r="K14" s="6">
        <v>2</v>
      </c>
      <c r="L14" s="6">
        <v>2</v>
      </c>
      <c r="M14" s="6">
        <v>3</v>
      </c>
      <c r="N14" s="6">
        <v>5</v>
      </c>
      <c r="O14" s="6">
        <v>11</v>
      </c>
      <c r="P14" s="6">
        <v>5</v>
      </c>
      <c r="Q14" s="6">
        <v>3</v>
      </c>
      <c r="R14" s="6">
        <v>2</v>
      </c>
      <c r="S14" s="6">
        <v>4</v>
      </c>
      <c r="T14" s="6">
        <v>5</v>
      </c>
      <c r="U14" s="6">
        <v>1</v>
      </c>
      <c r="V14" s="6">
        <v>3</v>
      </c>
      <c r="W14" s="6">
        <v>2</v>
      </c>
      <c r="X14" s="6">
        <v>4</v>
      </c>
      <c r="Y14" s="6">
        <v>2</v>
      </c>
      <c r="Z14" s="6">
        <v>8</v>
      </c>
      <c r="AA14" s="6">
        <v>3</v>
      </c>
      <c r="AB14" s="6">
        <v>3</v>
      </c>
      <c r="AC14" s="6">
        <v>1</v>
      </c>
      <c r="AD14" s="6">
        <v>8</v>
      </c>
      <c r="AE14" s="6">
        <v>2</v>
      </c>
      <c r="AF14" s="6">
        <v>2</v>
      </c>
      <c r="AG14" s="6">
        <v>1</v>
      </c>
      <c r="AH14" s="6"/>
      <c r="AI14" s="6">
        <v>3</v>
      </c>
      <c r="AJ14" s="6">
        <v>2</v>
      </c>
      <c r="AK14" s="6">
        <v>3</v>
      </c>
      <c r="AL14" s="6">
        <v>9</v>
      </c>
      <c r="AM14" s="6">
        <v>5</v>
      </c>
      <c r="AN14" s="6">
        <v>5</v>
      </c>
      <c r="AO14" s="6">
        <v>3</v>
      </c>
      <c r="AP14" s="6">
        <v>4</v>
      </c>
      <c r="AQ14" s="6">
        <v>2</v>
      </c>
      <c r="AR14" s="6">
        <v>3</v>
      </c>
      <c r="AS14" s="6">
        <v>2</v>
      </c>
      <c r="AT14" s="6">
        <v>7</v>
      </c>
      <c r="AU14" s="6">
        <v>11</v>
      </c>
      <c r="AV14" s="6">
        <v>9</v>
      </c>
      <c r="AW14" s="6">
        <v>4</v>
      </c>
      <c r="AX14" s="6">
        <v>15</v>
      </c>
      <c r="AY14" s="6">
        <v>7</v>
      </c>
      <c r="AZ14" s="6">
        <v>9</v>
      </c>
      <c r="BA14" s="6">
        <v>4</v>
      </c>
      <c r="BB14" s="6">
        <v>5</v>
      </c>
    </row>
    <row r="15" spans="1:54">
      <c r="A15" s="5">
        <v>4</v>
      </c>
      <c r="B15" s="5">
        <v>2022</v>
      </c>
      <c r="C15" s="6">
        <v>6</v>
      </c>
      <c r="D15" s="6">
        <v>3</v>
      </c>
      <c r="E15" s="6">
        <v>3</v>
      </c>
      <c r="F15" s="6">
        <v>6</v>
      </c>
      <c r="G15" s="6">
        <v>3</v>
      </c>
      <c r="H15" s="6">
        <v>7</v>
      </c>
      <c r="I15" s="6">
        <v>7</v>
      </c>
      <c r="J15" s="6">
        <v>3</v>
      </c>
      <c r="K15" s="6">
        <v>1</v>
      </c>
      <c r="L15" s="6">
        <v>6</v>
      </c>
      <c r="M15" s="6">
        <v>9</v>
      </c>
      <c r="N15" s="6">
        <v>4</v>
      </c>
      <c r="O15" s="6">
        <v>6</v>
      </c>
      <c r="P15" s="6">
        <v>3</v>
      </c>
      <c r="Q15" s="6">
        <v>4</v>
      </c>
      <c r="R15" s="6">
        <v>8</v>
      </c>
      <c r="S15" s="6">
        <v>1</v>
      </c>
      <c r="T15" s="6">
        <v>10</v>
      </c>
      <c r="U15" s="6">
        <v>5</v>
      </c>
      <c r="V15" s="6">
        <v>9</v>
      </c>
      <c r="W15" s="6">
        <v>9</v>
      </c>
      <c r="X15" s="6">
        <v>10</v>
      </c>
      <c r="Y15" s="6">
        <v>7</v>
      </c>
      <c r="Z15" s="6">
        <v>7</v>
      </c>
      <c r="AA15" s="6">
        <v>11</v>
      </c>
      <c r="AB15" s="6">
        <v>10</v>
      </c>
      <c r="AC15" s="6">
        <v>6</v>
      </c>
      <c r="AD15" s="6">
        <v>4</v>
      </c>
      <c r="AE15" s="6">
        <v>9</v>
      </c>
      <c r="AF15" s="6">
        <v>5</v>
      </c>
      <c r="AG15" s="6">
        <v>4</v>
      </c>
      <c r="AH15" s="6">
        <v>5</v>
      </c>
      <c r="AI15" s="6">
        <v>4</v>
      </c>
      <c r="AJ15" s="6">
        <v>10</v>
      </c>
      <c r="AK15" s="6">
        <v>8</v>
      </c>
      <c r="AL15" s="6">
        <v>10</v>
      </c>
      <c r="AM15" s="6">
        <v>13</v>
      </c>
      <c r="AN15" s="6">
        <v>8</v>
      </c>
      <c r="AO15" s="6">
        <v>6</v>
      </c>
      <c r="AP15" s="6">
        <v>4</v>
      </c>
      <c r="AQ15" s="6">
        <v>10</v>
      </c>
      <c r="AR15" s="6">
        <v>7</v>
      </c>
      <c r="AS15" s="6">
        <v>9</v>
      </c>
      <c r="AT15" s="6">
        <v>9</v>
      </c>
      <c r="AU15" s="6">
        <v>5</v>
      </c>
      <c r="AV15" s="6">
        <v>11</v>
      </c>
      <c r="AW15" s="6">
        <v>7</v>
      </c>
      <c r="AX15" s="6">
        <v>9</v>
      </c>
      <c r="AY15" s="6">
        <v>7</v>
      </c>
      <c r="AZ15" s="6">
        <v>3</v>
      </c>
      <c r="BA15" s="6">
        <v>6</v>
      </c>
      <c r="BB15" s="6">
        <v>8</v>
      </c>
    </row>
    <row r="36" spans="1:54" ht="19.5" thickBot="1">
      <c r="A36" s="33" t="s">
        <v>9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</row>
    <row r="37" spans="1:54" ht="15.75" thickBot="1">
      <c r="A37" s="24" t="s">
        <v>0</v>
      </c>
      <c r="B37" s="24" t="s">
        <v>1</v>
      </c>
      <c r="C37" s="26" t="s">
        <v>2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7"/>
    </row>
    <row r="38" spans="1:54" ht="15.75" thickBot="1">
      <c r="A38" s="25"/>
      <c r="B38" s="25"/>
      <c r="C38" s="1">
        <v>1</v>
      </c>
      <c r="D38" s="2">
        <v>2</v>
      </c>
      <c r="E38" s="2">
        <v>3</v>
      </c>
      <c r="F38" s="2">
        <v>4</v>
      </c>
      <c r="G38" s="2">
        <v>5</v>
      </c>
      <c r="H38" s="2">
        <v>6</v>
      </c>
      <c r="I38" s="2">
        <v>7</v>
      </c>
      <c r="J38" s="2">
        <v>8</v>
      </c>
      <c r="K38" s="2">
        <v>9</v>
      </c>
      <c r="L38" s="2">
        <v>10</v>
      </c>
      <c r="M38" s="2">
        <v>11</v>
      </c>
      <c r="N38" s="2">
        <v>12</v>
      </c>
      <c r="O38" s="2">
        <v>13</v>
      </c>
      <c r="P38" s="2">
        <v>14</v>
      </c>
      <c r="Q38" s="2">
        <v>15</v>
      </c>
      <c r="R38" s="2">
        <v>16</v>
      </c>
      <c r="S38" s="2">
        <v>17</v>
      </c>
      <c r="T38" s="2">
        <v>18</v>
      </c>
      <c r="U38" s="2">
        <v>19</v>
      </c>
      <c r="V38" s="2">
        <v>20</v>
      </c>
      <c r="W38" s="2">
        <v>21</v>
      </c>
      <c r="X38" s="2">
        <v>22</v>
      </c>
      <c r="Y38" s="2">
        <v>23</v>
      </c>
      <c r="Z38" s="2">
        <v>24</v>
      </c>
      <c r="AA38" s="2">
        <v>25</v>
      </c>
      <c r="AB38" s="2">
        <v>26</v>
      </c>
      <c r="AC38" s="2">
        <v>27</v>
      </c>
      <c r="AD38" s="2">
        <v>28</v>
      </c>
      <c r="AE38" s="2">
        <v>29</v>
      </c>
      <c r="AF38" s="2">
        <v>30</v>
      </c>
      <c r="AG38" s="2">
        <v>31</v>
      </c>
      <c r="AH38" s="2">
        <v>32</v>
      </c>
      <c r="AI38" s="2">
        <v>33</v>
      </c>
      <c r="AJ38" s="2">
        <v>34</v>
      </c>
      <c r="AK38" s="2">
        <v>35</v>
      </c>
      <c r="AL38" s="2">
        <v>36</v>
      </c>
      <c r="AM38" s="2">
        <v>37</v>
      </c>
      <c r="AN38" s="2">
        <v>38</v>
      </c>
      <c r="AO38" s="2">
        <v>39</v>
      </c>
      <c r="AP38" s="2">
        <v>40</v>
      </c>
      <c r="AQ38" s="2">
        <v>41</v>
      </c>
      <c r="AR38" s="2">
        <v>42</v>
      </c>
      <c r="AS38" s="2">
        <v>43</v>
      </c>
      <c r="AT38" s="2">
        <v>44</v>
      </c>
      <c r="AU38" s="2">
        <v>45</v>
      </c>
      <c r="AV38" s="2">
        <v>46</v>
      </c>
      <c r="AW38" s="2">
        <v>47</v>
      </c>
      <c r="AX38" s="2">
        <v>48</v>
      </c>
      <c r="AY38" s="2">
        <v>49</v>
      </c>
      <c r="AZ38" s="2">
        <v>50</v>
      </c>
      <c r="BA38" s="2">
        <v>51</v>
      </c>
      <c r="BB38" s="3">
        <v>52</v>
      </c>
    </row>
    <row r="39" spans="1:54">
      <c r="A39" s="7">
        <v>1</v>
      </c>
      <c r="B39" s="12">
        <v>2019</v>
      </c>
      <c r="C39" s="6">
        <v>0</v>
      </c>
      <c r="D39" s="6">
        <v>1</v>
      </c>
      <c r="E39" s="6">
        <v>3</v>
      </c>
      <c r="F39" s="6">
        <v>0</v>
      </c>
      <c r="G39" s="6">
        <v>2</v>
      </c>
      <c r="H39" s="6">
        <v>1</v>
      </c>
      <c r="I39" s="6">
        <v>0</v>
      </c>
      <c r="J39" s="6">
        <v>1</v>
      </c>
      <c r="K39" s="6">
        <v>0</v>
      </c>
      <c r="L39" s="6">
        <v>0</v>
      </c>
      <c r="M39" s="6">
        <v>2</v>
      </c>
      <c r="N39" s="6">
        <v>0</v>
      </c>
      <c r="O39" s="6">
        <v>0</v>
      </c>
      <c r="P39" s="6">
        <v>0</v>
      </c>
      <c r="Q39" s="6">
        <v>1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2</v>
      </c>
      <c r="X39" s="6">
        <v>1</v>
      </c>
      <c r="Y39" s="6">
        <v>0</v>
      </c>
      <c r="Z39" s="6">
        <v>0</v>
      </c>
      <c r="AA39" s="6">
        <v>4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1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2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</row>
    <row r="40" spans="1:54">
      <c r="A40" s="7">
        <v>2</v>
      </c>
      <c r="B40" s="12">
        <v>2020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2</v>
      </c>
      <c r="K40" s="6">
        <v>0</v>
      </c>
      <c r="L40" s="6">
        <v>2</v>
      </c>
      <c r="M40" s="6">
        <v>3</v>
      </c>
      <c r="N40" s="6">
        <v>0</v>
      </c>
      <c r="O40" s="6">
        <v>0</v>
      </c>
      <c r="P40" s="6">
        <v>0</v>
      </c>
      <c r="Q40" s="6">
        <v>0</v>
      </c>
      <c r="R40" s="6">
        <v>3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</row>
    <row r="41" spans="1:54">
      <c r="A41" s="8">
        <v>3</v>
      </c>
      <c r="B41" s="12">
        <v>2021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1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1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</row>
    <row r="42" spans="1:54">
      <c r="A42" s="5">
        <v>4</v>
      </c>
      <c r="B42" s="12">
        <v>2022</v>
      </c>
      <c r="C42" s="6">
        <v>0</v>
      </c>
      <c r="D42" s="6">
        <v>0</v>
      </c>
      <c r="E42" s="6">
        <v>0</v>
      </c>
      <c r="F42" s="6">
        <v>0</v>
      </c>
      <c r="G42" s="6">
        <v>4</v>
      </c>
      <c r="H42" s="6">
        <v>0</v>
      </c>
      <c r="I42" s="6">
        <v>1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1</v>
      </c>
      <c r="AA42" s="6">
        <v>0</v>
      </c>
      <c r="AB42" s="6">
        <v>0</v>
      </c>
      <c r="AC42" s="6">
        <v>0</v>
      </c>
      <c r="AD42" s="6">
        <v>0</v>
      </c>
      <c r="AE42" s="6">
        <v>1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1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</row>
    <row r="43" spans="1:54">
      <c r="A43" s="9"/>
    </row>
    <row r="44" spans="1:54" ht="15.75" thickBot="1">
      <c r="O44" s="13"/>
      <c r="BB44" s="14"/>
    </row>
    <row r="45" spans="1:54" ht="15.75" thickBot="1">
      <c r="A45" s="24" t="s">
        <v>0</v>
      </c>
      <c r="B45" s="24" t="s">
        <v>1</v>
      </c>
      <c r="C45" s="28" t="s">
        <v>2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30"/>
    </row>
    <row r="46" spans="1:54" ht="15.75" thickBot="1">
      <c r="A46" s="25"/>
      <c r="B46" s="25"/>
      <c r="C46" s="1">
        <v>1</v>
      </c>
      <c r="D46" s="2">
        <v>2</v>
      </c>
      <c r="E46" s="2">
        <v>3</v>
      </c>
      <c r="F46" s="2">
        <v>4</v>
      </c>
      <c r="G46" s="2">
        <v>5</v>
      </c>
      <c r="H46" s="2">
        <v>6</v>
      </c>
      <c r="I46" s="2">
        <v>7</v>
      </c>
      <c r="J46" s="2">
        <v>8</v>
      </c>
      <c r="K46" s="2">
        <v>9</v>
      </c>
      <c r="L46" s="2">
        <v>10</v>
      </c>
      <c r="M46" s="2">
        <v>11</v>
      </c>
      <c r="N46" s="2">
        <v>12</v>
      </c>
      <c r="O46" s="2">
        <v>13</v>
      </c>
      <c r="P46" s="2">
        <v>14</v>
      </c>
      <c r="Q46" s="2">
        <v>15</v>
      </c>
      <c r="R46" s="2">
        <v>16</v>
      </c>
      <c r="S46" s="2">
        <v>17</v>
      </c>
      <c r="T46" s="2">
        <v>18</v>
      </c>
      <c r="U46" s="2">
        <v>19</v>
      </c>
      <c r="V46" s="2">
        <v>20</v>
      </c>
      <c r="W46" s="2">
        <v>21</v>
      </c>
      <c r="X46" s="2">
        <v>22</v>
      </c>
      <c r="Y46" s="2">
        <v>23</v>
      </c>
      <c r="Z46" s="2">
        <v>24</v>
      </c>
      <c r="AA46" s="2">
        <v>25</v>
      </c>
      <c r="AB46" s="2">
        <v>26</v>
      </c>
      <c r="AC46" s="2">
        <v>27</v>
      </c>
      <c r="AD46" s="2">
        <v>28</v>
      </c>
      <c r="AE46" s="2">
        <v>29</v>
      </c>
      <c r="AF46" s="2">
        <v>30</v>
      </c>
      <c r="AG46" s="2">
        <v>31</v>
      </c>
      <c r="AH46" s="2">
        <v>32</v>
      </c>
      <c r="AI46" s="2">
        <v>33</v>
      </c>
      <c r="AJ46" s="2">
        <v>34</v>
      </c>
      <c r="AK46" s="2">
        <v>35</v>
      </c>
      <c r="AL46" s="2">
        <v>36</v>
      </c>
      <c r="AM46" s="2">
        <v>37</v>
      </c>
      <c r="AN46" s="2">
        <v>38</v>
      </c>
      <c r="AO46" s="2">
        <v>39</v>
      </c>
      <c r="AP46" s="2">
        <v>40</v>
      </c>
      <c r="AQ46" s="2">
        <v>41</v>
      </c>
      <c r="AR46" s="2">
        <v>42</v>
      </c>
      <c r="AS46" s="2">
        <v>43</v>
      </c>
      <c r="AT46" s="2">
        <v>44</v>
      </c>
      <c r="AU46" s="2">
        <v>45</v>
      </c>
      <c r="AV46" s="2">
        <v>46</v>
      </c>
      <c r="AW46" s="2">
        <v>47</v>
      </c>
      <c r="AX46" s="2">
        <v>48</v>
      </c>
      <c r="AY46" s="2">
        <v>49</v>
      </c>
      <c r="AZ46" s="2">
        <v>50</v>
      </c>
      <c r="BA46" s="2">
        <v>51</v>
      </c>
      <c r="BB46" s="3">
        <v>52</v>
      </c>
    </row>
    <row r="47" spans="1:54">
      <c r="A47" s="4">
        <v>1</v>
      </c>
      <c r="B47" s="4" t="s">
        <v>3</v>
      </c>
      <c r="C47" s="15">
        <f>MIN(C39:C42)</f>
        <v>0</v>
      </c>
      <c r="D47" s="15">
        <f t="shared" ref="D47:BB47" si="2">MIN(D39:D42)</f>
        <v>0</v>
      </c>
      <c r="E47" s="15">
        <f t="shared" si="2"/>
        <v>0</v>
      </c>
      <c r="F47" s="15">
        <f t="shared" si="2"/>
        <v>0</v>
      </c>
      <c r="G47" s="15">
        <f t="shared" si="2"/>
        <v>0</v>
      </c>
      <c r="H47" s="15">
        <f t="shared" si="2"/>
        <v>0</v>
      </c>
      <c r="I47" s="15">
        <f t="shared" si="2"/>
        <v>0</v>
      </c>
      <c r="J47" s="15">
        <f t="shared" si="2"/>
        <v>0</v>
      </c>
      <c r="K47" s="15">
        <f t="shared" si="2"/>
        <v>0</v>
      </c>
      <c r="L47" s="15">
        <f t="shared" si="2"/>
        <v>0</v>
      </c>
      <c r="M47" s="15">
        <f t="shared" si="2"/>
        <v>0</v>
      </c>
      <c r="N47" s="15">
        <f t="shared" si="2"/>
        <v>0</v>
      </c>
      <c r="O47" s="15">
        <f t="shared" si="2"/>
        <v>0</v>
      </c>
      <c r="P47" s="15">
        <f t="shared" si="2"/>
        <v>0</v>
      </c>
      <c r="Q47" s="15">
        <f t="shared" si="2"/>
        <v>0</v>
      </c>
      <c r="R47" s="15">
        <f t="shared" si="2"/>
        <v>0</v>
      </c>
      <c r="S47" s="15">
        <f t="shared" si="2"/>
        <v>0</v>
      </c>
      <c r="T47" s="15">
        <f t="shared" si="2"/>
        <v>0</v>
      </c>
      <c r="U47" s="15">
        <f t="shared" si="2"/>
        <v>0</v>
      </c>
      <c r="V47" s="15">
        <f t="shared" si="2"/>
        <v>0</v>
      </c>
      <c r="W47" s="15">
        <f t="shared" si="2"/>
        <v>0</v>
      </c>
      <c r="X47" s="15">
        <f t="shared" si="2"/>
        <v>0</v>
      </c>
      <c r="Y47" s="15">
        <f t="shared" si="2"/>
        <v>0</v>
      </c>
      <c r="Z47" s="15">
        <f t="shared" si="2"/>
        <v>0</v>
      </c>
      <c r="AA47" s="15">
        <f t="shared" si="2"/>
        <v>0</v>
      </c>
      <c r="AB47" s="15">
        <f t="shared" si="2"/>
        <v>0</v>
      </c>
      <c r="AC47" s="15">
        <f t="shared" si="2"/>
        <v>0</v>
      </c>
      <c r="AD47" s="15">
        <f t="shared" si="2"/>
        <v>0</v>
      </c>
      <c r="AE47" s="15">
        <f t="shared" si="2"/>
        <v>0</v>
      </c>
      <c r="AF47" s="15">
        <f t="shared" si="2"/>
        <v>0</v>
      </c>
      <c r="AG47" s="15">
        <f t="shared" si="2"/>
        <v>0</v>
      </c>
      <c r="AH47" s="15">
        <f t="shared" si="2"/>
        <v>0</v>
      </c>
      <c r="AI47" s="15">
        <f t="shared" si="2"/>
        <v>0</v>
      </c>
      <c r="AJ47" s="15">
        <f t="shared" si="2"/>
        <v>0</v>
      </c>
      <c r="AK47" s="15">
        <f t="shared" si="2"/>
        <v>0</v>
      </c>
      <c r="AL47" s="15">
        <f t="shared" si="2"/>
        <v>0</v>
      </c>
      <c r="AM47" s="15">
        <f t="shared" si="2"/>
        <v>0</v>
      </c>
      <c r="AN47" s="15">
        <f t="shared" si="2"/>
        <v>0</v>
      </c>
      <c r="AO47" s="15">
        <f t="shared" si="2"/>
        <v>0</v>
      </c>
      <c r="AP47" s="15">
        <f t="shared" si="2"/>
        <v>0</v>
      </c>
      <c r="AQ47" s="15">
        <f t="shared" si="2"/>
        <v>0</v>
      </c>
      <c r="AR47" s="15">
        <f t="shared" si="2"/>
        <v>0</v>
      </c>
      <c r="AS47" s="15">
        <f t="shared" si="2"/>
        <v>0</v>
      </c>
      <c r="AT47" s="15">
        <f t="shared" si="2"/>
        <v>0</v>
      </c>
      <c r="AU47" s="15">
        <f t="shared" si="2"/>
        <v>0</v>
      </c>
      <c r="AV47" s="15">
        <f t="shared" si="2"/>
        <v>0</v>
      </c>
      <c r="AW47" s="15">
        <f t="shared" si="2"/>
        <v>0</v>
      </c>
      <c r="AX47" s="15">
        <f t="shared" si="2"/>
        <v>0</v>
      </c>
      <c r="AY47" s="15">
        <f t="shared" si="2"/>
        <v>0</v>
      </c>
      <c r="AZ47" s="15">
        <f t="shared" si="2"/>
        <v>0</v>
      </c>
      <c r="BA47" s="15">
        <f t="shared" si="2"/>
        <v>0</v>
      </c>
      <c r="BB47" s="15">
        <f t="shared" si="2"/>
        <v>0</v>
      </c>
    </row>
    <row r="48" spans="1:54">
      <c r="A48" s="7">
        <v>2</v>
      </c>
      <c r="B48" s="7" t="s">
        <v>4</v>
      </c>
      <c r="C48" s="11">
        <f>MAX(C39:C42)</f>
        <v>0</v>
      </c>
      <c r="D48" s="11">
        <f t="shared" ref="D48:BB48" si="3">MAX(D39:D42)</f>
        <v>1</v>
      </c>
      <c r="E48" s="11">
        <f t="shared" si="3"/>
        <v>3</v>
      </c>
      <c r="F48" s="11">
        <f t="shared" si="3"/>
        <v>0</v>
      </c>
      <c r="G48" s="11">
        <f t="shared" si="3"/>
        <v>4</v>
      </c>
      <c r="H48" s="11">
        <f t="shared" si="3"/>
        <v>1</v>
      </c>
      <c r="I48" s="11">
        <f t="shared" si="3"/>
        <v>1</v>
      </c>
      <c r="J48" s="11">
        <f t="shared" si="3"/>
        <v>2</v>
      </c>
      <c r="K48" s="11">
        <f t="shared" si="3"/>
        <v>1</v>
      </c>
      <c r="L48" s="11">
        <f t="shared" si="3"/>
        <v>2</v>
      </c>
      <c r="M48" s="11">
        <f t="shared" si="3"/>
        <v>3</v>
      </c>
      <c r="N48" s="11">
        <f t="shared" si="3"/>
        <v>0</v>
      </c>
      <c r="O48" s="11">
        <f t="shared" si="3"/>
        <v>0</v>
      </c>
      <c r="P48" s="11">
        <f t="shared" si="3"/>
        <v>0</v>
      </c>
      <c r="Q48" s="11">
        <f t="shared" si="3"/>
        <v>1</v>
      </c>
      <c r="R48" s="11">
        <f t="shared" si="3"/>
        <v>3</v>
      </c>
      <c r="S48" s="11">
        <f t="shared" si="3"/>
        <v>0</v>
      </c>
      <c r="T48" s="11">
        <f t="shared" si="3"/>
        <v>0</v>
      </c>
      <c r="U48" s="11">
        <f t="shared" si="3"/>
        <v>0</v>
      </c>
      <c r="V48" s="11">
        <f t="shared" si="3"/>
        <v>0</v>
      </c>
      <c r="W48" s="11">
        <f t="shared" si="3"/>
        <v>2</v>
      </c>
      <c r="X48" s="11">
        <f t="shared" si="3"/>
        <v>1</v>
      </c>
      <c r="Y48" s="11">
        <f t="shared" si="3"/>
        <v>1</v>
      </c>
      <c r="Z48" s="11">
        <f t="shared" si="3"/>
        <v>1</v>
      </c>
      <c r="AA48" s="11">
        <f t="shared" si="3"/>
        <v>4</v>
      </c>
      <c r="AB48" s="11">
        <f t="shared" si="3"/>
        <v>0</v>
      </c>
      <c r="AC48" s="11">
        <f t="shared" si="3"/>
        <v>0</v>
      </c>
      <c r="AD48" s="11">
        <f t="shared" si="3"/>
        <v>0</v>
      </c>
      <c r="AE48" s="11">
        <f t="shared" si="3"/>
        <v>1</v>
      </c>
      <c r="AF48" s="11">
        <f t="shared" si="3"/>
        <v>0</v>
      </c>
      <c r="AG48" s="11">
        <f t="shared" si="3"/>
        <v>1</v>
      </c>
      <c r="AH48" s="11">
        <f t="shared" si="3"/>
        <v>0</v>
      </c>
      <c r="AI48" s="11">
        <f t="shared" si="3"/>
        <v>0</v>
      </c>
      <c r="AJ48" s="11">
        <f t="shared" si="3"/>
        <v>0</v>
      </c>
      <c r="AK48" s="11">
        <f t="shared" si="3"/>
        <v>0</v>
      </c>
      <c r="AL48" s="11">
        <f t="shared" si="3"/>
        <v>1</v>
      </c>
      <c r="AM48" s="11">
        <f t="shared" si="3"/>
        <v>0</v>
      </c>
      <c r="AN48" s="11">
        <f t="shared" si="3"/>
        <v>2</v>
      </c>
      <c r="AO48" s="11">
        <f t="shared" si="3"/>
        <v>0</v>
      </c>
      <c r="AP48" s="11">
        <f t="shared" si="3"/>
        <v>0</v>
      </c>
      <c r="AQ48" s="11">
        <f t="shared" si="3"/>
        <v>0</v>
      </c>
      <c r="AR48" s="11">
        <f t="shared" si="3"/>
        <v>0</v>
      </c>
      <c r="AS48" s="11">
        <f t="shared" si="3"/>
        <v>0</v>
      </c>
      <c r="AT48" s="11">
        <f t="shared" si="3"/>
        <v>0</v>
      </c>
      <c r="AU48" s="11">
        <f t="shared" si="3"/>
        <v>0</v>
      </c>
      <c r="AV48" s="11">
        <f t="shared" si="3"/>
        <v>0</v>
      </c>
      <c r="AW48" s="11">
        <f t="shared" si="3"/>
        <v>0</v>
      </c>
      <c r="AX48" s="11">
        <f t="shared" si="3"/>
        <v>0</v>
      </c>
      <c r="AY48" s="11">
        <f t="shared" si="3"/>
        <v>0</v>
      </c>
      <c r="AZ48" s="11">
        <f t="shared" si="3"/>
        <v>0</v>
      </c>
      <c r="BA48" s="11">
        <f t="shared" si="3"/>
        <v>0</v>
      </c>
      <c r="BB48" s="11">
        <f t="shared" si="3"/>
        <v>0</v>
      </c>
    </row>
    <row r="49" spans="1:54">
      <c r="A49" s="8">
        <v>3</v>
      </c>
      <c r="B49" s="5">
        <v>2021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1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1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</row>
    <row r="50" spans="1:54" ht="15.75" thickBot="1">
      <c r="A50" s="16">
        <v>4</v>
      </c>
      <c r="B50" s="5">
        <v>2022</v>
      </c>
      <c r="C50" s="6">
        <v>0</v>
      </c>
      <c r="D50" s="6">
        <v>0</v>
      </c>
      <c r="E50" s="6">
        <v>0</v>
      </c>
      <c r="F50" s="6">
        <v>0</v>
      </c>
      <c r="G50" s="6">
        <v>4</v>
      </c>
      <c r="H50" s="6">
        <v>0</v>
      </c>
      <c r="I50" s="6">
        <v>1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1</v>
      </c>
      <c r="AA50" s="6">
        <v>0</v>
      </c>
      <c r="AB50" s="6">
        <v>0</v>
      </c>
      <c r="AC50" s="6">
        <v>0</v>
      </c>
      <c r="AD50" s="6">
        <v>0</v>
      </c>
      <c r="AE50" s="6">
        <v>1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1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</row>
    <row r="51" spans="1:5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</row>
    <row r="52" spans="1:5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</row>
    <row r="72" spans="1:54">
      <c r="BB72" s="17"/>
    </row>
    <row r="73" spans="1:54" ht="19.5" thickBot="1">
      <c r="A73" s="33" t="s">
        <v>12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4"/>
    </row>
    <row r="74" spans="1:54" ht="15.75" thickBot="1">
      <c r="A74" s="24" t="s">
        <v>0</v>
      </c>
      <c r="B74" s="35" t="s">
        <v>1</v>
      </c>
      <c r="C74" s="29" t="s">
        <v>2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30"/>
    </row>
    <row r="75" spans="1:54" ht="15.75" thickBot="1">
      <c r="A75" s="25"/>
      <c r="B75" s="25"/>
      <c r="C75" s="1">
        <v>1</v>
      </c>
      <c r="D75" s="2">
        <v>2</v>
      </c>
      <c r="E75" s="2">
        <v>3</v>
      </c>
      <c r="F75" s="2">
        <v>4</v>
      </c>
      <c r="G75" s="2">
        <v>5</v>
      </c>
      <c r="H75" s="2">
        <v>6</v>
      </c>
      <c r="I75" s="2">
        <v>7</v>
      </c>
      <c r="J75" s="2">
        <v>8</v>
      </c>
      <c r="K75" s="2">
        <v>9</v>
      </c>
      <c r="L75" s="2">
        <v>10</v>
      </c>
      <c r="M75" s="2">
        <v>11</v>
      </c>
      <c r="N75" s="2">
        <v>12</v>
      </c>
      <c r="O75" s="2">
        <v>13</v>
      </c>
      <c r="P75" s="2">
        <v>14</v>
      </c>
      <c r="Q75" s="2">
        <v>15</v>
      </c>
      <c r="R75" s="2">
        <v>16</v>
      </c>
      <c r="S75" s="2">
        <v>17</v>
      </c>
      <c r="T75" s="2">
        <v>18</v>
      </c>
      <c r="U75" s="2">
        <v>19</v>
      </c>
      <c r="V75" s="2">
        <v>20</v>
      </c>
      <c r="W75" s="2">
        <v>21</v>
      </c>
      <c r="X75" s="2">
        <v>22</v>
      </c>
      <c r="Y75" s="2">
        <v>23</v>
      </c>
      <c r="Z75" s="2">
        <v>24</v>
      </c>
      <c r="AA75" s="2">
        <v>25</v>
      </c>
      <c r="AB75" s="2">
        <v>26</v>
      </c>
      <c r="AC75" s="2">
        <v>27</v>
      </c>
      <c r="AD75" s="2">
        <v>28</v>
      </c>
      <c r="AE75" s="2">
        <v>29</v>
      </c>
      <c r="AF75" s="2">
        <v>30</v>
      </c>
      <c r="AG75" s="2">
        <v>31</v>
      </c>
      <c r="AH75" s="2">
        <v>32</v>
      </c>
      <c r="AI75" s="2">
        <v>33</v>
      </c>
      <c r="AJ75" s="2">
        <v>34</v>
      </c>
      <c r="AK75" s="2">
        <v>35</v>
      </c>
      <c r="AL75" s="2">
        <v>36</v>
      </c>
      <c r="AM75" s="2">
        <v>37</v>
      </c>
      <c r="AN75" s="2">
        <v>38</v>
      </c>
      <c r="AO75" s="2">
        <v>39</v>
      </c>
      <c r="AP75" s="2">
        <v>40</v>
      </c>
      <c r="AQ75" s="2">
        <v>41</v>
      </c>
      <c r="AR75" s="2">
        <v>42</v>
      </c>
      <c r="AS75" s="2">
        <v>43</v>
      </c>
      <c r="AT75" s="2">
        <v>44</v>
      </c>
      <c r="AU75" s="2">
        <v>45</v>
      </c>
      <c r="AV75" s="2">
        <v>46</v>
      </c>
      <c r="AW75" s="2">
        <v>47</v>
      </c>
      <c r="AX75" s="2">
        <v>48</v>
      </c>
      <c r="AY75" s="2">
        <v>49</v>
      </c>
      <c r="AZ75" s="2">
        <v>50</v>
      </c>
      <c r="BA75" s="2">
        <v>51</v>
      </c>
      <c r="BB75" s="3">
        <v>52</v>
      </c>
    </row>
    <row r="76" spans="1:54">
      <c r="A76" s="7">
        <v>1</v>
      </c>
      <c r="B76" s="5">
        <v>2019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1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  <c r="AU76" s="6">
        <v>1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6">
        <v>0</v>
      </c>
    </row>
    <row r="77" spans="1:54">
      <c r="A77" s="7">
        <v>2</v>
      </c>
      <c r="B77" s="5">
        <v>2020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0</v>
      </c>
      <c r="BA77" s="6">
        <v>0</v>
      </c>
      <c r="BB77" s="6">
        <v>0</v>
      </c>
    </row>
    <row r="78" spans="1:54">
      <c r="A78" s="8">
        <v>3</v>
      </c>
      <c r="B78" s="5">
        <v>2021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0</v>
      </c>
      <c r="AK78" s="6">
        <v>0</v>
      </c>
      <c r="AL78" s="6">
        <v>0</v>
      </c>
      <c r="AM78" s="6">
        <v>0</v>
      </c>
      <c r="AN78" s="6">
        <v>0</v>
      </c>
      <c r="AO78" s="6">
        <v>0</v>
      </c>
      <c r="AP78" s="6">
        <v>0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v>0</v>
      </c>
      <c r="AX78" s="6">
        <v>0</v>
      </c>
      <c r="AY78" s="6">
        <v>0</v>
      </c>
      <c r="AZ78" s="6">
        <v>0</v>
      </c>
      <c r="BA78" s="6">
        <v>0</v>
      </c>
      <c r="BB78" s="6">
        <v>0</v>
      </c>
    </row>
    <row r="79" spans="1:54">
      <c r="A79" s="18">
        <v>4</v>
      </c>
      <c r="B79" s="5">
        <v>2022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6">
        <v>0</v>
      </c>
      <c r="AS79" s="6">
        <v>0</v>
      </c>
      <c r="AT79" s="6">
        <v>0</v>
      </c>
      <c r="AU79" s="6">
        <v>1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6">
        <v>0</v>
      </c>
    </row>
    <row r="80" spans="1:54">
      <c r="A80" s="19"/>
    </row>
    <row r="81" spans="1:54" ht="15.75" thickBot="1">
      <c r="BB81" s="14"/>
    </row>
    <row r="82" spans="1:54" ht="15.75" thickBot="1">
      <c r="A82" s="24" t="s">
        <v>0</v>
      </c>
      <c r="B82" s="24" t="s">
        <v>1</v>
      </c>
      <c r="C82" s="28" t="s">
        <v>2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30"/>
    </row>
    <row r="83" spans="1:54" ht="15.75" thickBot="1">
      <c r="A83" s="25"/>
      <c r="B83" s="25"/>
      <c r="C83" s="1">
        <v>1</v>
      </c>
      <c r="D83" s="2">
        <v>2</v>
      </c>
      <c r="E83" s="2">
        <v>3</v>
      </c>
      <c r="F83" s="2">
        <v>4</v>
      </c>
      <c r="G83" s="2">
        <v>5</v>
      </c>
      <c r="H83" s="2">
        <v>6</v>
      </c>
      <c r="I83" s="2">
        <v>7</v>
      </c>
      <c r="J83" s="2">
        <v>8</v>
      </c>
      <c r="K83" s="2">
        <v>9</v>
      </c>
      <c r="L83" s="2">
        <v>10</v>
      </c>
      <c r="M83" s="2">
        <v>11</v>
      </c>
      <c r="N83" s="2">
        <v>12</v>
      </c>
      <c r="O83" s="2">
        <v>13</v>
      </c>
      <c r="P83" s="2">
        <v>14</v>
      </c>
      <c r="Q83" s="2">
        <v>15</v>
      </c>
      <c r="R83" s="2">
        <v>16</v>
      </c>
      <c r="S83" s="2">
        <v>17</v>
      </c>
      <c r="T83" s="2">
        <v>18</v>
      </c>
      <c r="U83" s="2">
        <v>19</v>
      </c>
      <c r="V83" s="2">
        <v>20</v>
      </c>
      <c r="W83" s="2">
        <v>21</v>
      </c>
      <c r="X83" s="2">
        <v>22</v>
      </c>
      <c r="Y83" s="2">
        <v>23</v>
      </c>
      <c r="Z83" s="2">
        <v>24</v>
      </c>
      <c r="AA83" s="2">
        <v>25</v>
      </c>
      <c r="AB83" s="2">
        <v>26</v>
      </c>
      <c r="AC83" s="2">
        <v>27</v>
      </c>
      <c r="AD83" s="2">
        <v>28</v>
      </c>
      <c r="AE83" s="2">
        <v>29</v>
      </c>
      <c r="AF83" s="2">
        <v>30</v>
      </c>
      <c r="AG83" s="2">
        <v>31</v>
      </c>
      <c r="AH83" s="2">
        <v>32</v>
      </c>
      <c r="AI83" s="2">
        <v>33</v>
      </c>
      <c r="AJ83" s="2">
        <v>34</v>
      </c>
      <c r="AK83" s="2">
        <v>35</v>
      </c>
      <c r="AL83" s="2">
        <v>36</v>
      </c>
      <c r="AM83" s="2">
        <v>37</v>
      </c>
      <c r="AN83" s="2">
        <v>38</v>
      </c>
      <c r="AO83" s="2">
        <v>39</v>
      </c>
      <c r="AP83" s="2">
        <v>40</v>
      </c>
      <c r="AQ83" s="2">
        <v>41</v>
      </c>
      <c r="AR83" s="2">
        <v>42</v>
      </c>
      <c r="AS83" s="2">
        <v>43</v>
      </c>
      <c r="AT83" s="2">
        <v>44</v>
      </c>
      <c r="AU83" s="2">
        <v>45</v>
      </c>
      <c r="AV83" s="2">
        <v>46</v>
      </c>
      <c r="AW83" s="2">
        <v>47</v>
      </c>
      <c r="AX83" s="2">
        <v>48</v>
      </c>
      <c r="AY83" s="2">
        <v>49</v>
      </c>
      <c r="AZ83" s="2">
        <v>50</v>
      </c>
      <c r="BA83" s="2">
        <v>51</v>
      </c>
      <c r="BB83" s="3">
        <v>52</v>
      </c>
    </row>
    <row r="84" spans="1:54">
      <c r="A84" s="4">
        <v>1</v>
      </c>
      <c r="B84" s="4" t="s">
        <v>3</v>
      </c>
      <c r="C84" s="15">
        <f>MIN(C76:C79)</f>
        <v>0</v>
      </c>
      <c r="D84" s="15">
        <f t="shared" ref="D84:BB84" si="4">MIN(D76:D79)</f>
        <v>0</v>
      </c>
      <c r="E84" s="15">
        <f t="shared" si="4"/>
        <v>0</v>
      </c>
      <c r="F84" s="15">
        <f t="shared" si="4"/>
        <v>0</v>
      </c>
      <c r="G84" s="15">
        <f t="shared" si="4"/>
        <v>0</v>
      </c>
      <c r="H84" s="15">
        <f t="shared" si="4"/>
        <v>0</v>
      </c>
      <c r="I84" s="15">
        <f t="shared" si="4"/>
        <v>0</v>
      </c>
      <c r="J84" s="15">
        <f t="shared" si="4"/>
        <v>0</v>
      </c>
      <c r="K84" s="15">
        <f t="shared" si="4"/>
        <v>0</v>
      </c>
      <c r="L84" s="15">
        <f t="shared" si="4"/>
        <v>0</v>
      </c>
      <c r="M84" s="15">
        <f t="shared" si="4"/>
        <v>0</v>
      </c>
      <c r="N84" s="15">
        <f t="shared" si="4"/>
        <v>0</v>
      </c>
      <c r="O84" s="15">
        <f t="shared" si="4"/>
        <v>0</v>
      </c>
      <c r="P84" s="15">
        <f t="shared" si="4"/>
        <v>0</v>
      </c>
      <c r="Q84" s="15">
        <f t="shared" si="4"/>
        <v>0</v>
      </c>
      <c r="R84" s="15">
        <f t="shared" si="4"/>
        <v>0</v>
      </c>
      <c r="S84" s="15">
        <f t="shared" si="4"/>
        <v>0</v>
      </c>
      <c r="T84" s="15">
        <f t="shared" si="4"/>
        <v>0</v>
      </c>
      <c r="U84" s="15">
        <f t="shared" si="4"/>
        <v>0</v>
      </c>
      <c r="V84" s="15">
        <f t="shared" si="4"/>
        <v>0</v>
      </c>
      <c r="W84" s="15">
        <f t="shared" si="4"/>
        <v>0</v>
      </c>
      <c r="X84" s="15">
        <f t="shared" si="4"/>
        <v>0</v>
      </c>
      <c r="Y84" s="15">
        <f t="shared" si="4"/>
        <v>0</v>
      </c>
      <c r="Z84" s="15">
        <f t="shared" si="4"/>
        <v>0</v>
      </c>
      <c r="AA84" s="15">
        <f t="shared" si="4"/>
        <v>0</v>
      </c>
      <c r="AB84" s="15">
        <f t="shared" si="4"/>
        <v>0</v>
      </c>
      <c r="AC84" s="15">
        <f t="shared" si="4"/>
        <v>0</v>
      </c>
      <c r="AD84" s="15">
        <f t="shared" si="4"/>
        <v>0</v>
      </c>
      <c r="AE84" s="15">
        <f t="shared" si="4"/>
        <v>0</v>
      </c>
      <c r="AF84" s="15">
        <f t="shared" si="4"/>
        <v>0</v>
      </c>
      <c r="AG84" s="15">
        <f t="shared" si="4"/>
        <v>0</v>
      </c>
      <c r="AH84" s="15">
        <f t="shared" si="4"/>
        <v>0</v>
      </c>
      <c r="AI84" s="15">
        <f t="shared" si="4"/>
        <v>0</v>
      </c>
      <c r="AJ84" s="15">
        <f t="shared" si="4"/>
        <v>0</v>
      </c>
      <c r="AK84" s="15">
        <f t="shared" si="4"/>
        <v>0</v>
      </c>
      <c r="AL84" s="15">
        <f t="shared" si="4"/>
        <v>0</v>
      </c>
      <c r="AM84" s="15">
        <f t="shared" si="4"/>
        <v>0</v>
      </c>
      <c r="AN84" s="15">
        <f t="shared" si="4"/>
        <v>0</v>
      </c>
      <c r="AO84" s="15">
        <f t="shared" si="4"/>
        <v>0</v>
      </c>
      <c r="AP84" s="15">
        <f t="shared" si="4"/>
        <v>0</v>
      </c>
      <c r="AQ84" s="15">
        <f t="shared" si="4"/>
        <v>0</v>
      </c>
      <c r="AR84" s="15">
        <f t="shared" si="4"/>
        <v>0</v>
      </c>
      <c r="AS84" s="15">
        <f t="shared" si="4"/>
        <v>0</v>
      </c>
      <c r="AT84" s="15">
        <f t="shared" si="4"/>
        <v>0</v>
      </c>
      <c r="AU84" s="15">
        <f t="shared" si="4"/>
        <v>0</v>
      </c>
      <c r="AV84" s="15">
        <f t="shared" si="4"/>
        <v>0</v>
      </c>
      <c r="AW84" s="15">
        <f t="shared" si="4"/>
        <v>0</v>
      </c>
      <c r="AX84" s="15">
        <f t="shared" si="4"/>
        <v>0</v>
      </c>
      <c r="AY84" s="15">
        <f t="shared" si="4"/>
        <v>0</v>
      </c>
      <c r="AZ84" s="15">
        <f t="shared" si="4"/>
        <v>0</v>
      </c>
      <c r="BA84" s="15">
        <f t="shared" si="4"/>
        <v>0</v>
      </c>
      <c r="BB84" s="15">
        <f t="shared" si="4"/>
        <v>0</v>
      </c>
    </row>
    <row r="85" spans="1:54">
      <c r="A85" s="7">
        <v>3</v>
      </c>
      <c r="B85" s="7" t="s">
        <v>4</v>
      </c>
      <c r="C85" s="11">
        <f>MAX(C76:C79)</f>
        <v>0</v>
      </c>
      <c r="D85" s="11">
        <f t="shared" ref="D85:BB85" si="5">MAX(D76:D79)</f>
        <v>0</v>
      </c>
      <c r="E85" s="11">
        <f t="shared" si="5"/>
        <v>0</v>
      </c>
      <c r="F85" s="11">
        <f t="shared" si="5"/>
        <v>0</v>
      </c>
      <c r="G85" s="11">
        <f t="shared" si="5"/>
        <v>0</v>
      </c>
      <c r="H85" s="11">
        <f t="shared" si="5"/>
        <v>0</v>
      </c>
      <c r="I85" s="11">
        <f t="shared" si="5"/>
        <v>0</v>
      </c>
      <c r="J85" s="11">
        <f t="shared" si="5"/>
        <v>0</v>
      </c>
      <c r="K85" s="11">
        <f t="shared" si="5"/>
        <v>0</v>
      </c>
      <c r="L85" s="11">
        <f t="shared" si="5"/>
        <v>0</v>
      </c>
      <c r="M85" s="11">
        <f t="shared" si="5"/>
        <v>0</v>
      </c>
      <c r="N85" s="11">
        <f t="shared" si="5"/>
        <v>0</v>
      </c>
      <c r="O85" s="11">
        <f t="shared" si="5"/>
        <v>0</v>
      </c>
      <c r="P85" s="11">
        <f t="shared" si="5"/>
        <v>0</v>
      </c>
      <c r="Q85" s="11">
        <f t="shared" si="5"/>
        <v>0</v>
      </c>
      <c r="R85" s="11">
        <f t="shared" si="5"/>
        <v>0</v>
      </c>
      <c r="S85" s="11">
        <f t="shared" si="5"/>
        <v>0</v>
      </c>
      <c r="T85" s="11">
        <f t="shared" si="5"/>
        <v>0</v>
      </c>
      <c r="U85" s="11">
        <f t="shared" si="5"/>
        <v>0</v>
      </c>
      <c r="V85" s="11">
        <f t="shared" si="5"/>
        <v>0</v>
      </c>
      <c r="W85" s="11">
        <f t="shared" si="5"/>
        <v>0</v>
      </c>
      <c r="X85" s="11">
        <f t="shared" si="5"/>
        <v>0</v>
      </c>
      <c r="Y85" s="11">
        <f t="shared" si="5"/>
        <v>0</v>
      </c>
      <c r="Z85" s="11">
        <f t="shared" si="5"/>
        <v>0</v>
      </c>
      <c r="AA85" s="11">
        <f t="shared" si="5"/>
        <v>0</v>
      </c>
      <c r="AB85" s="11">
        <f t="shared" si="5"/>
        <v>0</v>
      </c>
      <c r="AC85" s="11">
        <f t="shared" si="5"/>
        <v>0</v>
      </c>
      <c r="AD85" s="11">
        <f t="shared" si="5"/>
        <v>0</v>
      </c>
      <c r="AE85" s="11">
        <f t="shared" si="5"/>
        <v>0</v>
      </c>
      <c r="AF85" s="11">
        <f t="shared" si="5"/>
        <v>0</v>
      </c>
      <c r="AG85" s="11">
        <f t="shared" si="5"/>
        <v>0</v>
      </c>
      <c r="AH85" s="11">
        <f t="shared" si="5"/>
        <v>0</v>
      </c>
      <c r="AI85" s="11">
        <f t="shared" si="5"/>
        <v>0</v>
      </c>
      <c r="AJ85" s="11">
        <f t="shared" si="5"/>
        <v>0</v>
      </c>
      <c r="AK85" s="11">
        <f t="shared" si="5"/>
        <v>0</v>
      </c>
      <c r="AL85" s="11">
        <f t="shared" si="5"/>
        <v>0</v>
      </c>
      <c r="AM85" s="11">
        <f t="shared" si="5"/>
        <v>0</v>
      </c>
      <c r="AN85" s="11">
        <f t="shared" si="5"/>
        <v>0</v>
      </c>
      <c r="AO85" s="11">
        <f t="shared" si="5"/>
        <v>1</v>
      </c>
      <c r="AP85" s="11">
        <f t="shared" si="5"/>
        <v>0</v>
      </c>
      <c r="AQ85" s="11">
        <f t="shared" si="5"/>
        <v>0</v>
      </c>
      <c r="AR85" s="11">
        <f t="shared" si="5"/>
        <v>0</v>
      </c>
      <c r="AS85" s="11">
        <f t="shared" si="5"/>
        <v>0</v>
      </c>
      <c r="AT85" s="11">
        <f t="shared" si="5"/>
        <v>0</v>
      </c>
      <c r="AU85" s="11">
        <f t="shared" si="5"/>
        <v>1</v>
      </c>
      <c r="AV85" s="11">
        <f t="shared" si="5"/>
        <v>0</v>
      </c>
      <c r="AW85" s="11">
        <f t="shared" si="5"/>
        <v>0</v>
      </c>
      <c r="AX85" s="11">
        <f t="shared" si="5"/>
        <v>0</v>
      </c>
      <c r="AY85" s="11">
        <f t="shared" si="5"/>
        <v>0</v>
      </c>
      <c r="AZ85" s="11">
        <f t="shared" si="5"/>
        <v>0</v>
      </c>
      <c r="BA85" s="11">
        <f t="shared" si="5"/>
        <v>0</v>
      </c>
      <c r="BB85" s="11">
        <f t="shared" si="5"/>
        <v>0</v>
      </c>
    </row>
    <row r="86" spans="1:54">
      <c r="A86" s="8">
        <v>4</v>
      </c>
      <c r="B86" s="5">
        <v>2021</v>
      </c>
      <c r="C86" s="5">
        <v>0</v>
      </c>
      <c r="D86" s="5">
        <v>0</v>
      </c>
      <c r="E86" s="5">
        <v>1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0</v>
      </c>
      <c r="AO86" s="5">
        <v>0</v>
      </c>
      <c r="AP86" s="5">
        <v>0</v>
      </c>
      <c r="AQ86" s="5">
        <v>0</v>
      </c>
      <c r="AR86" s="5">
        <v>0</v>
      </c>
      <c r="AS86" s="5">
        <v>0</v>
      </c>
      <c r="AT86" s="5">
        <v>0</v>
      </c>
      <c r="AU86" s="5">
        <v>0</v>
      </c>
      <c r="AV86" s="5">
        <v>0</v>
      </c>
      <c r="AW86" s="5">
        <v>0</v>
      </c>
      <c r="AX86" s="5">
        <v>0</v>
      </c>
      <c r="AY86" s="5">
        <v>0</v>
      </c>
      <c r="AZ86" s="5">
        <v>0</v>
      </c>
      <c r="BA86" s="5">
        <v>0</v>
      </c>
      <c r="BB86" s="5">
        <v>0</v>
      </c>
    </row>
    <row r="87" spans="1:54">
      <c r="A87" s="20">
        <v>5</v>
      </c>
      <c r="B87" s="5">
        <v>2022</v>
      </c>
      <c r="C87" s="5">
        <f>C79</f>
        <v>0</v>
      </c>
      <c r="D87" s="5">
        <f t="shared" ref="D87:BB87" si="6">D79</f>
        <v>0</v>
      </c>
      <c r="E87" s="5">
        <f t="shared" si="6"/>
        <v>0</v>
      </c>
      <c r="F87" s="5">
        <f t="shared" si="6"/>
        <v>0</v>
      </c>
      <c r="G87" s="5">
        <f t="shared" si="6"/>
        <v>0</v>
      </c>
      <c r="H87" s="5">
        <f t="shared" si="6"/>
        <v>0</v>
      </c>
      <c r="I87" s="5">
        <f t="shared" si="6"/>
        <v>0</v>
      </c>
      <c r="J87" s="5">
        <f t="shared" si="6"/>
        <v>0</v>
      </c>
      <c r="K87" s="5">
        <f t="shared" si="6"/>
        <v>0</v>
      </c>
      <c r="L87" s="5">
        <f t="shared" si="6"/>
        <v>0</v>
      </c>
      <c r="M87" s="5">
        <f t="shared" si="6"/>
        <v>0</v>
      </c>
      <c r="N87" s="5">
        <f t="shared" si="6"/>
        <v>0</v>
      </c>
      <c r="O87" s="5">
        <f t="shared" si="6"/>
        <v>0</v>
      </c>
      <c r="P87" s="5">
        <f t="shared" si="6"/>
        <v>0</v>
      </c>
      <c r="Q87" s="5">
        <f t="shared" si="6"/>
        <v>0</v>
      </c>
      <c r="R87" s="5">
        <f t="shared" si="6"/>
        <v>0</v>
      </c>
      <c r="S87" s="5">
        <f t="shared" si="6"/>
        <v>0</v>
      </c>
      <c r="T87" s="5">
        <f t="shared" si="6"/>
        <v>0</v>
      </c>
      <c r="U87" s="5">
        <f t="shared" si="6"/>
        <v>0</v>
      </c>
      <c r="V87" s="5">
        <f t="shared" si="6"/>
        <v>0</v>
      </c>
      <c r="W87" s="5">
        <f t="shared" si="6"/>
        <v>0</v>
      </c>
      <c r="X87" s="5">
        <f t="shared" si="6"/>
        <v>0</v>
      </c>
      <c r="Y87" s="5">
        <f t="shared" si="6"/>
        <v>0</v>
      </c>
      <c r="Z87" s="5">
        <f t="shared" si="6"/>
        <v>0</v>
      </c>
      <c r="AA87" s="5">
        <f t="shared" si="6"/>
        <v>0</v>
      </c>
      <c r="AB87" s="5">
        <f t="shared" si="6"/>
        <v>0</v>
      </c>
      <c r="AC87" s="5">
        <f t="shared" si="6"/>
        <v>0</v>
      </c>
      <c r="AD87" s="5">
        <f t="shared" si="6"/>
        <v>0</v>
      </c>
      <c r="AE87" s="5">
        <f t="shared" si="6"/>
        <v>0</v>
      </c>
      <c r="AF87" s="5">
        <f t="shared" si="6"/>
        <v>0</v>
      </c>
      <c r="AG87" s="5">
        <f t="shared" si="6"/>
        <v>0</v>
      </c>
      <c r="AH87" s="5">
        <f t="shared" si="6"/>
        <v>0</v>
      </c>
      <c r="AI87" s="5">
        <f t="shared" si="6"/>
        <v>0</v>
      </c>
      <c r="AJ87" s="5">
        <f t="shared" si="6"/>
        <v>0</v>
      </c>
      <c r="AK87" s="5">
        <f t="shared" si="6"/>
        <v>0</v>
      </c>
      <c r="AL87" s="5">
        <f t="shared" si="6"/>
        <v>0</v>
      </c>
      <c r="AM87" s="5">
        <f t="shared" si="6"/>
        <v>0</v>
      </c>
      <c r="AN87" s="5">
        <f t="shared" si="6"/>
        <v>0</v>
      </c>
      <c r="AO87" s="5">
        <f t="shared" si="6"/>
        <v>0</v>
      </c>
      <c r="AP87" s="5">
        <f t="shared" si="6"/>
        <v>0</v>
      </c>
      <c r="AQ87" s="5">
        <f t="shared" si="6"/>
        <v>0</v>
      </c>
      <c r="AR87" s="5">
        <f t="shared" si="6"/>
        <v>0</v>
      </c>
      <c r="AS87" s="5">
        <f t="shared" si="6"/>
        <v>0</v>
      </c>
      <c r="AT87" s="5">
        <f t="shared" si="6"/>
        <v>0</v>
      </c>
      <c r="AU87" s="5">
        <f t="shared" si="6"/>
        <v>1</v>
      </c>
      <c r="AV87" s="5">
        <f t="shared" si="6"/>
        <v>0</v>
      </c>
      <c r="AW87" s="5">
        <f t="shared" si="6"/>
        <v>0</v>
      </c>
      <c r="AX87" s="5">
        <f t="shared" si="6"/>
        <v>0</v>
      </c>
      <c r="AY87" s="5">
        <f t="shared" si="6"/>
        <v>0</v>
      </c>
      <c r="AZ87" s="5">
        <f t="shared" si="6"/>
        <v>0</v>
      </c>
      <c r="BA87" s="5">
        <f t="shared" si="6"/>
        <v>0</v>
      </c>
      <c r="BB87" s="5">
        <f t="shared" si="6"/>
        <v>0</v>
      </c>
    </row>
    <row r="104" spans="1:54" ht="18.75">
      <c r="A104" s="32" t="s">
        <v>6</v>
      </c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</row>
    <row r="105" spans="1:54" ht="15.75" thickBot="1"/>
    <row r="106" spans="1:54" ht="15.75" thickBot="1">
      <c r="A106" s="24" t="s">
        <v>0</v>
      </c>
      <c r="B106" s="24" t="s">
        <v>1</v>
      </c>
      <c r="C106" s="26" t="s">
        <v>2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7"/>
    </row>
    <row r="107" spans="1:54" ht="15.75" thickBot="1">
      <c r="A107" s="25"/>
      <c r="B107" s="25"/>
      <c r="C107" s="1">
        <v>1</v>
      </c>
      <c r="D107" s="2">
        <v>2</v>
      </c>
      <c r="E107" s="2">
        <v>3</v>
      </c>
      <c r="F107" s="2">
        <v>4</v>
      </c>
      <c r="G107" s="2">
        <v>5</v>
      </c>
      <c r="H107" s="2">
        <v>6</v>
      </c>
      <c r="I107" s="2">
        <v>7</v>
      </c>
      <c r="J107" s="2">
        <v>8</v>
      </c>
      <c r="K107" s="2">
        <v>9</v>
      </c>
      <c r="L107" s="2">
        <v>10</v>
      </c>
      <c r="M107" s="2">
        <v>11</v>
      </c>
      <c r="N107" s="2">
        <v>12</v>
      </c>
      <c r="O107" s="2">
        <v>13</v>
      </c>
      <c r="P107" s="2">
        <v>14</v>
      </c>
      <c r="Q107" s="2">
        <v>15</v>
      </c>
      <c r="R107" s="2">
        <v>16</v>
      </c>
      <c r="S107" s="2">
        <v>17</v>
      </c>
      <c r="T107" s="2">
        <v>18</v>
      </c>
      <c r="U107" s="2">
        <v>19</v>
      </c>
      <c r="V107" s="2">
        <v>20</v>
      </c>
      <c r="W107" s="2">
        <v>21</v>
      </c>
      <c r="X107" s="2">
        <v>22</v>
      </c>
      <c r="Y107" s="2">
        <v>23</v>
      </c>
      <c r="Z107" s="2">
        <v>24</v>
      </c>
      <c r="AA107" s="2">
        <v>25</v>
      </c>
      <c r="AB107" s="2">
        <v>26</v>
      </c>
      <c r="AC107" s="2">
        <v>27</v>
      </c>
      <c r="AD107" s="2">
        <v>28</v>
      </c>
      <c r="AE107" s="2">
        <v>29</v>
      </c>
      <c r="AF107" s="2">
        <v>30</v>
      </c>
      <c r="AG107" s="2">
        <v>31</v>
      </c>
      <c r="AH107" s="2">
        <v>32</v>
      </c>
      <c r="AI107" s="2">
        <v>33</v>
      </c>
      <c r="AJ107" s="2">
        <v>34</v>
      </c>
      <c r="AK107" s="2">
        <v>35</v>
      </c>
      <c r="AL107" s="2">
        <v>36</v>
      </c>
      <c r="AM107" s="2">
        <v>37</v>
      </c>
      <c r="AN107" s="2">
        <v>38</v>
      </c>
      <c r="AO107" s="2">
        <v>39</v>
      </c>
      <c r="AP107" s="2">
        <v>40</v>
      </c>
      <c r="AQ107" s="2">
        <v>41</v>
      </c>
      <c r="AR107" s="2">
        <v>42</v>
      </c>
      <c r="AS107" s="2">
        <v>43</v>
      </c>
      <c r="AT107" s="2">
        <v>44</v>
      </c>
      <c r="AU107" s="2">
        <v>45</v>
      </c>
      <c r="AV107" s="2">
        <v>46</v>
      </c>
      <c r="AW107" s="2">
        <v>47</v>
      </c>
      <c r="AX107" s="2">
        <v>48</v>
      </c>
      <c r="AY107" s="2">
        <v>49</v>
      </c>
      <c r="AZ107" s="2">
        <v>50</v>
      </c>
      <c r="BA107" s="2">
        <v>51</v>
      </c>
      <c r="BB107" s="3">
        <v>52</v>
      </c>
    </row>
    <row r="108" spans="1:54">
      <c r="A108" s="7">
        <v>1</v>
      </c>
      <c r="B108" s="5">
        <v>2019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1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0</v>
      </c>
      <c r="AK108" s="6">
        <v>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6">
        <v>0</v>
      </c>
      <c r="AY108" s="6">
        <v>0</v>
      </c>
      <c r="AZ108" s="6">
        <v>0</v>
      </c>
      <c r="BA108" s="6">
        <v>0</v>
      </c>
      <c r="BB108" s="6">
        <v>0</v>
      </c>
    </row>
    <row r="109" spans="1:54">
      <c r="A109" s="7">
        <v>2</v>
      </c>
      <c r="B109" s="5">
        <v>2020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0</v>
      </c>
      <c r="AK109" s="6">
        <v>0</v>
      </c>
      <c r="AL109" s="6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v>0</v>
      </c>
      <c r="AR109" s="6">
        <v>0</v>
      </c>
      <c r="AS109" s="6">
        <v>0</v>
      </c>
      <c r="AT109" s="6">
        <v>0</v>
      </c>
      <c r="AU109" s="6">
        <v>0</v>
      </c>
      <c r="AV109" s="6">
        <v>0</v>
      </c>
      <c r="AW109" s="6">
        <v>0</v>
      </c>
      <c r="AX109" s="6">
        <v>0</v>
      </c>
      <c r="AY109" s="6">
        <v>0</v>
      </c>
      <c r="AZ109" s="6">
        <v>0</v>
      </c>
      <c r="BA109" s="6">
        <v>0</v>
      </c>
      <c r="BB109" s="6">
        <v>0</v>
      </c>
    </row>
    <row r="110" spans="1:54">
      <c r="A110" s="8">
        <v>3</v>
      </c>
      <c r="B110" s="5">
        <v>2021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6">
        <v>0</v>
      </c>
      <c r="AX110" s="6">
        <v>0</v>
      </c>
      <c r="AY110" s="6">
        <v>0</v>
      </c>
      <c r="AZ110" s="6">
        <v>0</v>
      </c>
      <c r="BA110" s="6">
        <v>0</v>
      </c>
      <c r="BB110" s="6">
        <v>0</v>
      </c>
    </row>
    <row r="111" spans="1:54">
      <c r="A111" s="5">
        <v>4</v>
      </c>
      <c r="B111" s="5">
        <v>2022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6">
        <v>0</v>
      </c>
      <c r="AX111" s="6">
        <v>0</v>
      </c>
      <c r="AY111" s="6">
        <v>0</v>
      </c>
      <c r="AZ111" s="6">
        <v>0</v>
      </c>
      <c r="BA111" s="6">
        <v>0</v>
      </c>
      <c r="BB111" s="6">
        <v>0</v>
      </c>
    </row>
    <row r="112" spans="1:54">
      <c r="A112" s="9"/>
    </row>
    <row r="113" spans="1:54">
      <c r="O113" s="21"/>
      <c r="BB113" s="14"/>
    </row>
    <row r="114" spans="1:54" ht="15.75" thickBot="1">
      <c r="O114" s="13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BB114" s="14"/>
    </row>
    <row r="115" spans="1:54" ht="15.75" thickBot="1">
      <c r="A115" s="24" t="s">
        <v>0</v>
      </c>
      <c r="B115" s="24" t="s">
        <v>1</v>
      </c>
      <c r="C115" s="28" t="s">
        <v>2</v>
      </c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30"/>
    </row>
    <row r="116" spans="1:54" ht="15.75" thickBot="1">
      <c r="A116" s="25"/>
      <c r="B116" s="25"/>
      <c r="C116" s="1">
        <v>1</v>
      </c>
      <c r="D116" s="2">
        <v>2</v>
      </c>
      <c r="E116" s="2">
        <v>3</v>
      </c>
      <c r="F116" s="2">
        <v>4</v>
      </c>
      <c r="G116" s="2">
        <v>5</v>
      </c>
      <c r="H116" s="2">
        <v>6</v>
      </c>
      <c r="I116" s="2">
        <v>7</v>
      </c>
      <c r="J116" s="2">
        <v>8</v>
      </c>
      <c r="K116" s="2">
        <v>9</v>
      </c>
      <c r="L116" s="2">
        <v>10</v>
      </c>
      <c r="M116" s="2">
        <v>11</v>
      </c>
      <c r="N116" s="2">
        <v>12</v>
      </c>
      <c r="O116" s="2">
        <v>13</v>
      </c>
      <c r="P116" s="2">
        <v>14</v>
      </c>
      <c r="Q116" s="2">
        <v>15</v>
      </c>
      <c r="R116" s="2">
        <v>16</v>
      </c>
      <c r="S116" s="2">
        <v>17</v>
      </c>
      <c r="T116" s="2">
        <v>18</v>
      </c>
      <c r="U116" s="2">
        <v>19</v>
      </c>
      <c r="V116" s="2">
        <v>20</v>
      </c>
      <c r="W116" s="2">
        <v>21</v>
      </c>
      <c r="X116" s="2">
        <v>22</v>
      </c>
      <c r="Y116" s="2">
        <v>23</v>
      </c>
      <c r="Z116" s="2">
        <v>24</v>
      </c>
      <c r="AA116" s="2">
        <v>25</v>
      </c>
      <c r="AB116" s="2">
        <v>26</v>
      </c>
      <c r="AC116" s="2">
        <v>27</v>
      </c>
      <c r="AD116" s="2">
        <v>28</v>
      </c>
      <c r="AE116" s="2">
        <v>29</v>
      </c>
      <c r="AF116" s="2">
        <v>30</v>
      </c>
      <c r="AG116" s="2">
        <v>31</v>
      </c>
      <c r="AH116" s="2">
        <v>32</v>
      </c>
      <c r="AI116" s="2">
        <v>33</v>
      </c>
      <c r="AJ116" s="2">
        <v>34</v>
      </c>
      <c r="AK116" s="2">
        <v>35</v>
      </c>
      <c r="AL116" s="2">
        <v>36</v>
      </c>
      <c r="AM116" s="2">
        <v>37</v>
      </c>
      <c r="AN116" s="2">
        <v>38</v>
      </c>
      <c r="AO116" s="2">
        <v>39</v>
      </c>
      <c r="AP116" s="2">
        <v>40</v>
      </c>
      <c r="AQ116" s="2">
        <v>41</v>
      </c>
      <c r="AR116" s="2">
        <v>42</v>
      </c>
      <c r="AS116" s="2">
        <v>43</v>
      </c>
      <c r="AT116" s="2">
        <v>44</v>
      </c>
      <c r="AU116" s="2">
        <v>45</v>
      </c>
      <c r="AV116" s="2">
        <v>46</v>
      </c>
      <c r="AW116" s="2">
        <v>47</v>
      </c>
      <c r="AX116" s="2">
        <v>48</v>
      </c>
      <c r="AY116" s="2">
        <v>49</v>
      </c>
      <c r="AZ116" s="2">
        <v>50</v>
      </c>
      <c r="BA116" s="2">
        <v>51</v>
      </c>
      <c r="BB116" s="3">
        <v>52</v>
      </c>
    </row>
    <row r="117" spans="1:54">
      <c r="A117" s="4">
        <v>1</v>
      </c>
      <c r="B117" s="4" t="s">
        <v>3</v>
      </c>
      <c r="C117" s="15">
        <f>MIN(C108:C111)</f>
        <v>0</v>
      </c>
      <c r="D117" s="15">
        <f t="shared" ref="D117:BB117" si="7">MIN(D108:D111)</f>
        <v>0</v>
      </c>
      <c r="E117" s="15">
        <f t="shared" si="7"/>
        <v>0</v>
      </c>
      <c r="F117" s="15">
        <f t="shared" si="7"/>
        <v>0</v>
      </c>
      <c r="G117" s="15">
        <f t="shared" si="7"/>
        <v>0</v>
      </c>
      <c r="H117" s="15">
        <f t="shared" si="7"/>
        <v>0</v>
      </c>
      <c r="I117" s="15">
        <f t="shared" si="7"/>
        <v>0</v>
      </c>
      <c r="J117" s="15">
        <f t="shared" si="7"/>
        <v>0</v>
      </c>
      <c r="K117" s="15">
        <f t="shared" si="7"/>
        <v>0</v>
      </c>
      <c r="L117" s="15">
        <f t="shared" si="7"/>
        <v>0</v>
      </c>
      <c r="M117" s="15">
        <f t="shared" si="7"/>
        <v>0</v>
      </c>
      <c r="N117" s="15">
        <f t="shared" si="7"/>
        <v>0</v>
      </c>
      <c r="O117" s="15">
        <f t="shared" si="7"/>
        <v>0</v>
      </c>
      <c r="P117" s="15">
        <f t="shared" si="7"/>
        <v>0</v>
      </c>
      <c r="Q117" s="15">
        <f t="shared" si="7"/>
        <v>0</v>
      </c>
      <c r="R117" s="15">
        <f t="shared" si="7"/>
        <v>0</v>
      </c>
      <c r="S117" s="15">
        <f t="shared" si="7"/>
        <v>0</v>
      </c>
      <c r="T117" s="15">
        <f t="shared" si="7"/>
        <v>0</v>
      </c>
      <c r="U117" s="15">
        <f t="shared" si="7"/>
        <v>0</v>
      </c>
      <c r="V117" s="15">
        <f t="shared" si="7"/>
        <v>0</v>
      </c>
      <c r="W117" s="15">
        <f t="shared" si="7"/>
        <v>0</v>
      </c>
      <c r="X117" s="15">
        <f t="shared" si="7"/>
        <v>0</v>
      </c>
      <c r="Y117" s="15">
        <f t="shared" si="7"/>
        <v>0</v>
      </c>
      <c r="Z117" s="15">
        <f t="shared" si="7"/>
        <v>0</v>
      </c>
      <c r="AA117" s="15">
        <f t="shared" si="7"/>
        <v>0</v>
      </c>
      <c r="AB117" s="15">
        <f t="shared" si="7"/>
        <v>0</v>
      </c>
      <c r="AC117" s="15">
        <f t="shared" si="7"/>
        <v>0</v>
      </c>
      <c r="AD117" s="15">
        <f t="shared" si="7"/>
        <v>0</v>
      </c>
      <c r="AE117" s="15">
        <f t="shared" si="7"/>
        <v>0</v>
      </c>
      <c r="AF117" s="15">
        <f t="shared" si="7"/>
        <v>0</v>
      </c>
      <c r="AG117" s="15">
        <f t="shared" si="7"/>
        <v>0</v>
      </c>
      <c r="AH117" s="15">
        <f t="shared" si="7"/>
        <v>0</v>
      </c>
      <c r="AI117" s="15">
        <f t="shared" si="7"/>
        <v>0</v>
      </c>
      <c r="AJ117" s="15">
        <f t="shared" si="7"/>
        <v>0</v>
      </c>
      <c r="AK117" s="15">
        <f t="shared" si="7"/>
        <v>0</v>
      </c>
      <c r="AL117" s="15">
        <f t="shared" si="7"/>
        <v>0</v>
      </c>
      <c r="AM117" s="15">
        <f t="shared" si="7"/>
        <v>0</v>
      </c>
      <c r="AN117" s="15">
        <f t="shared" si="7"/>
        <v>0</v>
      </c>
      <c r="AO117" s="15">
        <f t="shared" si="7"/>
        <v>0</v>
      </c>
      <c r="AP117" s="15">
        <f t="shared" si="7"/>
        <v>0</v>
      </c>
      <c r="AQ117" s="15">
        <f t="shared" si="7"/>
        <v>0</v>
      </c>
      <c r="AR117" s="15">
        <f t="shared" si="7"/>
        <v>0</v>
      </c>
      <c r="AS117" s="15">
        <f t="shared" si="7"/>
        <v>0</v>
      </c>
      <c r="AT117" s="15">
        <f t="shared" si="7"/>
        <v>0</v>
      </c>
      <c r="AU117" s="15">
        <f t="shared" si="7"/>
        <v>0</v>
      </c>
      <c r="AV117" s="15">
        <f t="shared" si="7"/>
        <v>0</v>
      </c>
      <c r="AW117" s="15">
        <f t="shared" si="7"/>
        <v>0</v>
      </c>
      <c r="AX117" s="15">
        <f t="shared" si="7"/>
        <v>0</v>
      </c>
      <c r="AY117" s="15">
        <f t="shared" si="7"/>
        <v>0</v>
      </c>
      <c r="AZ117" s="15">
        <f t="shared" si="7"/>
        <v>0</v>
      </c>
      <c r="BA117" s="15">
        <f t="shared" si="7"/>
        <v>0</v>
      </c>
      <c r="BB117" s="15">
        <f t="shared" si="7"/>
        <v>0</v>
      </c>
    </row>
    <row r="118" spans="1:54">
      <c r="A118" s="7">
        <v>2</v>
      </c>
      <c r="B118" s="7" t="s">
        <v>4</v>
      </c>
      <c r="C118" s="11">
        <f>MAX(C108:C111)</f>
        <v>0</v>
      </c>
      <c r="D118" s="11">
        <f t="shared" ref="D118:BB118" si="8">MAX(D108:D111)</f>
        <v>0</v>
      </c>
      <c r="E118" s="11">
        <f t="shared" si="8"/>
        <v>0</v>
      </c>
      <c r="F118" s="11">
        <f t="shared" si="8"/>
        <v>0</v>
      </c>
      <c r="G118" s="11">
        <f t="shared" si="8"/>
        <v>0</v>
      </c>
      <c r="H118" s="11">
        <f t="shared" si="8"/>
        <v>0</v>
      </c>
      <c r="I118" s="11">
        <f t="shared" si="8"/>
        <v>0</v>
      </c>
      <c r="J118" s="11">
        <f t="shared" si="8"/>
        <v>0</v>
      </c>
      <c r="K118" s="11">
        <f t="shared" si="8"/>
        <v>0</v>
      </c>
      <c r="L118" s="11">
        <f t="shared" si="8"/>
        <v>0</v>
      </c>
      <c r="M118" s="11">
        <f t="shared" si="8"/>
        <v>0</v>
      </c>
      <c r="N118" s="11">
        <f t="shared" si="8"/>
        <v>0</v>
      </c>
      <c r="O118" s="11">
        <f t="shared" si="8"/>
        <v>0</v>
      </c>
      <c r="P118" s="11">
        <f t="shared" si="8"/>
        <v>0</v>
      </c>
      <c r="Q118" s="11">
        <f t="shared" si="8"/>
        <v>0</v>
      </c>
      <c r="R118" s="11">
        <f t="shared" si="8"/>
        <v>0</v>
      </c>
      <c r="S118" s="11">
        <f t="shared" si="8"/>
        <v>0</v>
      </c>
      <c r="T118" s="11">
        <f t="shared" si="8"/>
        <v>0</v>
      </c>
      <c r="U118" s="11">
        <f t="shared" si="8"/>
        <v>1</v>
      </c>
      <c r="V118" s="11">
        <f t="shared" si="8"/>
        <v>0</v>
      </c>
      <c r="W118" s="11">
        <f t="shared" si="8"/>
        <v>0</v>
      </c>
      <c r="X118" s="11">
        <f t="shared" si="8"/>
        <v>0</v>
      </c>
      <c r="Y118" s="11">
        <f t="shared" si="8"/>
        <v>0</v>
      </c>
      <c r="Z118" s="11">
        <f t="shared" si="8"/>
        <v>0</v>
      </c>
      <c r="AA118" s="11">
        <f t="shared" si="8"/>
        <v>0</v>
      </c>
      <c r="AB118" s="11">
        <f t="shared" si="8"/>
        <v>0</v>
      </c>
      <c r="AC118" s="11">
        <f t="shared" si="8"/>
        <v>0</v>
      </c>
      <c r="AD118" s="11">
        <f t="shared" si="8"/>
        <v>0</v>
      </c>
      <c r="AE118" s="11">
        <f t="shared" si="8"/>
        <v>0</v>
      </c>
      <c r="AF118" s="11">
        <f t="shared" si="8"/>
        <v>0</v>
      </c>
      <c r="AG118" s="11">
        <f t="shared" si="8"/>
        <v>0</v>
      </c>
      <c r="AH118" s="11">
        <f t="shared" si="8"/>
        <v>0</v>
      </c>
      <c r="AI118" s="11">
        <f t="shared" si="8"/>
        <v>0</v>
      </c>
      <c r="AJ118" s="11">
        <f t="shared" si="8"/>
        <v>0</v>
      </c>
      <c r="AK118" s="11">
        <f t="shared" si="8"/>
        <v>0</v>
      </c>
      <c r="AL118" s="11">
        <f t="shared" si="8"/>
        <v>0</v>
      </c>
      <c r="AM118" s="11">
        <f t="shared" si="8"/>
        <v>0</v>
      </c>
      <c r="AN118" s="11">
        <f t="shared" si="8"/>
        <v>0</v>
      </c>
      <c r="AO118" s="11">
        <f t="shared" si="8"/>
        <v>0</v>
      </c>
      <c r="AP118" s="11">
        <f t="shared" si="8"/>
        <v>0</v>
      </c>
      <c r="AQ118" s="11">
        <f t="shared" si="8"/>
        <v>0</v>
      </c>
      <c r="AR118" s="11">
        <f t="shared" si="8"/>
        <v>0</v>
      </c>
      <c r="AS118" s="11">
        <f t="shared" si="8"/>
        <v>0</v>
      </c>
      <c r="AT118" s="11">
        <f t="shared" si="8"/>
        <v>0</v>
      </c>
      <c r="AU118" s="11">
        <f t="shared" si="8"/>
        <v>0</v>
      </c>
      <c r="AV118" s="11">
        <f t="shared" si="8"/>
        <v>0</v>
      </c>
      <c r="AW118" s="11">
        <f t="shared" si="8"/>
        <v>0</v>
      </c>
      <c r="AX118" s="11">
        <f t="shared" si="8"/>
        <v>0</v>
      </c>
      <c r="AY118" s="11">
        <f t="shared" si="8"/>
        <v>0</v>
      </c>
      <c r="AZ118" s="11">
        <f t="shared" si="8"/>
        <v>0</v>
      </c>
      <c r="BA118" s="11">
        <f t="shared" si="8"/>
        <v>0</v>
      </c>
      <c r="BB118" s="11">
        <f t="shared" si="8"/>
        <v>0</v>
      </c>
    </row>
    <row r="119" spans="1:54">
      <c r="A119" s="8">
        <v>3</v>
      </c>
      <c r="B119" s="5">
        <v>2021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6">
        <v>0</v>
      </c>
      <c r="AJ119" s="6">
        <v>0</v>
      </c>
      <c r="AK119" s="6">
        <v>0</v>
      </c>
      <c r="AL119" s="6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6">
        <v>0</v>
      </c>
      <c r="AX119" s="6">
        <v>0</v>
      </c>
      <c r="AY119" s="6">
        <v>0</v>
      </c>
      <c r="AZ119" s="6">
        <v>0</v>
      </c>
      <c r="BA119" s="6">
        <v>0</v>
      </c>
      <c r="BB119" s="6">
        <v>0</v>
      </c>
    </row>
    <row r="120" spans="1:54" ht="15.75" thickBot="1">
      <c r="A120" s="16">
        <v>4</v>
      </c>
      <c r="B120" s="5">
        <v>2022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6">
        <v>0</v>
      </c>
      <c r="AJ120" s="6">
        <v>0</v>
      </c>
      <c r="AK120" s="6">
        <v>0</v>
      </c>
      <c r="AL120" s="6">
        <v>0</v>
      </c>
      <c r="AM120" s="6">
        <v>0</v>
      </c>
      <c r="AN120" s="6">
        <v>0</v>
      </c>
      <c r="AO120" s="6">
        <v>0</v>
      </c>
      <c r="AP120" s="6">
        <v>0</v>
      </c>
      <c r="AQ120" s="6">
        <v>0</v>
      </c>
      <c r="AR120" s="6">
        <v>0</v>
      </c>
      <c r="AS120" s="6">
        <v>0</v>
      </c>
      <c r="AT120" s="6">
        <v>0</v>
      </c>
      <c r="AU120" s="6">
        <v>0</v>
      </c>
      <c r="AV120" s="6">
        <v>0</v>
      </c>
      <c r="AW120" s="6">
        <v>0</v>
      </c>
      <c r="AX120" s="6">
        <v>0</v>
      </c>
      <c r="AY120" s="6">
        <v>0</v>
      </c>
      <c r="AZ120" s="6">
        <v>0</v>
      </c>
      <c r="BA120" s="6">
        <v>0</v>
      </c>
      <c r="BB120" s="6">
        <v>0</v>
      </c>
    </row>
    <row r="121" spans="1:54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</row>
    <row r="122" spans="1:54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</row>
    <row r="142" spans="1:54">
      <c r="BB142" s="17"/>
    </row>
    <row r="143" spans="1:54" ht="18.75">
      <c r="A143" s="31" t="s">
        <v>7</v>
      </c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</row>
    <row r="144" spans="1:54" ht="15.75" thickBot="1"/>
    <row r="145" spans="1:54" ht="15.75" thickBot="1">
      <c r="A145" s="24" t="s">
        <v>0</v>
      </c>
      <c r="B145" s="24" t="s">
        <v>1</v>
      </c>
      <c r="C145" s="26" t="s">
        <v>2</v>
      </c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7"/>
    </row>
    <row r="146" spans="1:54" ht="15.75" thickBot="1">
      <c r="A146" s="25"/>
      <c r="B146" s="25"/>
      <c r="C146" s="1">
        <v>1</v>
      </c>
      <c r="D146" s="2">
        <v>2</v>
      </c>
      <c r="E146" s="2">
        <v>3</v>
      </c>
      <c r="F146" s="2">
        <v>4</v>
      </c>
      <c r="G146" s="2">
        <v>5</v>
      </c>
      <c r="H146" s="2">
        <v>6</v>
      </c>
      <c r="I146" s="2">
        <v>7</v>
      </c>
      <c r="J146" s="2">
        <v>8</v>
      </c>
      <c r="K146" s="2">
        <v>9</v>
      </c>
      <c r="L146" s="2">
        <v>10</v>
      </c>
      <c r="M146" s="2">
        <v>11</v>
      </c>
      <c r="N146" s="2">
        <v>12</v>
      </c>
      <c r="O146" s="2">
        <v>13</v>
      </c>
      <c r="P146" s="2">
        <v>14</v>
      </c>
      <c r="Q146" s="2">
        <v>15</v>
      </c>
      <c r="R146" s="2">
        <v>16</v>
      </c>
      <c r="S146" s="2">
        <v>17</v>
      </c>
      <c r="T146" s="2">
        <v>18</v>
      </c>
      <c r="U146" s="2">
        <v>19</v>
      </c>
      <c r="V146" s="2">
        <v>20</v>
      </c>
      <c r="W146" s="2">
        <v>21</v>
      </c>
      <c r="X146" s="2">
        <v>22</v>
      </c>
      <c r="Y146" s="2">
        <v>23</v>
      </c>
      <c r="Z146" s="2">
        <v>24</v>
      </c>
      <c r="AA146" s="2">
        <v>25</v>
      </c>
      <c r="AB146" s="2">
        <v>26</v>
      </c>
      <c r="AC146" s="2">
        <v>27</v>
      </c>
      <c r="AD146" s="2">
        <v>28</v>
      </c>
      <c r="AE146" s="2">
        <v>29</v>
      </c>
      <c r="AF146" s="2">
        <v>30</v>
      </c>
      <c r="AG146" s="2">
        <v>31</v>
      </c>
      <c r="AH146" s="2">
        <v>32</v>
      </c>
      <c r="AI146" s="2">
        <v>33</v>
      </c>
      <c r="AJ146" s="2">
        <v>34</v>
      </c>
      <c r="AK146" s="2">
        <v>35</v>
      </c>
      <c r="AL146" s="2">
        <v>36</v>
      </c>
      <c r="AM146" s="2">
        <v>37</v>
      </c>
      <c r="AN146" s="2">
        <v>38</v>
      </c>
      <c r="AO146" s="2">
        <v>39</v>
      </c>
      <c r="AP146" s="2">
        <v>40</v>
      </c>
      <c r="AQ146" s="2">
        <v>41</v>
      </c>
      <c r="AR146" s="2">
        <v>42</v>
      </c>
      <c r="AS146" s="2">
        <v>43</v>
      </c>
      <c r="AT146" s="2">
        <v>44</v>
      </c>
      <c r="AU146" s="2">
        <v>45</v>
      </c>
      <c r="AV146" s="2">
        <v>46</v>
      </c>
      <c r="AW146" s="2">
        <v>47</v>
      </c>
      <c r="AX146" s="2">
        <v>48</v>
      </c>
      <c r="AY146" s="2">
        <v>49</v>
      </c>
      <c r="AZ146" s="2">
        <v>50</v>
      </c>
      <c r="BA146" s="2">
        <v>51</v>
      </c>
      <c r="BB146" s="3">
        <v>52</v>
      </c>
    </row>
    <row r="147" spans="1:54">
      <c r="A147" s="7">
        <v>1</v>
      </c>
      <c r="B147" s="5">
        <v>2019</v>
      </c>
      <c r="C147" s="6">
        <v>2</v>
      </c>
      <c r="D147" s="6">
        <v>4</v>
      </c>
      <c r="E147" s="6">
        <v>12</v>
      </c>
      <c r="F147" s="6">
        <v>1</v>
      </c>
      <c r="G147" s="6">
        <v>2</v>
      </c>
      <c r="H147" s="6">
        <v>6</v>
      </c>
      <c r="I147" s="6">
        <v>13</v>
      </c>
      <c r="J147" s="6">
        <v>8</v>
      </c>
      <c r="K147" s="6">
        <v>12</v>
      </c>
      <c r="L147" s="6">
        <v>8</v>
      </c>
      <c r="M147" s="6">
        <v>9</v>
      </c>
      <c r="N147" s="6">
        <v>4</v>
      </c>
      <c r="O147" s="6">
        <v>6</v>
      </c>
      <c r="P147" s="6">
        <v>4</v>
      </c>
      <c r="Q147" s="6">
        <v>4</v>
      </c>
      <c r="R147" s="6">
        <v>5</v>
      </c>
      <c r="S147" s="6">
        <v>14</v>
      </c>
      <c r="T147" s="6">
        <v>4</v>
      </c>
      <c r="U147" s="6">
        <v>2</v>
      </c>
      <c r="V147" s="6">
        <v>7</v>
      </c>
      <c r="W147" s="6">
        <v>3</v>
      </c>
      <c r="X147" s="6">
        <v>2</v>
      </c>
      <c r="Y147" s="6">
        <v>0</v>
      </c>
      <c r="Z147" s="6">
        <v>1</v>
      </c>
      <c r="AA147" s="6">
        <v>2</v>
      </c>
      <c r="AB147" s="6">
        <v>1</v>
      </c>
      <c r="AC147" s="6">
        <v>0</v>
      </c>
      <c r="AD147" s="6">
        <v>2</v>
      </c>
      <c r="AE147" s="6">
        <v>2</v>
      </c>
      <c r="AF147" s="6">
        <v>2</v>
      </c>
      <c r="AG147" s="6">
        <v>3</v>
      </c>
      <c r="AH147" s="6">
        <v>1</v>
      </c>
      <c r="AI147" s="6">
        <v>0</v>
      </c>
      <c r="AJ147" s="6">
        <v>1</v>
      </c>
      <c r="AK147" s="6">
        <v>2</v>
      </c>
      <c r="AL147" s="6">
        <v>0</v>
      </c>
      <c r="AM147" s="6">
        <v>3</v>
      </c>
      <c r="AN147" s="6">
        <v>0</v>
      </c>
      <c r="AO147" s="6">
        <v>3</v>
      </c>
      <c r="AP147" s="6">
        <v>3</v>
      </c>
      <c r="AQ147" s="6">
        <v>2</v>
      </c>
      <c r="AR147" s="6">
        <v>3</v>
      </c>
      <c r="AS147" s="6">
        <v>4</v>
      </c>
      <c r="AT147" s="6">
        <v>3</v>
      </c>
      <c r="AU147" s="6">
        <v>3</v>
      </c>
      <c r="AV147" s="6">
        <v>6</v>
      </c>
      <c r="AW147" s="6">
        <v>3</v>
      </c>
      <c r="AX147" s="6">
        <v>5</v>
      </c>
      <c r="AY147" s="6">
        <v>4</v>
      </c>
      <c r="AZ147" s="6">
        <v>8</v>
      </c>
      <c r="BA147" s="6">
        <v>2</v>
      </c>
      <c r="BB147" s="6">
        <v>3</v>
      </c>
    </row>
    <row r="148" spans="1:54">
      <c r="A148" s="7">
        <v>2</v>
      </c>
      <c r="B148" s="5">
        <v>2020</v>
      </c>
      <c r="C148" s="6">
        <v>5</v>
      </c>
      <c r="D148" s="6">
        <v>7</v>
      </c>
      <c r="E148" s="6">
        <v>9</v>
      </c>
      <c r="F148" s="6">
        <v>5</v>
      </c>
      <c r="G148" s="6">
        <v>4</v>
      </c>
      <c r="H148" s="6">
        <v>5</v>
      </c>
      <c r="I148" s="6">
        <v>9</v>
      </c>
      <c r="J148" s="6">
        <v>7</v>
      </c>
      <c r="K148" s="6">
        <v>5</v>
      </c>
      <c r="L148" s="6">
        <v>10</v>
      </c>
      <c r="M148" s="6">
        <v>8</v>
      </c>
      <c r="N148" s="6">
        <v>10</v>
      </c>
      <c r="O148" s="6">
        <v>4</v>
      </c>
      <c r="P148" s="6">
        <v>2</v>
      </c>
      <c r="Q148" s="6">
        <v>2</v>
      </c>
      <c r="R148" s="6">
        <v>0</v>
      </c>
      <c r="S148" s="6">
        <v>4</v>
      </c>
      <c r="T148" s="6">
        <v>4</v>
      </c>
      <c r="U148" s="6">
        <v>6</v>
      </c>
      <c r="V148" s="6">
        <v>7</v>
      </c>
      <c r="W148" s="6">
        <v>4</v>
      </c>
      <c r="X148" s="6">
        <v>0</v>
      </c>
      <c r="Y148" s="6">
        <v>4</v>
      </c>
      <c r="Z148" s="6">
        <v>7</v>
      </c>
      <c r="AA148" s="6">
        <v>0</v>
      </c>
      <c r="AB148" s="6">
        <v>2</v>
      </c>
      <c r="AC148" s="6">
        <v>1</v>
      </c>
      <c r="AD148" s="6">
        <v>2</v>
      </c>
      <c r="AE148" s="6">
        <v>2</v>
      </c>
      <c r="AF148" s="6">
        <v>0</v>
      </c>
      <c r="AG148" s="6">
        <v>0</v>
      </c>
      <c r="AH148" s="6">
        <v>1</v>
      </c>
      <c r="AI148" s="6">
        <v>1</v>
      </c>
      <c r="AJ148" s="6">
        <v>0</v>
      </c>
      <c r="AK148" s="6">
        <v>0</v>
      </c>
      <c r="AL148" s="6">
        <v>4</v>
      </c>
      <c r="AM148" s="6">
        <v>1</v>
      </c>
      <c r="AN148" s="6">
        <v>0</v>
      </c>
      <c r="AO148" s="6">
        <v>1</v>
      </c>
      <c r="AP148" s="6">
        <v>1</v>
      </c>
      <c r="AQ148" s="6">
        <v>0</v>
      </c>
      <c r="AR148" s="6">
        <v>0</v>
      </c>
      <c r="AS148" s="6">
        <v>0</v>
      </c>
      <c r="AT148" s="6">
        <v>1</v>
      </c>
      <c r="AU148" s="6">
        <v>0</v>
      </c>
      <c r="AV148" s="6">
        <v>0</v>
      </c>
      <c r="AW148" s="6">
        <v>1</v>
      </c>
      <c r="AX148" s="6">
        <v>1</v>
      </c>
      <c r="AY148" s="6">
        <v>0</v>
      </c>
      <c r="AZ148" s="6">
        <v>3</v>
      </c>
      <c r="BA148" s="6">
        <v>1</v>
      </c>
      <c r="BB148" s="6">
        <v>1</v>
      </c>
    </row>
    <row r="149" spans="1:54">
      <c r="A149" s="8">
        <v>3</v>
      </c>
      <c r="B149" s="5">
        <v>2021</v>
      </c>
      <c r="C149" s="6">
        <v>0</v>
      </c>
      <c r="D149" s="6">
        <v>0</v>
      </c>
      <c r="E149" s="6">
        <v>0</v>
      </c>
      <c r="F149" s="6">
        <v>1</v>
      </c>
      <c r="G149" s="6">
        <v>2</v>
      </c>
      <c r="H149" s="6">
        <v>1</v>
      </c>
      <c r="I149" s="6">
        <v>0</v>
      </c>
      <c r="J149" s="6">
        <v>0</v>
      </c>
      <c r="K149" s="6">
        <v>1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1</v>
      </c>
      <c r="Y149" s="6">
        <v>0</v>
      </c>
      <c r="Z149" s="6">
        <v>0</v>
      </c>
      <c r="AA149" s="6">
        <v>1</v>
      </c>
      <c r="AB149" s="6">
        <v>1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1</v>
      </c>
      <c r="AJ149" s="6">
        <v>0</v>
      </c>
      <c r="AK149" s="6">
        <v>3</v>
      </c>
      <c r="AL149" s="6">
        <v>4</v>
      </c>
      <c r="AM149" s="6">
        <v>0</v>
      </c>
      <c r="AN149" s="6">
        <v>0</v>
      </c>
      <c r="AO149" s="6">
        <v>0</v>
      </c>
      <c r="AP149" s="6">
        <v>1</v>
      </c>
      <c r="AQ149" s="6">
        <v>1</v>
      </c>
      <c r="AR149" s="6">
        <v>2</v>
      </c>
      <c r="AS149" s="6">
        <v>0</v>
      </c>
      <c r="AT149" s="6">
        <v>0</v>
      </c>
      <c r="AU149" s="6">
        <v>0</v>
      </c>
      <c r="AV149" s="6">
        <v>0</v>
      </c>
      <c r="AW149" s="6">
        <v>1</v>
      </c>
      <c r="AX149" s="6">
        <v>6</v>
      </c>
      <c r="AY149" s="6">
        <v>0</v>
      </c>
      <c r="AZ149" s="6">
        <v>2</v>
      </c>
      <c r="BA149" s="6">
        <v>1</v>
      </c>
      <c r="BB149" s="6">
        <v>2</v>
      </c>
    </row>
    <row r="150" spans="1:54">
      <c r="A150" s="5">
        <v>4</v>
      </c>
      <c r="B150" s="5">
        <v>2022</v>
      </c>
      <c r="C150" s="6">
        <v>2</v>
      </c>
      <c r="D150" s="6">
        <v>1</v>
      </c>
      <c r="E150" s="6">
        <v>4</v>
      </c>
      <c r="F150" s="6">
        <v>0</v>
      </c>
      <c r="G150" s="6">
        <v>1</v>
      </c>
      <c r="H150" s="6">
        <v>1</v>
      </c>
      <c r="I150" s="6">
        <v>3</v>
      </c>
      <c r="J150" s="6">
        <v>0</v>
      </c>
      <c r="K150" s="6">
        <v>0</v>
      </c>
      <c r="L150" s="6">
        <v>0</v>
      </c>
      <c r="M150" s="6">
        <v>0</v>
      </c>
      <c r="N150" s="6">
        <v>1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2</v>
      </c>
      <c r="W150" s="6">
        <v>0</v>
      </c>
      <c r="X150" s="6">
        <v>1</v>
      </c>
      <c r="Y150" s="6">
        <v>1</v>
      </c>
      <c r="Z150" s="6">
        <v>1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1</v>
      </c>
      <c r="AG150" s="6">
        <v>0</v>
      </c>
      <c r="AH150" s="6">
        <v>0</v>
      </c>
      <c r="AI150" s="6">
        <v>1</v>
      </c>
      <c r="AJ150" s="6">
        <v>0</v>
      </c>
      <c r="AK150" s="6">
        <v>3</v>
      </c>
      <c r="AL150" s="6">
        <v>4</v>
      </c>
      <c r="AM150" s="6">
        <v>3</v>
      </c>
      <c r="AN150" s="6">
        <v>0</v>
      </c>
      <c r="AO150" s="6">
        <v>3</v>
      </c>
      <c r="AP150" s="6">
        <v>2</v>
      </c>
      <c r="AQ150" s="6">
        <v>0</v>
      </c>
      <c r="AR150" s="6">
        <v>1</v>
      </c>
      <c r="AS150" s="6">
        <v>2</v>
      </c>
      <c r="AT150" s="6">
        <v>3</v>
      </c>
      <c r="AU150" s="6">
        <v>3</v>
      </c>
      <c r="AV150" s="6">
        <v>1</v>
      </c>
      <c r="AW150" s="6">
        <v>2</v>
      </c>
      <c r="AX150" s="6">
        <v>0</v>
      </c>
      <c r="AY150" s="6">
        <v>1</v>
      </c>
      <c r="AZ150" s="6">
        <v>1</v>
      </c>
      <c r="BA150" s="6">
        <v>0</v>
      </c>
      <c r="BB150" s="6">
        <v>1</v>
      </c>
    </row>
    <row r="151" spans="1:54">
      <c r="A151" s="9"/>
    </row>
    <row r="152" spans="1:54">
      <c r="O152" s="21"/>
      <c r="BB152" s="14"/>
    </row>
    <row r="153" spans="1:54" ht="15.75" thickBot="1">
      <c r="O153" s="13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BB153" s="14"/>
    </row>
    <row r="154" spans="1:54" ht="15.75" thickBot="1">
      <c r="A154" s="24" t="s">
        <v>0</v>
      </c>
      <c r="B154" s="24" t="s">
        <v>1</v>
      </c>
      <c r="C154" s="28" t="s">
        <v>2</v>
      </c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30"/>
    </row>
    <row r="155" spans="1:54" ht="15.75" thickBot="1">
      <c r="A155" s="25"/>
      <c r="B155" s="25"/>
      <c r="C155" s="1">
        <v>1</v>
      </c>
      <c r="D155" s="2">
        <v>2</v>
      </c>
      <c r="E155" s="2">
        <v>3</v>
      </c>
      <c r="F155" s="2">
        <v>4</v>
      </c>
      <c r="G155" s="2">
        <v>5</v>
      </c>
      <c r="H155" s="2">
        <v>6</v>
      </c>
      <c r="I155" s="2">
        <v>7</v>
      </c>
      <c r="J155" s="2">
        <v>8</v>
      </c>
      <c r="K155" s="2">
        <v>9</v>
      </c>
      <c r="L155" s="2">
        <v>10</v>
      </c>
      <c r="M155" s="2">
        <v>11</v>
      </c>
      <c r="N155" s="2">
        <v>12</v>
      </c>
      <c r="O155" s="2">
        <v>13</v>
      </c>
      <c r="P155" s="2">
        <v>14</v>
      </c>
      <c r="Q155" s="2">
        <v>15</v>
      </c>
      <c r="R155" s="2">
        <v>16</v>
      </c>
      <c r="S155" s="2">
        <v>17</v>
      </c>
      <c r="T155" s="2">
        <v>18</v>
      </c>
      <c r="U155" s="2">
        <v>19</v>
      </c>
      <c r="V155" s="2">
        <v>20</v>
      </c>
      <c r="W155" s="2">
        <v>21</v>
      </c>
      <c r="X155" s="2">
        <v>22</v>
      </c>
      <c r="Y155" s="2">
        <v>23</v>
      </c>
      <c r="Z155" s="2">
        <v>24</v>
      </c>
      <c r="AA155" s="2">
        <v>25</v>
      </c>
      <c r="AB155" s="2">
        <v>26</v>
      </c>
      <c r="AC155" s="2">
        <v>27</v>
      </c>
      <c r="AD155" s="2">
        <v>28</v>
      </c>
      <c r="AE155" s="2">
        <v>29</v>
      </c>
      <c r="AF155" s="2">
        <v>30</v>
      </c>
      <c r="AG155" s="2">
        <v>31</v>
      </c>
      <c r="AH155" s="2">
        <v>32</v>
      </c>
      <c r="AI155" s="2">
        <v>33</v>
      </c>
      <c r="AJ155" s="2">
        <v>34</v>
      </c>
      <c r="AK155" s="2">
        <v>35</v>
      </c>
      <c r="AL155" s="2">
        <v>36</v>
      </c>
      <c r="AM155" s="2">
        <v>37</v>
      </c>
      <c r="AN155" s="2">
        <v>38</v>
      </c>
      <c r="AO155" s="2">
        <v>39</v>
      </c>
      <c r="AP155" s="2">
        <v>40</v>
      </c>
      <c r="AQ155" s="2">
        <v>41</v>
      </c>
      <c r="AR155" s="2">
        <v>42</v>
      </c>
      <c r="AS155" s="2">
        <v>43</v>
      </c>
      <c r="AT155" s="2">
        <v>44</v>
      </c>
      <c r="AU155" s="2">
        <v>45</v>
      </c>
      <c r="AV155" s="2">
        <v>46</v>
      </c>
      <c r="AW155" s="2">
        <v>47</v>
      </c>
      <c r="AX155" s="2">
        <v>48</v>
      </c>
      <c r="AY155" s="2">
        <v>49</v>
      </c>
      <c r="AZ155" s="2">
        <v>50</v>
      </c>
      <c r="BA155" s="2">
        <v>51</v>
      </c>
      <c r="BB155" s="3">
        <v>52</v>
      </c>
    </row>
    <row r="156" spans="1:54">
      <c r="A156" s="4">
        <v>1</v>
      </c>
      <c r="B156" s="4" t="s">
        <v>3</v>
      </c>
      <c r="C156" s="15">
        <f>MIN(C147:C150)</f>
        <v>0</v>
      </c>
      <c r="D156" s="15">
        <f t="shared" ref="D156:BB156" si="9">MIN(D147:D150)</f>
        <v>0</v>
      </c>
      <c r="E156" s="15">
        <f t="shared" si="9"/>
        <v>0</v>
      </c>
      <c r="F156" s="15">
        <f t="shared" si="9"/>
        <v>0</v>
      </c>
      <c r="G156" s="15">
        <f t="shared" si="9"/>
        <v>1</v>
      </c>
      <c r="H156" s="15">
        <f t="shared" si="9"/>
        <v>1</v>
      </c>
      <c r="I156" s="15">
        <f t="shared" si="9"/>
        <v>0</v>
      </c>
      <c r="J156" s="15">
        <f t="shared" si="9"/>
        <v>0</v>
      </c>
      <c r="K156" s="15">
        <f t="shared" si="9"/>
        <v>0</v>
      </c>
      <c r="L156" s="15">
        <f t="shared" si="9"/>
        <v>0</v>
      </c>
      <c r="M156" s="15">
        <f t="shared" si="9"/>
        <v>0</v>
      </c>
      <c r="N156" s="15">
        <f t="shared" si="9"/>
        <v>0</v>
      </c>
      <c r="O156" s="15">
        <f t="shared" si="9"/>
        <v>0</v>
      </c>
      <c r="P156" s="15">
        <f t="shared" si="9"/>
        <v>0</v>
      </c>
      <c r="Q156" s="15">
        <f t="shared" si="9"/>
        <v>0</v>
      </c>
      <c r="R156" s="15">
        <f t="shared" si="9"/>
        <v>0</v>
      </c>
      <c r="S156" s="15">
        <f t="shared" si="9"/>
        <v>0</v>
      </c>
      <c r="T156" s="15">
        <f t="shared" si="9"/>
        <v>0</v>
      </c>
      <c r="U156" s="15">
        <f t="shared" si="9"/>
        <v>0</v>
      </c>
      <c r="V156" s="15">
        <f t="shared" si="9"/>
        <v>0</v>
      </c>
      <c r="W156" s="15">
        <f t="shared" si="9"/>
        <v>0</v>
      </c>
      <c r="X156" s="15">
        <f t="shared" si="9"/>
        <v>0</v>
      </c>
      <c r="Y156" s="15">
        <f t="shared" si="9"/>
        <v>0</v>
      </c>
      <c r="Z156" s="15">
        <f t="shared" si="9"/>
        <v>0</v>
      </c>
      <c r="AA156" s="15">
        <f t="shared" si="9"/>
        <v>0</v>
      </c>
      <c r="AB156" s="15">
        <f t="shared" si="9"/>
        <v>0</v>
      </c>
      <c r="AC156" s="15">
        <f t="shared" si="9"/>
        <v>0</v>
      </c>
      <c r="AD156" s="15">
        <f t="shared" si="9"/>
        <v>0</v>
      </c>
      <c r="AE156" s="15">
        <f t="shared" si="9"/>
        <v>0</v>
      </c>
      <c r="AF156" s="15">
        <f t="shared" si="9"/>
        <v>0</v>
      </c>
      <c r="AG156" s="15">
        <f t="shared" si="9"/>
        <v>0</v>
      </c>
      <c r="AH156" s="15">
        <f t="shared" si="9"/>
        <v>0</v>
      </c>
      <c r="AI156" s="15">
        <f t="shared" si="9"/>
        <v>0</v>
      </c>
      <c r="AJ156" s="15">
        <f t="shared" si="9"/>
        <v>0</v>
      </c>
      <c r="AK156" s="15">
        <f t="shared" si="9"/>
        <v>0</v>
      </c>
      <c r="AL156" s="15">
        <f t="shared" si="9"/>
        <v>0</v>
      </c>
      <c r="AM156" s="15">
        <f t="shared" si="9"/>
        <v>0</v>
      </c>
      <c r="AN156" s="15">
        <f t="shared" si="9"/>
        <v>0</v>
      </c>
      <c r="AO156" s="15">
        <f t="shared" si="9"/>
        <v>0</v>
      </c>
      <c r="AP156" s="15">
        <f t="shared" si="9"/>
        <v>1</v>
      </c>
      <c r="AQ156" s="15">
        <f t="shared" si="9"/>
        <v>0</v>
      </c>
      <c r="AR156" s="15">
        <f t="shared" si="9"/>
        <v>0</v>
      </c>
      <c r="AS156" s="15">
        <f t="shared" si="9"/>
        <v>0</v>
      </c>
      <c r="AT156" s="15">
        <f t="shared" si="9"/>
        <v>0</v>
      </c>
      <c r="AU156" s="15">
        <f t="shared" si="9"/>
        <v>0</v>
      </c>
      <c r="AV156" s="15">
        <f t="shared" si="9"/>
        <v>0</v>
      </c>
      <c r="AW156" s="15">
        <f t="shared" si="9"/>
        <v>1</v>
      </c>
      <c r="AX156" s="15">
        <f t="shared" si="9"/>
        <v>0</v>
      </c>
      <c r="AY156" s="15">
        <f t="shared" si="9"/>
        <v>0</v>
      </c>
      <c r="AZ156" s="15">
        <f t="shared" si="9"/>
        <v>1</v>
      </c>
      <c r="BA156" s="15">
        <f t="shared" si="9"/>
        <v>0</v>
      </c>
      <c r="BB156" s="15">
        <f t="shared" si="9"/>
        <v>1</v>
      </c>
    </row>
    <row r="157" spans="1:54">
      <c r="A157" s="7">
        <v>2</v>
      </c>
      <c r="B157" s="7" t="s">
        <v>4</v>
      </c>
      <c r="C157" s="11">
        <f>MAX(C147:C150)</f>
        <v>5</v>
      </c>
      <c r="D157" s="11">
        <f t="shared" ref="D157:BB157" si="10">MAX(D147:D150)</f>
        <v>7</v>
      </c>
      <c r="E157" s="11">
        <f t="shared" si="10"/>
        <v>12</v>
      </c>
      <c r="F157" s="11">
        <f t="shared" si="10"/>
        <v>5</v>
      </c>
      <c r="G157" s="11">
        <f t="shared" si="10"/>
        <v>4</v>
      </c>
      <c r="H157" s="11">
        <f t="shared" si="10"/>
        <v>6</v>
      </c>
      <c r="I157" s="11">
        <f t="shared" si="10"/>
        <v>13</v>
      </c>
      <c r="J157" s="11">
        <f t="shared" si="10"/>
        <v>8</v>
      </c>
      <c r="K157" s="11">
        <f t="shared" si="10"/>
        <v>12</v>
      </c>
      <c r="L157" s="11">
        <f t="shared" si="10"/>
        <v>10</v>
      </c>
      <c r="M157" s="11">
        <f t="shared" si="10"/>
        <v>9</v>
      </c>
      <c r="N157" s="11">
        <f t="shared" si="10"/>
        <v>10</v>
      </c>
      <c r="O157" s="11">
        <f t="shared" si="10"/>
        <v>6</v>
      </c>
      <c r="P157" s="11">
        <f t="shared" si="10"/>
        <v>4</v>
      </c>
      <c r="Q157" s="11">
        <f t="shared" si="10"/>
        <v>4</v>
      </c>
      <c r="R157" s="11">
        <f t="shared" si="10"/>
        <v>5</v>
      </c>
      <c r="S157" s="11">
        <f t="shared" si="10"/>
        <v>14</v>
      </c>
      <c r="T157" s="11">
        <f t="shared" si="10"/>
        <v>4</v>
      </c>
      <c r="U157" s="11">
        <f t="shared" si="10"/>
        <v>6</v>
      </c>
      <c r="V157" s="11">
        <f t="shared" si="10"/>
        <v>7</v>
      </c>
      <c r="W157" s="11">
        <f t="shared" si="10"/>
        <v>4</v>
      </c>
      <c r="X157" s="11">
        <f t="shared" si="10"/>
        <v>2</v>
      </c>
      <c r="Y157" s="11">
        <f t="shared" si="10"/>
        <v>4</v>
      </c>
      <c r="Z157" s="11">
        <f t="shared" si="10"/>
        <v>7</v>
      </c>
      <c r="AA157" s="11">
        <f t="shared" si="10"/>
        <v>2</v>
      </c>
      <c r="AB157" s="11">
        <f t="shared" si="10"/>
        <v>2</v>
      </c>
      <c r="AC157" s="11">
        <f t="shared" si="10"/>
        <v>1</v>
      </c>
      <c r="AD157" s="11">
        <f t="shared" si="10"/>
        <v>2</v>
      </c>
      <c r="AE157" s="11">
        <f t="shared" si="10"/>
        <v>2</v>
      </c>
      <c r="AF157" s="11">
        <f t="shared" si="10"/>
        <v>2</v>
      </c>
      <c r="AG157" s="11">
        <f t="shared" si="10"/>
        <v>3</v>
      </c>
      <c r="AH157" s="11">
        <f t="shared" si="10"/>
        <v>1</v>
      </c>
      <c r="AI157" s="11">
        <f t="shared" si="10"/>
        <v>1</v>
      </c>
      <c r="AJ157" s="11">
        <f t="shared" si="10"/>
        <v>1</v>
      </c>
      <c r="AK157" s="11">
        <f t="shared" si="10"/>
        <v>3</v>
      </c>
      <c r="AL157" s="11">
        <f t="shared" si="10"/>
        <v>4</v>
      </c>
      <c r="AM157" s="11">
        <f t="shared" si="10"/>
        <v>3</v>
      </c>
      <c r="AN157" s="11">
        <f t="shared" si="10"/>
        <v>0</v>
      </c>
      <c r="AO157" s="11">
        <f t="shared" si="10"/>
        <v>3</v>
      </c>
      <c r="AP157" s="11">
        <f t="shared" si="10"/>
        <v>3</v>
      </c>
      <c r="AQ157" s="11">
        <f t="shared" si="10"/>
        <v>2</v>
      </c>
      <c r="AR157" s="11">
        <f t="shared" si="10"/>
        <v>3</v>
      </c>
      <c r="AS157" s="11">
        <f t="shared" si="10"/>
        <v>4</v>
      </c>
      <c r="AT157" s="11">
        <f t="shared" si="10"/>
        <v>3</v>
      </c>
      <c r="AU157" s="11">
        <f t="shared" si="10"/>
        <v>3</v>
      </c>
      <c r="AV157" s="11">
        <f t="shared" si="10"/>
        <v>6</v>
      </c>
      <c r="AW157" s="11">
        <f t="shared" si="10"/>
        <v>3</v>
      </c>
      <c r="AX157" s="11">
        <f t="shared" si="10"/>
        <v>6</v>
      </c>
      <c r="AY157" s="11">
        <f t="shared" si="10"/>
        <v>4</v>
      </c>
      <c r="AZ157" s="11">
        <f t="shared" si="10"/>
        <v>8</v>
      </c>
      <c r="BA157" s="11">
        <f t="shared" si="10"/>
        <v>2</v>
      </c>
      <c r="BB157" s="11">
        <f t="shared" si="10"/>
        <v>3</v>
      </c>
    </row>
    <row r="158" spans="1:54">
      <c r="A158" s="8">
        <v>3</v>
      </c>
      <c r="B158" s="5">
        <v>2021</v>
      </c>
      <c r="C158" s="6">
        <v>0</v>
      </c>
      <c r="D158" s="6">
        <v>0</v>
      </c>
      <c r="E158" s="6">
        <v>0</v>
      </c>
      <c r="F158" s="6">
        <v>1</v>
      </c>
      <c r="G158" s="6">
        <v>2</v>
      </c>
      <c r="H158" s="6">
        <v>1</v>
      </c>
      <c r="I158" s="6">
        <v>0</v>
      </c>
      <c r="J158" s="6">
        <v>0</v>
      </c>
      <c r="K158" s="6">
        <v>1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1</v>
      </c>
      <c r="Y158" s="6">
        <v>0</v>
      </c>
      <c r="Z158" s="6">
        <v>0</v>
      </c>
      <c r="AA158" s="6">
        <v>1</v>
      </c>
      <c r="AB158" s="6">
        <v>1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6">
        <v>1</v>
      </c>
      <c r="AJ158" s="6">
        <v>0</v>
      </c>
      <c r="AK158" s="6">
        <v>3</v>
      </c>
      <c r="AL158" s="6">
        <v>4</v>
      </c>
      <c r="AM158" s="6">
        <v>0</v>
      </c>
      <c r="AN158" s="6">
        <v>0</v>
      </c>
      <c r="AO158" s="6">
        <v>0</v>
      </c>
      <c r="AP158" s="6">
        <v>1</v>
      </c>
      <c r="AQ158" s="6">
        <v>1</v>
      </c>
      <c r="AR158" s="6">
        <v>2</v>
      </c>
      <c r="AS158" s="6">
        <v>0</v>
      </c>
      <c r="AT158" s="6">
        <v>0</v>
      </c>
      <c r="AU158" s="6">
        <v>0</v>
      </c>
      <c r="AV158" s="6">
        <v>0</v>
      </c>
      <c r="AW158" s="6">
        <v>1</v>
      </c>
      <c r="AX158" s="6">
        <v>6</v>
      </c>
      <c r="AY158" s="6">
        <v>0</v>
      </c>
      <c r="AZ158" s="6">
        <v>2</v>
      </c>
      <c r="BA158" s="6">
        <v>1</v>
      </c>
      <c r="BB158" s="6">
        <v>2</v>
      </c>
    </row>
    <row r="159" spans="1:54" ht="15.75" thickBot="1">
      <c r="A159" s="16">
        <v>4</v>
      </c>
      <c r="B159" s="5">
        <v>2022</v>
      </c>
      <c r="C159" s="6">
        <v>2</v>
      </c>
      <c r="D159" s="6">
        <v>1</v>
      </c>
      <c r="E159" s="6">
        <v>4</v>
      </c>
      <c r="F159" s="6">
        <v>0</v>
      </c>
      <c r="G159" s="6">
        <v>1</v>
      </c>
      <c r="H159" s="6">
        <v>1</v>
      </c>
      <c r="I159" s="6">
        <v>3</v>
      </c>
      <c r="J159" s="6">
        <v>0</v>
      </c>
      <c r="K159" s="6">
        <v>0</v>
      </c>
      <c r="L159" s="6">
        <v>0</v>
      </c>
      <c r="M159" s="6">
        <v>0</v>
      </c>
      <c r="N159" s="6">
        <v>1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2</v>
      </c>
      <c r="W159" s="6">
        <v>0</v>
      </c>
      <c r="X159" s="6">
        <v>1</v>
      </c>
      <c r="Y159" s="6">
        <v>1</v>
      </c>
      <c r="Z159" s="6">
        <v>1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1</v>
      </c>
      <c r="AG159" s="6">
        <v>0</v>
      </c>
      <c r="AH159" s="6">
        <v>0</v>
      </c>
      <c r="AI159" s="6">
        <v>1</v>
      </c>
      <c r="AJ159" s="6">
        <v>0</v>
      </c>
      <c r="AK159" s="6">
        <v>3</v>
      </c>
      <c r="AL159" s="6">
        <v>4</v>
      </c>
      <c r="AM159" s="6">
        <v>3</v>
      </c>
      <c r="AN159" s="6">
        <v>0</v>
      </c>
      <c r="AO159" s="6">
        <v>3</v>
      </c>
      <c r="AP159" s="6">
        <v>2</v>
      </c>
      <c r="AQ159" s="6">
        <v>0</v>
      </c>
      <c r="AR159" s="6">
        <v>1</v>
      </c>
      <c r="AS159" s="6">
        <v>2</v>
      </c>
      <c r="AT159" s="6">
        <v>3</v>
      </c>
      <c r="AU159" s="6">
        <v>3</v>
      </c>
      <c r="AV159" s="6">
        <v>1</v>
      </c>
      <c r="AW159" s="6">
        <v>2</v>
      </c>
      <c r="AX159" s="6">
        <v>0</v>
      </c>
      <c r="AY159" s="6">
        <v>1</v>
      </c>
      <c r="AZ159" s="6">
        <v>1</v>
      </c>
      <c r="BA159" s="6">
        <v>0</v>
      </c>
      <c r="BB159" s="6">
        <v>1</v>
      </c>
    </row>
    <row r="160" spans="1:54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</row>
    <row r="161" spans="1:54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</row>
  </sheetData>
  <mergeCells count="35">
    <mergeCell ref="A1:BB1"/>
    <mergeCell ref="A2:A3"/>
    <mergeCell ref="B2:B3"/>
    <mergeCell ref="C2:BB2"/>
    <mergeCell ref="A10:A11"/>
    <mergeCell ref="B10:B11"/>
    <mergeCell ref="C10:BB10"/>
    <mergeCell ref="A36:BB36"/>
    <mergeCell ref="A37:A38"/>
    <mergeCell ref="B37:B38"/>
    <mergeCell ref="C37:BB37"/>
    <mergeCell ref="A45:A46"/>
    <mergeCell ref="B45:B46"/>
    <mergeCell ref="C45:BB45"/>
    <mergeCell ref="A104:BB104"/>
    <mergeCell ref="A73:BB73"/>
    <mergeCell ref="A74:A75"/>
    <mergeCell ref="B74:B75"/>
    <mergeCell ref="C74:BB74"/>
    <mergeCell ref="A82:A83"/>
    <mergeCell ref="B82:B83"/>
    <mergeCell ref="C82:BB82"/>
    <mergeCell ref="A143:BB143"/>
    <mergeCell ref="A106:A107"/>
    <mergeCell ref="B106:B107"/>
    <mergeCell ref="C106:BB106"/>
    <mergeCell ref="A115:A116"/>
    <mergeCell ref="B115:B116"/>
    <mergeCell ref="C115:BB115"/>
    <mergeCell ref="A145:A146"/>
    <mergeCell ref="B145:B146"/>
    <mergeCell ref="C145:BB145"/>
    <mergeCell ref="A154:A155"/>
    <mergeCell ref="B154:B155"/>
    <mergeCell ref="C154:BB15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B161"/>
  <sheetViews>
    <sheetView tabSelected="1" zoomScale="98" zoomScaleNormal="98" workbookViewId="0">
      <selection activeCell="AA8" sqref="AA8"/>
    </sheetView>
  </sheetViews>
  <sheetFormatPr defaultRowHeight="15"/>
  <cols>
    <col min="3" max="54" width="5.28515625" customWidth="1"/>
  </cols>
  <sheetData>
    <row r="1" spans="1:54" ht="19.5" thickBot="1">
      <c r="A1" s="33" t="s">
        <v>10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</row>
    <row r="2" spans="1:54" ht="15.75" thickBot="1">
      <c r="A2" s="24" t="s">
        <v>0</v>
      </c>
      <c r="B2" s="24" t="s">
        <v>1</v>
      </c>
      <c r="C2" s="26" t="s">
        <v>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7"/>
    </row>
    <row r="3" spans="1:54" ht="15.75" thickBot="1">
      <c r="A3" s="25"/>
      <c r="B3" s="25"/>
      <c r="C3" s="1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3">
        <v>52</v>
      </c>
    </row>
    <row r="4" spans="1:54">
      <c r="A4" s="4">
        <v>1</v>
      </c>
      <c r="B4" s="5">
        <v>2020</v>
      </c>
      <c r="C4" s="6">
        <v>5</v>
      </c>
      <c r="D4" s="6">
        <v>24</v>
      </c>
      <c r="E4" s="6">
        <v>22</v>
      </c>
      <c r="F4" s="6">
        <v>21</v>
      </c>
      <c r="G4" s="6">
        <v>24</v>
      </c>
      <c r="H4" s="6">
        <v>23</v>
      </c>
      <c r="I4" s="6">
        <v>14</v>
      </c>
      <c r="J4" s="6">
        <v>14</v>
      </c>
      <c r="K4" s="6">
        <v>12</v>
      </c>
      <c r="L4" s="6">
        <v>14</v>
      </c>
      <c r="M4" s="6">
        <v>9</v>
      </c>
      <c r="N4" s="6">
        <v>9</v>
      </c>
      <c r="O4" s="6">
        <v>9</v>
      </c>
      <c r="P4" s="6">
        <v>7</v>
      </c>
      <c r="Q4" s="6">
        <v>3</v>
      </c>
      <c r="R4" s="6">
        <v>7</v>
      </c>
      <c r="S4" s="6">
        <v>1</v>
      </c>
      <c r="T4" s="6">
        <v>6</v>
      </c>
      <c r="U4" s="6">
        <v>34</v>
      </c>
      <c r="V4" s="6">
        <v>1</v>
      </c>
      <c r="W4" s="6">
        <v>3</v>
      </c>
      <c r="X4" s="6">
        <v>0</v>
      </c>
      <c r="Y4" s="6">
        <v>3</v>
      </c>
      <c r="Z4" s="6">
        <v>1</v>
      </c>
      <c r="AA4" s="6">
        <v>4</v>
      </c>
      <c r="AB4" s="6">
        <v>1</v>
      </c>
      <c r="AC4" s="6">
        <v>3</v>
      </c>
      <c r="AD4" s="6">
        <v>6</v>
      </c>
      <c r="AE4" s="6">
        <v>6</v>
      </c>
      <c r="AF4" s="6">
        <v>2</v>
      </c>
      <c r="AG4" s="6">
        <v>0</v>
      </c>
      <c r="AH4" s="6">
        <v>6</v>
      </c>
      <c r="AI4" s="6">
        <v>2</v>
      </c>
      <c r="AJ4" s="6">
        <v>3</v>
      </c>
      <c r="AK4" s="6">
        <v>1</v>
      </c>
      <c r="AL4" s="6">
        <v>5</v>
      </c>
      <c r="AM4" s="6">
        <v>5</v>
      </c>
      <c r="AN4" s="6">
        <v>4</v>
      </c>
      <c r="AO4" s="6">
        <v>0</v>
      </c>
      <c r="AP4" s="6">
        <v>2</v>
      </c>
      <c r="AQ4" s="6">
        <v>4</v>
      </c>
      <c r="AR4" s="6">
        <v>4</v>
      </c>
      <c r="AS4" s="6">
        <v>9</v>
      </c>
      <c r="AT4" s="6">
        <v>2</v>
      </c>
      <c r="AU4" s="6">
        <v>9</v>
      </c>
      <c r="AV4" s="6">
        <v>3</v>
      </c>
      <c r="AW4" s="6">
        <v>6</v>
      </c>
      <c r="AX4" s="6">
        <v>7</v>
      </c>
      <c r="AY4" s="6">
        <v>8</v>
      </c>
      <c r="AZ4" s="6">
        <v>5</v>
      </c>
      <c r="BA4" s="6">
        <v>4</v>
      </c>
      <c r="BB4" s="6">
        <v>1</v>
      </c>
    </row>
    <row r="5" spans="1:54">
      <c r="A5" s="7">
        <v>2</v>
      </c>
      <c r="B5" s="5">
        <v>2021</v>
      </c>
      <c r="C5" s="6">
        <v>6</v>
      </c>
      <c r="D5" s="6">
        <v>4</v>
      </c>
      <c r="E5" s="6">
        <v>3</v>
      </c>
      <c r="F5" s="6">
        <v>2</v>
      </c>
      <c r="G5" s="6">
        <v>5</v>
      </c>
      <c r="H5" s="6"/>
      <c r="I5" s="6">
        <v>4</v>
      </c>
      <c r="J5" s="6">
        <v>2</v>
      </c>
      <c r="K5" s="6">
        <v>2</v>
      </c>
      <c r="L5" s="6">
        <v>2</v>
      </c>
      <c r="M5" s="6">
        <v>3</v>
      </c>
      <c r="N5" s="6">
        <v>5</v>
      </c>
      <c r="O5" s="6">
        <v>11</v>
      </c>
      <c r="P5" s="6">
        <v>5</v>
      </c>
      <c r="Q5" s="6">
        <v>3</v>
      </c>
      <c r="R5" s="6">
        <v>2</v>
      </c>
      <c r="S5" s="6">
        <v>4</v>
      </c>
      <c r="T5" s="6">
        <v>5</v>
      </c>
      <c r="U5" s="6">
        <v>1</v>
      </c>
      <c r="V5" s="6">
        <v>3</v>
      </c>
      <c r="W5" s="6">
        <v>2</v>
      </c>
      <c r="X5" s="6">
        <v>4</v>
      </c>
      <c r="Y5" s="6">
        <v>2</v>
      </c>
      <c r="Z5" s="6">
        <v>8</v>
      </c>
      <c r="AA5" s="6">
        <v>3</v>
      </c>
      <c r="AB5" s="6">
        <v>3</v>
      </c>
      <c r="AC5" s="6">
        <v>1</v>
      </c>
      <c r="AD5" s="6">
        <v>8</v>
      </c>
      <c r="AE5" s="6">
        <v>2</v>
      </c>
      <c r="AF5" s="6">
        <v>2</v>
      </c>
      <c r="AG5" s="6">
        <v>1</v>
      </c>
      <c r="AH5" s="6"/>
      <c r="AI5" s="6">
        <v>3</v>
      </c>
      <c r="AJ5" s="6">
        <v>2</v>
      </c>
      <c r="AK5" s="6">
        <v>3</v>
      </c>
      <c r="AL5" s="6">
        <v>9</v>
      </c>
      <c r="AM5" s="6">
        <v>5</v>
      </c>
      <c r="AN5" s="6">
        <v>5</v>
      </c>
      <c r="AO5" s="6">
        <v>3</v>
      </c>
      <c r="AP5" s="6">
        <v>4</v>
      </c>
      <c r="AQ5" s="6">
        <v>2</v>
      </c>
      <c r="AR5" s="6">
        <v>3</v>
      </c>
      <c r="AS5" s="6">
        <v>2</v>
      </c>
      <c r="AT5" s="6">
        <v>7</v>
      </c>
      <c r="AU5" s="6">
        <v>11</v>
      </c>
      <c r="AV5" s="6">
        <v>9</v>
      </c>
      <c r="AW5" s="6">
        <v>4</v>
      </c>
      <c r="AX5" s="6">
        <v>15</v>
      </c>
      <c r="AY5" s="6">
        <v>7</v>
      </c>
      <c r="AZ5" s="6">
        <v>9</v>
      </c>
      <c r="BA5" s="6">
        <v>4</v>
      </c>
      <c r="BB5" s="6">
        <v>5</v>
      </c>
    </row>
    <row r="6" spans="1:54">
      <c r="A6" s="7">
        <v>3</v>
      </c>
      <c r="B6" s="5">
        <v>2022</v>
      </c>
      <c r="C6" s="6">
        <v>6</v>
      </c>
      <c r="D6" s="6">
        <v>3</v>
      </c>
      <c r="E6" s="6">
        <v>3</v>
      </c>
      <c r="F6" s="6">
        <v>6</v>
      </c>
      <c r="G6" s="6">
        <v>3</v>
      </c>
      <c r="H6" s="6">
        <v>7</v>
      </c>
      <c r="I6" s="6">
        <v>7</v>
      </c>
      <c r="J6" s="6">
        <v>3</v>
      </c>
      <c r="K6" s="6">
        <v>1</v>
      </c>
      <c r="L6" s="6">
        <v>6</v>
      </c>
      <c r="M6" s="6">
        <v>9</v>
      </c>
      <c r="N6" s="6">
        <v>4</v>
      </c>
      <c r="O6" s="6">
        <v>6</v>
      </c>
      <c r="P6" s="6">
        <v>3</v>
      </c>
      <c r="Q6" s="6">
        <v>4</v>
      </c>
      <c r="R6" s="6">
        <v>8</v>
      </c>
      <c r="S6" s="6">
        <v>1</v>
      </c>
      <c r="T6" s="6">
        <v>10</v>
      </c>
      <c r="U6" s="6">
        <v>5</v>
      </c>
      <c r="V6" s="6">
        <v>9</v>
      </c>
      <c r="W6" s="6">
        <v>9</v>
      </c>
      <c r="X6" s="6">
        <v>10</v>
      </c>
      <c r="Y6" s="6">
        <v>7</v>
      </c>
      <c r="Z6" s="6">
        <v>7</v>
      </c>
      <c r="AA6" s="6">
        <v>11</v>
      </c>
      <c r="AB6" s="6">
        <v>10</v>
      </c>
      <c r="AC6" s="6">
        <v>6</v>
      </c>
      <c r="AD6" s="6">
        <v>4</v>
      </c>
      <c r="AE6" s="6">
        <v>9</v>
      </c>
      <c r="AF6" s="6">
        <v>5</v>
      </c>
      <c r="AG6" s="6">
        <v>4</v>
      </c>
      <c r="AH6" s="6">
        <v>5</v>
      </c>
      <c r="AI6" s="6">
        <v>4</v>
      </c>
      <c r="AJ6" s="6">
        <v>10</v>
      </c>
      <c r="AK6" s="6">
        <v>8</v>
      </c>
      <c r="AL6" s="6">
        <v>10</v>
      </c>
      <c r="AM6" s="6">
        <v>13</v>
      </c>
      <c r="AN6" s="6">
        <v>8</v>
      </c>
      <c r="AO6" s="6">
        <v>6</v>
      </c>
      <c r="AP6" s="6">
        <v>4</v>
      </c>
      <c r="AQ6" s="6">
        <v>10</v>
      </c>
      <c r="AR6" s="6">
        <v>7</v>
      </c>
      <c r="AS6" s="6">
        <v>9</v>
      </c>
      <c r="AT6" s="6">
        <v>9</v>
      </c>
      <c r="AU6" s="6">
        <v>5</v>
      </c>
      <c r="AV6" s="6">
        <v>11</v>
      </c>
      <c r="AW6" s="6">
        <v>7</v>
      </c>
      <c r="AX6" s="6">
        <v>9</v>
      </c>
      <c r="AY6" s="6">
        <v>7</v>
      </c>
      <c r="AZ6" s="6">
        <v>3</v>
      </c>
      <c r="BA6" s="6">
        <v>6</v>
      </c>
      <c r="BB6" s="6">
        <v>8</v>
      </c>
    </row>
    <row r="7" spans="1:54">
      <c r="A7" s="8">
        <v>4</v>
      </c>
      <c r="B7" s="5">
        <v>2023</v>
      </c>
      <c r="C7" s="6">
        <v>5</v>
      </c>
      <c r="D7" s="6">
        <v>5</v>
      </c>
      <c r="E7" s="6">
        <v>5</v>
      </c>
      <c r="F7" s="6">
        <v>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54">
      <c r="A8" s="9"/>
      <c r="B8" s="10"/>
    </row>
    <row r="9" spans="1:54" ht="15.75" thickBot="1"/>
    <row r="10" spans="1:54" ht="15.75" thickBot="1">
      <c r="A10" s="24" t="s">
        <v>0</v>
      </c>
      <c r="B10" s="24" t="s">
        <v>1</v>
      </c>
      <c r="C10" s="26" t="s">
        <v>2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7"/>
    </row>
    <row r="11" spans="1:54" ht="15.75" thickBot="1">
      <c r="A11" s="25"/>
      <c r="B11" s="25"/>
      <c r="C11" s="1">
        <v>1</v>
      </c>
      <c r="D11" s="2">
        <v>2</v>
      </c>
      <c r="E11" s="2">
        <v>3</v>
      </c>
      <c r="F11" s="2">
        <v>4</v>
      </c>
      <c r="G11" s="2">
        <v>5</v>
      </c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2">
        <v>11</v>
      </c>
      <c r="N11" s="2">
        <v>12</v>
      </c>
      <c r="O11" s="2">
        <v>13</v>
      </c>
      <c r="P11" s="2">
        <v>14</v>
      </c>
      <c r="Q11" s="2">
        <v>15</v>
      </c>
      <c r="R11" s="2">
        <v>16</v>
      </c>
      <c r="S11" s="2">
        <v>17</v>
      </c>
      <c r="T11" s="2">
        <v>18</v>
      </c>
      <c r="U11" s="2">
        <v>19</v>
      </c>
      <c r="V11" s="2">
        <v>20</v>
      </c>
      <c r="W11" s="2">
        <v>21</v>
      </c>
      <c r="X11" s="2">
        <v>22</v>
      </c>
      <c r="Y11" s="2">
        <v>23</v>
      </c>
      <c r="Z11" s="2">
        <v>24</v>
      </c>
      <c r="AA11" s="2">
        <v>25</v>
      </c>
      <c r="AB11" s="2">
        <v>26</v>
      </c>
      <c r="AC11" s="2">
        <v>27</v>
      </c>
      <c r="AD11" s="2">
        <v>28</v>
      </c>
      <c r="AE11" s="2">
        <v>29</v>
      </c>
      <c r="AF11" s="2">
        <v>30</v>
      </c>
      <c r="AG11" s="2">
        <v>31</v>
      </c>
      <c r="AH11" s="2">
        <v>32</v>
      </c>
      <c r="AI11" s="2">
        <v>33</v>
      </c>
      <c r="AJ11" s="2">
        <v>34</v>
      </c>
      <c r="AK11" s="2">
        <v>35</v>
      </c>
      <c r="AL11" s="2">
        <v>36</v>
      </c>
      <c r="AM11" s="2">
        <v>37</v>
      </c>
      <c r="AN11" s="2">
        <v>38</v>
      </c>
      <c r="AO11" s="2">
        <v>39</v>
      </c>
      <c r="AP11" s="2">
        <v>40</v>
      </c>
      <c r="AQ11" s="2">
        <v>41</v>
      </c>
      <c r="AR11" s="2">
        <v>42</v>
      </c>
      <c r="AS11" s="2">
        <v>43</v>
      </c>
      <c r="AT11" s="2">
        <v>44</v>
      </c>
      <c r="AU11" s="2">
        <v>45</v>
      </c>
      <c r="AV11" s="2">
        <v>46</v>
      </c>
      <c r="AW11" s="2">
        <v>47</v>
      </c>
      <c r="AX11" s="2">
        <v>48</v>
      </c>
      <c r="AY11" s="2">
        <v>49</v>
      </c>
      <c r="AZ11" s="2">
        <v>50</v>
      </c>
      <c r="BA11" s="2">
        <v>51</v>
      </c>
      <c r="BB11" s="3">
        <v>52</v>
      </c>
    </row>
    <row r="12" spans="1:54">
      <c r="A12" s="7">
        <v>1</v>
      </c>
      <c r="B12" s="7" t="s">
        <v>3</v>
      </c>
      <c r="C12" s="11">
        <f t="shared" ref="C12:AH12" si="0">MIN(C4:C6)</f>
        <v>5</v>
      </c>
      <c r="D12" s="11">
        <f t="shared" si="0"/>
        <v>3</v>
      </c>
      <c r="E12" s="11">
        <f t="shared" si="0"/>
        <v>3</v>
      </c>
      <c r="F12" s="11">
        <f t="shared" si="0"/>
        <v>2</v>
      </c>
      <c r="G12" s="11">
        <f t="shared" si="0"/>
        <v>3</v>
      </c>
      <c r="H12" s="11">
        <f t="shared" si="0"/>
        <v>7</v>
      </c>
      <c r="I12" s="11">
        <f t="shared" si="0"/>
        <v>4</v>
      </c>
      <c r="J12" s="11">
        <f t="shared" si="0"/>
        <v>2</v>
      </c>
      <c r="K12" s="11">
        <f t="shared" si="0"/>
        <v>1</v>
      </c>
      <c r="L12" s="11">
        <f t="shared" si="0"/>
        <v>2</v>
      </c>
      <c r="M12" s="11">
        <f t="shared" si="0"/>
        <v>3</v>
      </c>
      <c r="N12" s="11">
        <f t="shared" si="0"/>
        <v>4</v>
      </c>
      <c r="O12" s="11">
        <f t="shared" si="0"/>
        <v>6</v>
      </c>
      <c r="P12" s="11">
        <f t="shared" si="0"/>
        <v>3</v>
      </c>
      <c r="Q12" s="11">
        <f t="shared" si="0"/>
        <v>3</v>
      </c>
      <c r="R12" s="11">
        <f t="shared" si="0"/>
        <v>2</v>
      </c>
      <c r="S12" s="11">
        <f t="shared" si="0"/>
        <v>1</v>
      </c>
      <c r="T12" s="11">
        <f t="shared" si="0"/>
        <v>5</v>
      </c>
      <c r="U12" s="11">
        <f t="shared" si="0"/>
        <v>1</v>
      </c>
      <c r="V12" s="11">
        <f t="shared" si="0"/>
        <v>1</v>
      </c>
      <c r="W12" s="11">
        <f t="shared" si="0"/>
        <v>2</v>
      </c>
      <c r="X12" s="11">
        <f t="shared" si="0"/>
        <v>0</v>
      </c>
      <c r="Y12" s="11">
        <f t="shared" si="0"/>
        <v>2</v>
      </c>
      <c r="Z12" s="11">
        <f t="shared" si="0"/>
        <v>1</v>
      </c>
      <c r="AA12" s="11">
        <f t="shared" si="0"/>
        <v>3</v>
      </c>
      <c r="AB12" s="11">
        <f t="shared" si="0"/>
        <v>1</v>
      </c>
      <c r="AC12" s="11">
        <f t="shared" si="0"/>
        <v>1</v>
      </c>
      <c r="AD12" s="11">
        <f t="shared" si="0"/>
        <v>4</v>
      </c>
      <c r="AE12" s="11">
        <f t="shared" si="0"/>
        <v>2</v>
      </c>
      <c r="AF12" s="11">
        <f t="shared" si="0"/>
        <v>2</v>
      </c>
      <c r="AG12" s="11">
        <f t="shared" si="0"/>
        <v>0</v>
      </c>
      <c r="AH12" s="11">
        <f t="shared" si="0"/>
        <v>5</v>
      </c>
      <c r="AI12" s="11">
        <f t="shared" ref="AI12:BB12" si="1">MIN(AI4:AI6)</f>
        <v>2</v>
      </c>
      <c r="AJ12" s="11">
        <f t="shared" si="1"/>
        <v>2</v>
      </c>
      <c r="AK12" s="11">
        <f t="shared" si="1"/>
        <v>1</v>
      </c>
      <c r="AL12" s="11">
        <f t="shared" si="1"/>
        <v>5</v>
      </c>
      <c r="AM12" s="11">
        <f t="shared" si="1"/>
        <v>5</v>
      </c>
      <c r="AN12" s="11">
        <f t="shared" si="1"/>
        <v>4</v>
      </c>
      <c r="AO12" s="11">
        <f t="shared" si="1"/>
        <v>0</v>
      </c>
      <c r="AP12" s="11">
        <f t="shared" si="1"/>
        <v>2</v>
      </c>
      <c r="AQ12" s="11">
        <f t="shared" si="1"/>
        <v>2</v>
      </c>
      <c r="AR12" s="11">
        <f t="shared" si="1"/>
        <v>3</v>
      </c>
      <c r="AS12" s="11">
        <f t="shared" si="1"/>
        <v>2</v>
      </c>
      <c r="AT12" s="11">
        <f t="shared" si="1"/>
        <v>2</v>
      </c>
      <c r="AU12" s="11">
        <f t="shared" si="1"/>
        <v>5</v>
      </c>
      <c r="AV12" s="11">
        <f t="shared" si="1"/>
        <v>3</v>
      </c>
      <c r="AW12" s="11">
        <f t="shared" si="1"/>
        <v>4</v>
      </c>
      <c r="AX12" s="11">
        <f t="shared" si="1"/>
        <v>7</v>
      </c>
      <c r="AY12" s="11">
        <f t="shared" si="1"/>
        <v>7</v>
      </c>
      <c r="AZ12" s="11">
        <f t="shared" si="1"/>
        <v>3</v>
      </c>
      <c r="BA12" s="11">
        <f t="shared" si="1"/>
        <v>4</v>
      </c>
      <c r="BB12" s="11">
        <f t="shared" si="1"/>
        <v>1</v>
      </c>
    </row>
    <row r="13" spans="1:54">
      <c r="A13" s="7">
        <v>2</v>
      </c>
      <c r="B13" s="7" t="s">
        <v>4</v>
      </c>
      <c r="C13" s="11">
        <f t="shared" ref="C13:AH13" si="2">MAX(C4:C6)</f>
        <v>6</v>
      </c>
      <c r="D13" s="11">
        <f t="shared" si="2"/>
        <v>24</v>
      </c>
      <c r="E13" s="11">
        <f t="shared" si="2"/>
        <v>22</v>
      </c>
      <c r="F13" s="11">
        <f t="shared" si="2"/>
        <v>21</v>
      </c>
      <c r="G13" s="11">
        <f t="shared" si="2"/>
        <v>24</v>
      </c>
      <c r="H13" s="11">
        <f t="shared" si="2"/>
        <v>23</v>
      </c>
      <c r="I13" s="11">
        <f t="shared" si="2"/>
        <v>14</v>
      </c>
      <c r="J13" s="11">
        <f t="shared" si="2"/>
        <v>14</v>
      </c>
      <c r="K13" s="11">
        <f t="shared" si="2"/>
        <v>12</v>
      </c>
      <c r="L13" s="11">
        <f t="shared" si="2"/>
        <v>14</v>
      </c>
      <c r="M13" s="11">
        <f t="shared" si="2"/>
        <v>9</v>
      </c>
      <c r="N13" s="11">
        <f t="shared" si="2"/>
        <v>9</v>
      </c>
      <c r="O13" s="11">
        <f t="shared" si="2"/>
        <v>11</v>
      </c>
      <c r="P13" s="11">
        <f t="shared" si="2"/>
        <v>7</v>
      </c>
      <c r="Q13" s="11">
        <f t="shared" si="2"/>
        <v>4</v>
      </c>
      <c r="R13" s="11">
        <f t="shared" si="2"/>
        <v>8</v>
      </c>
      <c r="S13" s="11">
        <f t="shared" si="2"/>
        <v>4</v>
      </c>
      <c r="T13" s="11">
        <f t="shared" si="2"/>
        <v>10</v>
      </c>
      <c r="U13" s="11">
        <f t="shared" si="2"/>
        <v>34</v>
      </c>
      <c r="V13" s="11">
        <f t="shared" si="2"/>
        <v>9</v>
      </c>
      <c r="W13" s="11">
        <f t="shared" si="2"/>
        <v>9</v>
      </c>
      <c r="X13" s="11">
        <f t="shared" si="2"/>
        <v>10</v>
      </c>
      <c r="Y13" s="11">
        <f t="shared" si="2"/>
        <v>7</v>
      </c>
      <c r="Z13" s="11">
        <f t="shared" si="2"/>
        <v>8</v>
      </c>
      <c r="AA13" s="11">
        <f t="shared" si="2"/>
        <v>11</v>
      </c>
      <c r="AB13" s="11">
        <f t="shared" si="2"/>
        <v>10</v>
      </c>
      <c r="AC13" s="11">
        <f t="shared" si="2"/>
        <v>6</v>
      </c>
      <c r="AD13" s="11">
        <f t="shared" si="2"/>
        <v>8</v>
      </c>
      <c r="AE13" s="11">
        <f t="shared" si="2"/>
        <v>9</v>
      </c>
      <c r="AF13" s="11">
        <f t="shared" si="2"/>
        <v>5</v>
      </c>
      <c r="AG13" s="11">
        <f t="shared" si="2"/>
        <v>4</v>
      </c>
      <c r="AH13" s="11">
        <f t="shared" si="2"/>
        <v>6</v>
      </c>
      <c r="AI13" s="11">
        <f t="shared" ref="AI13:BB13" si="3">MAX(AI4:AI6)</f>
        <v>4</v>
      </c>
      <c r="AJ13" s="11">
        <f t="shared" si="3"/>
        <v>10</v>
      </c>
      <c r="AK13" s="11">
        <f t="shared" si="3"/>
        <v>8</v>
      </c>
      <c r="AL13" s="11">
        <f t="shared" si="3"/>
        <v>10</v>
      </c>
      <c r="AM13" s="11">
        <f t="shared" si="3"/>
        <v>13</v>
      </c>
      <c r="AN13" s="11">
        <f t="shared" si="3"/>
        <v>8</v>
      </c>
      <c r="AO13" s="11">
        <f t="shared" si="3"/>
        <v>6</v>
      </c>
      <c r="AP13" s="11">
        <f t="shared" si="3"/>
        <v>4</v>
      </c>
      <c r="AQ13" s="11">
        <f t="shared" si="3"/>
        <v>10</v>
      </c>
      <c r="AR13" s="11">
        <f t="shared" si="3"/>
        <v>7</v>
      </c>
      <c r="AS13" s="11">
        <f t="shared" si="3"/>
        <v>9</v>
      </c>
      <c r="AT13" s="11">
        <f t="shared" si="3"/>
        <v>9</v>
      </c>
      <c r="AU13" s="11">
        <f t="shared" si="3"/>
        <v>11</v>
      </c>
      <c r="AV13" s="11">
        <f t="shared" si="3"/>
        <v>11</v>
      </c>
      <c r="AW13" s="11">
        <f t="shared" si="3"/>
        <v>7</v>
      </c>
      <c r="AX13" s="11">
        <f t="shared" si="3"/>
        <v>15</v>
      </c>
      <c r="AY13" s="11">
        <f t="shared" si="3"/>
        <v>8</v>
      </c>
      <c r="AZ13" s="11">
        <f t="shared" si="3"/>
        <v>9</v>
      </c>
      <c r="BA13" s="11">
        <f t="shared" si="3"/>
        <v>6</v>
      </c>
      <c r="BB13" s="11">
        <f t="shared" si="3"/>
        <v>8</v>
      </c>
    </row>
    <row r="14" spans="1:54">
      <c r="A14" s="8">
        <v>3</v>
      </c>
      <c r="B14" s="5">
        <v>2022</v>
      </c>
      <c r="C14" s="5">
        <f t="shared" ref="C14:AH14" si="4">C5</f>
        <v>6</v>
      </c>
      <c r="D14" s="5">
        <f t="shared" si="4"/>
        <v>4</v>
      </c>
      <c r="E14" s="5">
        <f t="shared" si="4"/>
        <v>3</v>
      </c>
      <c r="F14" s="5">
        <f t="shared" si="4"/>
        <v>2</v>
      </c>
      <c r="G14" s="5">
        <f t="shared" si="4"/>
        <v>5</v>
      </c>
      <c r="H14" s="5">
        <f t="shared" si="4"/>
        <v>0</v>
      </c>
      <c r="I14" s="5">
        <f t="shared" si="4"/>
        <v>4</v>
      </c>
      <c r="J14" s="5">
        <f t="shared" si="4"/>
        <v>2</v>
      </c>
      <c r="K14" s="5">
        <f t="shared" si="4"/>
        <v>2</v>
      </c>
      <c r="L14" s="5">
        <f t="shared" si="4"/>
        <v>2</v>
      </c>
      <c r="M14" s="5">
        <f t="shared" si="4"/>
        <v>3</v>
      </c>
      <c r="N14" s="5">
        <f t="shared" si="4"/>
        <v>5</v>
      </c>
      <c r="O14" s="5">
        <f t="shared" si="4"/>
        <v>11</v>
      </c>
      <c r="P14" s="5">
        <f t="shared" si="4"/>
        <v>5</v>
      </c>
      <c r="Q14" s="5">
        <f t="shared" si="4"/>
        <v>3</v>
      </c>
      <c r="R14" s="5">
        <f t="shared" si="4"/>
        <v>2</v>
      </c>
      <c r="S14" s="5">
        <f t="shared" si="4"/>
        <v>4</v>
      </c>
      <c r="T14" s="5">
        <f t="shared" si="4"/>
        <v>5</v>
      </c>
      <c r="U14" s="5">
        <f t="shared" si="4"/>
        <v>1</v>
      </c>
      <c r="V14" s="5">
        <f t="shared" si="4"/>
        <v>3</v>
      </c>
      <c r="W14" s="5">
        <f t="shared" si="4"/>
        <v>2</v>
      </c>
      <c r="X14" s="5">
        <f t="shared" si="4"/>
        <v>4</v>
      </c>
      <c r="Y14" s="5">
        <f t="shared" si="4"/>
        <v>2</v>
      </c>
      <c r="Z14" s="5">
        <f t="shared" si="4"/>
        <v>8</v>
      </c>
      <c r="AA14" s="5">
        <f t="shared" si="4"/>
        <v>3</v>
      </c>
      <c r="AB14" s="5">
        <f t="shared" si="4"/>
        <v>3</v>
      </c>
      <c r="AC14" s="5">
        <f t="shared" si="4"/>
        <v>1</v>
      </c>
      <c r="AD14" s="5">
        <f t="shared" si="4"/>
        <v>8</v>
      </c>
      <c r="AE14" s="5">
        <f t="shared" si="4"/>
        <v>2</v>
      </c>
      <c r="AF14" s="5">
        <f t="shared" si="4"/>
        <v>2</v>
      </c>
      <c r="AG14" s="5">
        <f t="shared" si="4"/>
        <v>1</v>
      </c>
      <c r="AH14" s="5">
        <f t="shared" si="4"/>
        <v>0</v>
      </c>
      <c r="AI14" s="5">
        <f t="shared" ref="AI14:BB14" si="5">AI5</f>
        <v>3</v>
      </c>
      <c r="AJ14" s="5">
        <f t="shared" si="5"/>
        <v>2</v>
      </c>
      <c r="AK14" s="5">
        <f t="shared" si="5"/>
        <v>3</v>
      </c>
      <c r="AL14" s="5">
        <f t="shared" si="5"/>
        <v>9</v>
      </c>
      <c r="AM14" s="5">
        <f t="shared" si="5"/>
        <v>5</v>
      </c>
      <c r="AN14" s="5">
        <f t="shared" si="5"/>
        <v>5</v>
      </c>
      <c r="AO14" s="5">
        <f t="shared" si="5"/>
        <v>3</v>
      </c>
      <c r="AP14" s="5">
        <f t="shared" si="5"/>
        <v>4</v>
      </c>
      <c r="AQ14" s="5">
        <f t="shared" si="5"/>
        <v>2</v>
      </c>
      <c r="AR14" s="5">
        <f t="shared" si="5"/>
        <v>3</v>
      </c>
      <c r="AS14" s="5">
        <f t="shared" si="5"/>
        <v>2</v>
      </c>
      <c r="AT14" s="5">
        <f t="shared" si="5"/>
        <v>7</v>
      </c>
      <c r="AU14" s="5">
        <f t="shared" si="5"/>
        <v>11</v>
      </c>
      <c r="AV14" s="5">
        <f t="shared" si="5"/>
        <v>9</v>
      </c>
      <c r="AW14" s="5">
        <f t="shared" si="5"/>
        <v>4</v>
      </c>
      <c r="AX14" s="5">
        <f t="shared" si="5"/>
        <v>15</v>
      </c>
      <c r="AY14" s="5">
        <f t="shared" si="5"/>
        <v>7</v>
      </c>
      <c r="AZ14" s="5">
        <f t="shared" si="5"/>
        <v>9</v>
      </c>
      <c r="BA14" s="5">
        <f t="shared" si="5"/>
        <v>4</v>
      </c>
      <c r="BB14" s="5">
        <f t="shared" si="5"/>
        <v>5</v>
      </c>
    </row>
    <row r="15" spans="1:54">
      <c r="A15" s="5">
        <v>4</v>
      </c>
      <c r="B15" s="5">
        <v>2023</v>
      </c>
      <c r="C15" s="5">
        <f>C7</f>
        <v>5</v>
      </c>
      <c r="D15" s="5">
        <f t="shared" ref="D15:BB15" si="6">D7</f>
        <v>5</v>
      </c>
      <c r="E15" s="5">
        <f t="shared" si="6"/>
        <v>5</v>
      </c>
      <c r="F15" s="5">
        <f t="shared" si="6"/>
        <v>3</v>
      </c>
      <c r="G15" s="5">
        <f t="shared" si="6"/>
        <v>0</v>
      </c>
      <c r="H15" s="5">
        <f t="shared" si="6"/>
        <v>0</v>
      </c>
      <c r="I15" s="5">
        <f t="shared" si="6"/>
        <v>0</v>
      </c>
      <c r="J15" s="5">
        <f t="shared" si="6"/>
        <v>0</v>
      </c>
      <c r="K15" s="5">
        <f t="shared" si="6"/>
        <v>0</v>
      </c>
      <c r="L15" s="5">
        <f t="shared" si="6"/>
        <v>0</v>
      </c>
      <c r="M15" s="5">
        <f t="shared" si="6"/>
        <v>0</v>
      </c>
      <c r="N15" s="5">
        <f t="shared" si="6"/>
        <v>0</v>
      </c>
      <c r="O15" s="5">
        <f t="shared" si="6"/>
        <v>0</v>
      </c>
      <c r="P15" s="5">
        <f t="shared" si="6"/>
        <v>0</v>
      </c>
      <c r="Q15" s="5">
        <f t="shared" si="6"/>
        <v>0</v>
      </c>
      <c r="R15" s="5">
        <f t="shared" si="6"/>
        <v>0</v>
      </c>
      <c r="S15" s="5">
        <f t="shared" si="6"/>
        <v>0</v>
      </c>
      <c r="T15" s="5">
        <f t="shared" si="6"/>
        <v>0</v>
      </c>
      <c r="U15" s="5">
        <f t="shared" si="6"/>
        <v>0</v>
      </c>
      <c r="V15" s="5">
        <f t="shared" si="6"/>
        <v>0</v>
      </c>
      <c r="W15" s="5">
        <f t="shared" si="6"/>
        <v>0</v>
      </c>
      <c r="X15" s="5">
        <f t="shared" si="6"/>
        <v>0</v>
      </c>
      <c r="Y15" s="5">
        <f t="shared" si="6"/>
        <v>0</v>
      </c>
      <c r="Z15" s="5">
        <f t="shared" si="6"/>
        <v>0</v>
      </c>
      <c r="AA15" s="5">
        <f t="shared" si="6"/>
        <v>0</v>
      </c>
      <c r="AB15" s="5">
        <f t="shared" si="6"/>
        <v>0</v>
      </c>
      <c r="AC15" s="5">
        <f t="shared" si="6"/>
        <v>0</v>
      </c>
      <c r="AD15" s="5">
        <f t="shared" si="6"/>
        <v>0</v>
      </c>
      <c r="AE15" s="5">
        <f t="shared" si="6"/>
        <v>0</v>
      </c>
      <c r="AF15" s="5">
        <f t="shared" si="6"/>
        <v>0</v>
      </c>
      <c r="AG15" s="5">
        <f t="shared" si="6"/>
        <v>0</v>
      </c>
      <c r="AH15" s="5">
        <f t="shared" si="6"/>
        <v>0</v>
      </c>
      <c r="AI15" s="5">
        <f t="shared" si="6"/>
        <v>0</v>
      </c>
      <c r="AJ15" s="5">
        <f t="shared" si="6"/>
        <v>0</v>
      </c>
      <c r="AK15" s="5">
        <f t="shared" si="6"/>
        <v>0</v>
      </c>
      <c r="AL15" s="5">
        <f t="shared" si="6"/>
        <v>0</v>
      </c>
      <c r="AM15" s="5">
        <f t="shared" si="6"/>
        <v>0</v>
      </c>
      <c r="AN15" s="5">
        <f t="shared" si="6"/>
        <v>0</v>
      </c>
      <c r="AO15" s="5">
        <f t="shared" si="6"/>
        <v>0</v>
      </c>
      <c r="AP15" s="5">
        <f t="shared" si="6"/>
        <v>0</v>
      </c>
      <c r="AQ15" s="5">
        <f t="shared" si="6"/>
        <v>0</v>
      </c>
      <c r="AR15" s="5">
        <f t="shared" si="6"/>
        <v>0</v>
      </c>
      <c r="AS15" s="5">
        <f t="shared" si="6"/>
        <v>0</v>
      </c>
      <c r="AT15" s="5">
        <f t="shared" si="6"/>
        <v>0</v>
      </c>
      <c r="AU15" s="5">
        <f t="shared" si="6"/>
        <v>0</v>
      </c>
      <c r="AV15" s="5">
        <f t="shared" si="6"/>
        <v>0</v>
      </c>
      <c r="AW15" s="5">
        <f t="shared" si="6"/>
        <v>0</v>
      </c>
      <c r="AX15" s="5">
        <f t="shared" si="6"/>
        <v>0</v>
      </c>
      <c r="AY15" s="5">
        <f t="shared" si="6"/>
        <v>0</v>
      </c>
      <c r="AZ15" s="5">
        <f t="shared" si="6"/>
        <v>0</v>
      </c>
      <c r="BA15" s="5">
        <f t="shared" si="6"/>
        <v>0</v>
      </c>
      <c r="BB15" s="5">
        <f t="shared" si="6"/>
        <v>0</v>
      </c>
    </row>
    <row r="36" spans="1:54" ht="19.5" thickBot="1">
      <c r="A36" s="33" t="s">
        <v>11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</row>
    <row r="37" spans="1:54" ht="15.75" thickBot="1">
      <c r="A37" s="24" t="s">
        <v>0</v>
      </c>
      <c r="B37" s="24" t="s">
        <v>1</v>
      </c>
      <c r="C37" s="26" t="s">
        <v>2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7"/>
    </row>
    <row r="38" spans="1:54" ht="15.75" thickBot="1">
      <c r="A38" s="25"/>
      <c r="B38" s="25"/>
      <c r="C38" s="1">
        <v>1</v>
      </c>
      <c r="D38" s="2">
        <v>2</v>
      </c>
      <c r="E38" s="2">
        <v>3</v>
      </c>
      <c r="F38" s="2">
        <v>4</v>
      </c>
      <c r="G38" s="2">
        <v>5</v>
      </c>
      <c r="H38" s="2">
        <v>6</v>
      </c>
      <c r="I38" s="2">
        <v>7</v>
      </c>
      <c r="J38" s="2">
        <v>8</v>
      </c>
      <c r="K38" s="2">
        <v>9</v>
      </c>
      <c r="L38" s="2">
        <v>10</v>
      </c>
      <c r="M38" s="2">
        <v>11</v>
      </c>
      <c r="N38" s="2">
        <v>12</v>
      </c>
      <c r="O38" s="2">
        <v>13</v>
      </c>
      <c r="P38" s="2">
        <v>14</v>
      </c>
      <c r="Q38" s="2">
        <v>15</v>
      </c>
      <c r="R38" s="2">
        <v>16</v>
      </c>
      <c r="S38" s="2">
        <v>17</v>
      </c>
      <c r="T38" s="2">
        <v>18</v>
      </c>
      <c r="U38" s="2">
        <v>19</v>
      </c>
      <c r="V38" s="2">
        <v>20</v>
      </c>
      <c r="W38" s="2">
        <v>21</v>
      </c>
      <c r="X38" s="2">
        <v>22</v>
      </c>
      <c r="Y38" s="2">
        <v>23</v>
      </c>
      <c r="Z38" s="2">
        <v>24</v>
      </c>
      <c r="AA38" s="2">
        <v>25</v>
      </c>
      <c r="AB38" s="2">
        <v>26</v>
      </c>
      <c r="AC38" s="2">
        <v>27</v>
      </c>
      <c r="AD38" s="2">
        <v>28</v>
      </c>
      <c r="AE38" s="2">
        <v>29</v>
      </c>
      <c r="AF38" s="2">
        <v>30</v>
      </c>
      <c r="AG38" s="2">
        <v>31</v>
      </c>
      <c r="AH38" s="2">
        <v>32</v>
      </c>
      <c r="AI38" s="2">
        <v>33</v>
      </c>
      <c r="AJ38" s="2">
        <v>34</v>
      </c>
      <c r="AK38" s="2">
        <v>35</v>
      </c>
      <c r="AL38" s="2">
        <v>36</v>
      </c>
      <c r="AM38" s="2">
        <v>37</v>
      </c>
      <c r="AN38" s="2">
        <v>38</v>
      </c>
      <c r="AO38" s="2">
        <v>39</v>
      </c>
      <c r="AP38" s="2">
        <v>40</v>
      </c>
      <c r="AQ38" s="2">
        <v>41</v>
      </c>
      <c r="AR38" s="2">
        <v>42</v>
      </c>
      <c r="AS38" s="2">
        <v>43</v>
      </c>
      <c r="AT38" s="2">
        <v>44</v>
      </c>
      <c r="AU38" s="2">
        <v>45</v>
      </c>
      <c r="AV38" s="2">
        <v>46</v>
      </c>
      <c r="AW38" s="2">
        <v>47</v>
      </c>
      <c r="AX38" s="2">
        <v>48</v>
      </c>
      <c r="AY38" s="2">
        <v>49</v>
      </c>
      <c r="AZ38" s="2">
        <v>50</v>
      </c>
      <c r="BA38" s="2">
        <v>51</v>
      </c>
      <c r="BB38" s="3">
        <v>52</v>
      </c>
    </row>
    <row r="39" spans="1:54">
      <c r="A39" s="7">
        <v>1</v>
      </c>
      <c r="B39" s="12">
        <v>2020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2</v>
      </c>
      <c r="K39" s="6">
        <v>0</v>
      </c>
      <c r="L39" s="6">
        <v>2</v>
      </c>
      <c r="M39" s="6">
        <v>3</v>
      </c>
      <c r="N39" s="6">
        <v>0</v>
      </c>
      <c r="O39" s="6">
        <v>0</v>
      </c>
      <c r="P39" s="6">
        <v>0</v>
      </c>
      <c r="Q39" s="6">
        <v>0</v>
      </c>
      <c r="R39" s="6">
        <v>3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</row>
    <row r="40" spans="1:54">
      <c r="A40" s="7">
        <v>2</v>
      </c>
      <c r="B40" s="12">
        <v>2021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1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1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</row>
    <row r="41" spans="1:54">
      <c r="A41" s="8">
        <v>3</v>
      </c>
      <c r="B41" s="12">
        <v>2022</v>
      </c>
      <c r="C41" s="6">
        <v>0</v>
      </c>
      <c r="D41" s="6">
        <v>0</v>
      </c>
      <c r="E41" s="6">
        <v>0</v>
      </c>
      <c r="F41" s="6">
        <v>0</v>
      </c>
      <c r="G41" s="6">
        <v>4</v>
      </c>
      <c r="H41" s="6">
        <v>0</v>
      </c>
      <c r="I41" s="6">
        <v>1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1</v>
      </c>
      <c r="AA41" s="6">
        <v>0</v>
      </c>
      <c r="AB41" s="6">
        <v>0</v>
      </c>
      <c r="AC41" s="6">
        <v>0</v>
      </c>
      <c r="AD41" s="6">
        <v>0</v>
      </c>
      <c r="AE41" s="6">
        <v>1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1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</row>
    <row r="42" spans="1:54">
      <c r="A42" s="5">
        <v>4</v>
      </c>
      <c r="B42" s="12">
        <v>2023</v>
      </c>
      <c r="C42" s="6">
        <v>0</v>
      </c>
      <c r="D42" s="6">
        <v>1</v>
      </c>
      <c r="E42" s="6">
        <v>0</v>
      </c>
      <c r="F42" s="6">
        <v>1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</row>
    <row r="43" spans="1:54">
      <c r="A43" s="9"/>
    </row>
    <row r="44" spans="1:54" ht="15.75" thickBot="1">
      <c r="O44" s="13"/>
      <c r="BB44" s="14"/>
    </row>
    <row r="45" spans="1:54" ht="15.75" thickBot="1">
      <c r="A45" s="24" t="s">
        <v>0</v>
      </c>
      <c r="B45" s="24" t="s">
        <v>1</v>
      </c>
      <c r="C45" s="28" t="s">
        <v>2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30"/>
    </row>
    <row r="46" spans="1:54" ht="15.75" thickBot="1">
      <c r="A46" s="25"/>
      <c r="B46" s="25"/>
      <c r="C46" s="1">
        <v>1</v>
      </c>
      <c r="D46" s="2">
        <v>2</v>
      </c>
      <c r="E46" s="2">
        <v>3</v>
      </c>
      <c r="F46" s="2">
        <v>4</v>
      </c>
      <c r="G46" s="2">
        <v>5</v>
      </c>
      <c r="H46" s="2">
        <v>6</v>
      </c>
      <c r="I46" s="2">
        <v>7</v>
      </c>
      <c r="J46" s="2">
        <v>8</v>
      </c>
      <c r="K46" s="2">
        <v>9</v>
      </c>
      <c r="L46" s="2">
        <v>10</v>
      </c>
      <c r="M46" s="2">
        <v>11</v>
      </c>
      <c r="N46" s="2">
        <v>12</v>
      </c>
      <c r="O46" s="2">
        <v>13</v>
      </c>
      <c r="P46" s="2">
        <v>14</v>
      </c>
      <c r="Q46" s="2">
        <v>15</v>
      </c>
      <c r="R46" s="2">
        <v>16</v>
      </c>
      <c r="S46" s="2">
        <v>17</v>
      </c>
      <c r="T46" s="2">
        <v>18</v>
      </c>
      <c r="U46" s="2">
        <v>19</v>
      </c>
      <c r="V46" s="2">
        <v>20</v>
      </c>
      <c r="W46" s="2">
        <v>21</v>
      </c>
      <c r="X46" s="2">
        <v>22</v>
      </c>
      <c r="Y46" s="2">
        <v>23</v>
      </c>
      <c r="Z46" s="2">
        <v>24</v>
      </c>
      <c r="AA46" s="2">
        <v>25</v>
      </c>
      <c r="AB46" s="2">
        <v>26</v>
      </c>
      <c r="AC46" s="2">
        <v>27</v>
      </c>
      <c r="AD46" s="2">
        <v>28</v>
      </c>
      <c r="AE46" s="2">
        <v>29</v>
      </c>
      <c r="AF46" s="2">
        <v>30</v>
      </c>
      <c r="AG46" s="2">
        <v>31</v>
      </c>
      <c r="AH46" s="2">
        <v>32</v>
      </c>
      <c r="AI46" s="2">
        <v>33</v>
      </c>
      <c r="AJ46" s="2">
        <v>34</v>
      </c>
      <c r="AK46" s="2">
        <v>35</v>
      </c>
      <c r="AL46" s="2">
        <v>36</v>
      </c>
      <c r="AM46" s="2">
        <v>37</v>
      </c>
      <c r="AN46" s="2">
        <v>38</v>
      </c>
      <c r="AO46" s="2">
        <v>39</v>
      </c>
      <c r="AP46" s="2">
        <v>40</v>
      </c>
      <c r="AQ46" s="2">
        <v>41</v>
      </c>
      <c r="AR46" s="2">
        <v>42</v>
      </c>
      <c r="AS46" s="2">
        <v>43</v>
      </c>
      <c r="AT46" s="2">
        <v>44</v>
      </c>
      <c r="AU46" s="2">
        <v>45</v>
      </c>
      <c r="AV46" s="2">
        <v>46</v>
      </c>
      <c r="AW46" s="2">
        <v>47</v>
      </c>
      <c r="AX46" s="2">
        <v>48</v>
      </c>
      <c r="AY46" s="2">
        <v>49</v>
      </c>
      <c r="AZ46" s="2">
        <v>50</v>
      </c>
      <c r="BA46" s="2">
        <v>51</v>
      </c>
      <c r="BB46" s="3">
        <v>52</v>
      </c>
    </row>
    <row r="47" spans="1:54">
      <c r="A47" s="4">
        <v>1</v>
      </c>
      <c r="B47" s="4" t="s">
        <v>3</v>
      </c>
      <c r="C47" s="15">
        <f t="shared" ref="C47:AH47" si="7">MIN(C39:C41)</f>
        <v>0</v>
      </c>
      <c r="D47" s="15">
        <f t="shared" si="7"/>
        <v>0</v>
      </c>
      <c r="E47" s="15">
        <f t="shared" si="7"/>
        <v>0</v>
      </c>
      <c r="F47" s="15">
        <f t="shared" si="7"/>
        <v>0</v>
      </c>
      <c r="G47" s="15">
        <f t="shared" si="7"/>
        <v>0</v>
      </c>
      <c r="H47" s="15">
        <f t="shared" si="7"/>
        <v>0</v>
      </c>
      <c r="I47" s="15">
        <f t="shared" si="7"/>
        <v>0</v>
      </c>
      <c r="J47" s="15">
        <f t="shared" si="7"/>
        <v>0</v>
      </c>
      <c r="K47" s="15">
        <f t="shared" si="7"/>
        <v>0</v>
      </c>
      <c r="L47" s="15">
        <f t="shared" si="7"/>
        <v>0</v>
      </c>
      <c r="M47" s="15">
        <f t="shared" si="7"/>
        <v>0</v>
      </c>
      <c r="N47" s="15">
        <f t="shared" si="7"/>
        <v>0</v>
      </c>
      <c r="O47" s="15">
        <f t="shared" si="7"/>
        <v>0</v>
      </c>
      <c r="P47" s="15">
        <f t="shared" si="7"/>
        <v>0</v>
      </c>
      <c r="Q47" s="15">
        <f t="shared" si="7"/>
        <v>0</v>
      </c>
      <c r="R47" s="15">
        <f t="shared" si="7"/>
        <v>0</v>
      </c>
      <c r="S47" s="15">
        <f t="shared" si="7"/>
        <v>0</v>
      </c>
      <c r="T47" s="15">
        <f t="shared" si="7"/>
        <v>0</v>
      </c>
      <c r="U47" s="15">
        <f t="shared" si="7"/>
        <v>0</v>
      </c>
      <c r="V47" s="15">
        <f t="shared" si="7"/>
        <v>0</v>
      </c>
      <c r="W47" s="15">
        <f t="shared" si="7"/>
        <v>0</v>
      </c>
      <c r="X47" s="15">
        <f t="shared" si="7"/>
        <v>0</v>
      </c>
      <c r="Y47" s="15">
        <f t="shared" si="7"/>
        <v>0</v>
      </c>
      <c r="Z47" s="15">
        <f t="shared" si="7"/>
        <v>0</v>
      </c>
      <c r="AA47" s="15">
        <f t="shared" si="7"/>
        <v>0</v>
      </c>
      <c r="AB47" s="15">
        <f t="shared" si="7"/>
        <v>0</v>
      </c>
      <c r="AC47" s="15">
        <f t="shared" si="7"/>
        <v>0</v>
      </c>
      <c r="AD47" s="15">
        <f t="shared" si="7"/>
        <v>0</v>
      </c>
      <c r="AE47" s="15">
        <f t="shared" si="7"/>
        <v>0</v>
      </c>
      <c r="AF47" s="15">
        <f t="shared" si="7"/>
        <v>0</v>
      </c>
      <c r="AG47" s="15">
        <f t="shared" si="7"/>
        <v>0</v>
      </c>
      <c r="AH47" s="15">
        <f t="shared" si="7"/>
        <v>0</v>
      </c>
      <c r="AI47" s="15">
        <f t="shared" ref="AI47:BB47" si="8">MIN(AI39:AI41)</f>
        <v>0</v>
      </c>
      <c r="AJ47" s="15">
        <f t="shared" si="8"/>
        <v>0</v>
      </c>
      <c r="AK47" s="15">
        <f t="shared" si="8"/>
        <v>0</v>
      </c>
      <c r="AL47" s="15">
        <f t="shared" si="8"/>
        <v>0</v>
      </c>
      <c r="AM47" s="15">
        <f t="shared" si="8"/>
        <v>0</v>
      </c>
      <c r="AN47" s="15">
        <f t="shared" si="8"/>
        <v>0</v>
      </c>
      <c r="AO47" s="15">
        <f t="shared" si="8"/>
        <v>0</v>
      </c>
      <c r="AP47" s="15">
        <f t="shared" si="8"/>
        <v>0</v>
      </c>
      <c r="AQ47" s="15">
        <f t="shared" si="8"/>
        <v>0</v>
      </c>
      <c r="AR47" s="15">
        <f t="shared" si="8"/>
        <v>0</v>
      </c>
      <c r="AS47" s="15">
        <f t="shared" si="8"/>
        <v>0</v>
      </c>
      <c r="AT47" s="15">
        <f t="shared" si="8"/>
        <v>0</v>
      </c>
      <c r="AU47" s="15">
        <f t="shared" si="8"/>
        <v>0</v>
      </c>
      <c r="AV47" s="15">
        <f t="shared" si="8"/>
        <v>0</v>
      </c>
      <c r="AW47" s="15">
        <f t="shared" si="8"/>
        <v>0</v>
      </c>
      <c r="AX47" s="15">
        <f t="shared" si="8"/>
        <v>0</v>
      </c>
      <c r="AY47" s="15">
        <f t="shared" si="8"/>
        <v>0</v>
      </c>
      <c r="AZ47" s="15">
        <f t="shared" si="8"/>
        <v>0</v>
      </c>
      <c r="BA47" s="15">
        <f t="shared" si="8"/>
        <v>0</v>
      </c>
      <c r="BB47" s="15">
        <f t="shared" si="8"/>
        <v>0</v>
      </c>
    </row>
    <row r="48" spans="1:54">
      <c r="A48" s="7">
        <v>2</v>
      </c>
      <c r="B48" s="7" t="s">
        <v>4</v>
      </c>
      <c r="C48" s="11">
        <f t="shared" ref="C48:AH48" si="9">MAX(C39:C41)</f>
        <v>0</v>
      </c>
      <c r="D48" s="11">
        <f t="shared" si="9"/>
        <v>0</v>
      </c>
      <c r="E48" s="11">
        <f t="shared" si="9"/>
        <v>0</v>
      </c>
      <c r="F48" s="11">
        <f t="shared" si="9"/>
        <v>0</v>
      </c>
      <c r="G48" s="11">
        <f t="shared" si="9"/>
        <v>4</v>
      </c>
      <c r="H48" s="11">
        <f t="shared" si="9"/>
        <v>0</v>
      </c>
      <c r="I48" s="11">
        <f t="shared" si="9"/>
        <v>1</v>
      </c>
      <c r="J48" s="11">
        <f t="shared" si="9"/>
        <v>2</v>
      </c>
      <c r="K48" s="11">
        <f t="shared" si="9"/>
        <v>1</v>
      </c>
      <c r="L48" s="11">
        <f t="shared" si="9"/>
        <v>2</v>
      </c>
      <c r="M48" s="11">
        <f t="shared" si="9"/>
        <v>3</v>
      </c>
      <c r="N48" s="11">
        <f t="shared" si="9"/>
        <v>0</v>
      </c>
      <c r="O48" s="11">
        <f t="shared" si="9"/>
        <v>0</v>
      </c>
      <c r="P48" s="11">
        <f t="shared" si="9"/>
        <v>0</v>
      </c>
      <c r="Q48" s="11">
        <f t="shared" si="9"/>
        <v>0</v>
      </c>
      <c r="R48" s="11">
        <f t="shared" si="9"/>
        <v>3</v>
      </c>
      <c r="S48" s="11">
        <f t="shared" si="9"/>
        <v>0</v>
      </c>
      <c r="T48" s="11">
        <f t="shared" si="9"/>
        <v>0</v>
      </c>
      <c r="U48" s="11">
        <f t="shared" si="9"/>
        <v>0</v>
      </c>
      <c r="V48" s="11">
        <f t="shared" si="9"/>
        <v>0</v>
      </c>
      <c r="W48" s="11">
        <f t="shared" si="9"/>
        <v>0</v>
      </c>
      <c r="X48" s="11">
        <f t="shared" si="9"/>
        <v>0</v>
      </c>
      <c r="Y48" s="11">
        <f t="shared" si="9"/>
        <v>1</v>
      </c>
      <c r="Z48" s="11">
        <f t="shared" si="9"/>
        <v>1</v>
      </c>
      <c r="AA48" s="11">
        <f t="shared" si="9"/>
        <v>0</v>
      </c>
      <c r="AB48" s="11">
        <f t="shared" si="9"/>
        <v>0</v>
      </c>
      <c r="AC48" s="11">
        <f t="shared" si="9"/>
        <v>0</v>
      </c>
      <c r="AD48" s="11">
        <f t="shared" si="9"/>
        <v>0</v>
      </c>
      <c r="AE48" s="11">
        <f t="shared" si="9"/>
        <v>1</v>
      </c>
      <c r="AF48" s="11">
        <f t="shared" si="9"/>
        <v>0</v>
      </c>
      <c r="AG48" s="11">
        <f t="shared" si="9"/>
        <v>0</v>
      </c>
      <c r="AH48" s="11">
        <f t="shared" si="9"/>
        <v>0</v>
      </c>
      <c r="AI48" s="11">
        <f t="shared" ref="AI48:BB48" si="10">MAX(AI39:AI41)</f>
        <v>0</v>
      </c>
      <c r="AJ48" s="11">
        <f t="shared" si="10"/>
        <v>0</v>
      </c>
      <c r="AK48" s="11">
        <f t="shared" si="10"/>
        <v>0</v>
      </c>
      <c r="AL48" s="11">
        <f t="shared" si="10"/>
        <v>1</v>
      </c>
      <c r="AM48" s="11">
        <f t="shared" si="10"/>
        <v>0</v>
      </c>
      <c r="AN48" s="11">
        <f t="shared" si="10"/>
        <v>0</v>
      </c>
      <c r="AO48" s="11">
        <f t="shared" si="10"/>
        <v>0</v>
      </c>
      <c r="AP48" s="11">
        <f t="shared" si="10"/>
        <v>0</v>
      </c>
      <c r="AQ48" s="11">
        <f t="shared" si="10"/>
        <v>0</v>
      </c>
      <c r="AR48" s="11">
        <f t="shared" si="10"/>
        <v>0</v>
      </c>
      <c r="AS48" s="11">
        <f t="shared" si="10"/>
        <v>0</v>
      </c>
      <c r="AT48" s="11">
        <f t="shared" si="10"/>
        <v>0</v>
      </c>
      <c r="AU48" s="11">
        <f t="shared" si="10"/>
        <v>0</v>
      </c>
      <c r="AV48" s="11">
        <f t="shared" si="10"/>
        <v>0</v>
      </c>
      <c r="AW48" s="11">
        <f t="shared" si="10"/>
        <v>0</v>
      </c>
      <c r="AX48" s="11">
        <f t="shared" si="10"/>
        <v>0</v>
      </c>
      <c r="AY48" s="11">
        <f t="shared" si="10"/>
        <v>0</v>
      </c>
      <c r="AZ48" s="11">
        <f t="shared" si="10"/>
        <v>0</v>
      </c>
      <c r="BA48" s="11">
        <f t="shared" si="10"/>
        <v>0</v>
      </c>
      <c r="BB48" s="11">
        <f t="shared" si="10"/>
        <v>0</v>
      </c>
    </row>
    <row r="49" spans="1:54">
      <c r="A49" s="8">
        <v>3</v>
      </c>
      <c r="B49" s="5">
        <v>2022</v>
      </c>
      <c r="C49" s="6">
        <f t="shared" ref="C49:AH49" si="11">C41</f>
        <v>0</v>
      </c>
      <c r="D49" s="6">
        <f t="shared" si="11"/>
        <v>0</v>
      </c>
      <c r="E49" s="6">
        <f t="shared" si="11"/>
        <v>0</v>
      </c>
      <c r="F49" s="6">
        <f t="shared" si="11"/>
        <v>0</v>
      </c>
      <c r="G49" s="6">
        <f t="shared" si="11"/>
        <v>4</v>
      </c>
      <c r="H49" s="6">
        <f t="shared" si="11"/>
        <v>0</v>
      </c>
      <c r="I49" s="6">
        <f t="shared" si="11"/>
        <v>1</v>
      </c>
      <c r="J49" s="6">
        <f t="shared" si="11"/>
        <v>0</v>
      </c>
      <c r="K49" s="6">
        <f t="shared" si="11"/>
        <v>0</v>
      </c>
      <c r="L49" s="6">
        <f t="shared" si="11"/>
        <v>0</v>
      </c>
      <c r="M49" s="6">
        <f t="shared" si="11"/>
        <v>0</v>
      </c>
      <c r="N49" s="6">
        <f t="shared" si="11"/>
        <v>0</v>
      </c>
      <c r="O49" s="6">
        <f t="shared" si="11"/>
        <v>0</v>
      </c>
      <c r="P49" s="6">
        <f t="shared" si="11"/>
        <v>0</v>
      </c>
      <c r="Q49" s="6">
        <f t="shared" si="11"/>
        <v>0</v>
      </c>
      <c r="R49" s="6">
        <f t="shared" si="11"/>
        <v>0</v>
      </c>
      <c r="S49" s="6">
        <f t="shared" si="11"/>
        <v>0</v>
      </c>
      <c r="T49" s="6">
        <f t="shared" si="11"/>
        <v>0</v>
      </c>
      <c r="U49" s="6">
        <f t="shared" si="11"/>
        <v>0</v>
      </c>
      <c r="V49" s="6">
        <f t="shared" si="11"/>
        <v>0</v>
      </c>
      <c r="W49" s="6">
        <f t="shared" si="11"/>
        <v>0</v>
      </c>
      <c r="X49" s="6">
        <f t="shared" si="11"/>
        <v>0</v>
      </c>
      <c r="Y49" s="6">
        <f t="shared" si="11"/>
        <v>0</v>
      </c>
      <c r="Z49" s="6">
        <f t="shared" si="11"/>
        <v>1</v>
      </c>
      <c r="AA49" s="6">
        <f t="shared" si="11"/>
        <v>0</v>
      </c>
      <c r="AB49" s="6">
        <f t="shared" si="11"/>
        <v>0</v>
      </c>
      <c r="AC49" s="6">
        <f t="shared" si="11"/>
        <v>0</v>
      </c>
      <c r="AD49" s="6">
        <f t="shared" si="11"/>
        <v>0</v>
      </c>
      <c r="AE49" s="6">
        <f t="shared" si="11"/>
        <v>1</v>
      </c>
      <c r="AF49" s="6">
        <f t="shared" si="11"/>
        <v>0</v>
      </c>
      <c r="AG49" s="6">
        <f t="shared" si="11"/>
        <v>0</v>
      </c>
      <c r="AH49" s="6">
        <f t="shared" si="11"/>
        <v>0</v>
      </c>
      <c r="AI49" s="6">
        <f t="shared" ref="AI49:BB49" si="12">AI41</f>
        <v>0</v>
      </c>
      <c r="AJ49" s="6">
        <f t="shared" si="12"/>
        <v>0</v>
      </c>
      <c r="AK49" s="6">
        <f t="shared" si="12"/>
        <v>0</v>
      </c>
      <c r="AL49" s="6">
        <f t="shared" si="12"/>
        <v>1</v>
      </c>
      <c r="AM49" s="6">
        <f t="shared" si="12"/>
        <v>0</v>
      </c>
      <c r="AN49" s="6">
        <f t="shared" si="12"/>
        <v>0</v>
      </c>
      <c r="AO49" s="6">
        <f t="shared" si="12"/>
        <v>0</v>
      </c>
      <c r="AP49" s="6">
        <f t="shared" si="12"/>
        <v>0</v>
      </c>
      <c r="AQ49" s="6">
        <f t="shared" si="12"/>
        <v>0</v>
      </c>
      <c r="AR49" s="6">
        <f t="shared" si="12"/>
        <v>0</v>
      </c>
      <c r="AS49" s="6">
        <f t="shared" si="12"/>
        <v>0</v>
      </c>
      <c r="AT49" s="6">
        <f t="shared" si="12"/>
        <v>0</v>
      </c>
      <c r="AU49" s="6">
        <f t="shared" si="12"/>
        <v>0</v>
      </c>
      <c r="AV49" s="6">
        <f t="shared" si="12"/>
        <v>0</v>
      </c>
      <c r="AW49" s="6">
        <f t="shared" si="12"/>
        <v>0</v>
      </c>
      <c r="AX49" s="6">
        <f t="shared" si="12"/>
        <v>0</v>
      </c>
      <c r="AY49" s="6">
        <f t="shared" si="12"/>
        <v>0</v>
      </c>
      <c r="AZ49" s="6">
        <f t="shared" si="12"/>
        <v>0</v>
      </c>
      <c r="BA49" s="6">
        <f t="shared" si="12"/>
        <v>0</v>
      </c>
      <c r="BB49" s="6">
        <f t="shared" si="12"/>
        <v>0</v>
      </c>
    </row>
    <row r="50" spans="1:54">
      <c r="A50" s="5">
        <v>4</v>
      </c>
      <c r="B50" s="5">
        <v>2023</v>
      </c>
      <c r="C50" s="6">
        <f>C42</f>
        <v>0</v>
      </c>
      <c r="D50" s="6">
        <f t="shared" ref="D50:BB50" si="13">D42</f>
        <v>1</v>
      </c>
      <c r="E50" s="6">
        <f t="shared" si="13"/>
        <v>0</v>
      </c>
      <c r="F50" s="6">
        <f t="shared" si="13"/>
        <v>1</v>
      </c>
      <c r="G50" s="6">
        <f t="shared" si="13"/>
        <v>0</v>
      </c>
      <c r="H50" s="6">
        <f t="shared" si="13"/>
        <v>0</v>
      </c>
      <c r="I50" s="6">
        <f t="shared" si="13"/>
        <v>0</v>
      </c>
      <c r="J50" s="6">
        <f t="shared" si="13"/>
        <v>0</v>
      </c>
      <c r="K50" s="6">
        <f t="shared" si="13"/>
        <v>0</v>
      </c>
      <c r="L50" s="6">
        <f t="shared" si="13"/>
        <v>0</v>
      </c>
      <c r="M50" s="6">
        <f t="shared" si="13"/>
        <v>0</v>
      </c>
      <c r="N50" s="6">
        <f t="shared" si="13"/>
        <v>0</v>
      </c>
      <c r="O50" s="6">
        <f t="shared" si="13"/>
        <v>0</v>
      </c>
      <c r="P50" s="6">
        <f t="shared" si="13"/>
        <v>0</v>
      </c>
      <c r="Q50" s="6">
        <f t="shared" si="13"/>
        <v>0</v>
      </c>
      <c r="R50" s="6">
        <f t="shared" si="13"/>
        <v>0</v>
      </c>
      <c r="S50" s="6">
        <f t="shared" si="13"/>
        <v>0</v>
      </c>
      <c r="T50" s="6">
        <f t="shared" si="13"/>
        <v>0</v>
      </c>
      <c r="U50" s="6">
        <f t="shared" si="13"/>
        <v>0</v>
      </c>
      <c r="V50" s="6">
        <f t="shared" si="13"/>
        <v>0</v>
      </c>
      <c r="W50" s="6">
        <f t="shared" si="13"/>
        <v>0</v>
      </c>
      <c r="X50" s="6">
        <f t="shared" si="13"/>
        <v>0</v>
      </c>
      <c r="Y50" s="6">
        <f t="shared" si="13"/>
        <v>0</v>
      </c>
      <c r="Z50" s="6">
        <f t="shared" si="13"/>
        <v>0</v>
      </c>
      <c r="AA50" s="6">
        <f t="shared" si="13"/>
        <v>0</v>
      </c>
      <c r="AB50" s="6">
        <f t="shared" si="13"/>
        <v>0</v>
      </c>
      <c r="AC50" s="6">
        <f t="shared" si="13"/>
        <v>0</v>
      </c>
      <c r="AD50" s="6">
        <f t="shared" si="13"/>
        <v>0</v>
      </c>
      <c r="AE50" s="6">
        <f t="shared" si="13"/>
        <v>0</v>
      </c>
      <c r="AF50" s="6">
        <f t="shared" si="13"/>
        <v>0</v>
      </c>
      <c r="AG50" s="6">
        <f t="shared" si="13"/>
        <v>0</v>
      </c>
      <c r="AH50" s="6">
        <f t="shared" si="13"/>
        <v>0</v>
      </c>
      <c r="AI50" s="6">
        <f t="shared" si="13"/>
        <v>0</v>
      </c>
      <c r="AJ50" s="6">
        <f t="shared" si="13"/>
        <v>0</v>
      </c>
      <c r="AK50" s="6">
        <f t="shared" si="13"/>
        <v>0</v>
      </c>
      <c r="AL50" s="6">
        <f t="shared" si="13"/>
        <v>0</v>
      </c>
      <c r="AM50" s="6">
        <f t="shared" si="13"/>
        <v>0</v>
      </c>
      <c r="AN50" s="6">
        <f t="shared" si="13"/>
        <v>0</v>
      </c>
      <c r="AO50" s="6">
        <f t="shared" si="13"/>
        <v>0</v>
      </c>
      <c r="AP50" s="6">
        <f t="shared" si="13"/>
        <v>0</v>
      </c>
      <c r="AQ50" s="6">
        <f t="shared" si="13"/>
        <v>0</v>
      </c>
      <c r="AR50" s="6">
        <f t="shared" si="13"/>
        <v>0</v>
      </c>
      <c r="AS50" s="6">
        <f t="shared" si="13"/>
        <v>0</v>
      </c>
      <c r="AT50" s="6">
        <f t="shared" si="13"/>
        <v>0</v>
      </c>
      <c r="AU50" s="6">
        <f t="shared" si="13"/>
        <v>0</v>
      </c>
      <c r="AV50" s="6">
        <f t="shared" si="13"/>
        <v>0</v>
      </c>
      <c r="AW50" s="6">
        <f t="shared" si="13"/>
        <v>0</v>
      </c>
      <c r="AX50" s="6">
        <f t="shared" si="13"/>
        <v>0</v>
      </c>
      <c r="AY50" s="6">
        <f t="shared" si="13"/>
        <v>0</v>
      </c>
      <c r="AZ50" s="6">
        <f t="shared" si="13"/>
        <v>0</v>
      </c>
      <c r="BA50" s="6">
        <f t="shared" si="13"/>
        <v>0</v>
      </c>
      <c r="BB50" s="6">
        <f t="shared" si="13"/>
        <v>0</v>
      </c>
    </row>
    <row r="51" spans="1:5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</row>
    <row r="52" spans="1:5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</row>
    <row r="72" spans="1:54">
      <c r="BB72" s="17"/>
    </row>
    <row r="73" spans="1:54" ht="15.75" thickBot="1">
      <c r="A73" s="36" t="s">
        <v>5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7"/>
    </row>
    <row r="74" spans="1:54" ht="15.75" thickBot="1">
      <c r="A74" s="24" t="s">
        <v>0</v>
      </c>
      <c r="B74" s="35" t="s">
        <v>1</v>
      </c>
      <c r="C74" s="29" t="s">
        <v>2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30"/>
    </row>
    <row r="75" spans="1:54" ht="15.75" thickBot="1">
      <c r="A75" s="25"/>
      <c r="B75" s="25"/>
      <c r="C75" s="1">
        <v>1</v>
      </c>
      <c r="D75" s="2">
        <v>2</v>
      </c>
      <c r="E75" s="2">
        <v>3</v>
      </c>
      <c r="F75" s="2">
        <v>4</v>
      </c>
      <c r="G75" s="2">
        <v>5</v>
      </c>
      <c r="H75" s="2">
        <v>6</v>
      </c>
      <c r="I75" s="2">
        <v>7</v>
      </c>
      <c r="J75" s="2">
        <v>8</v>
      </c>
      <c r="K75" s="2">
        <v>9</v>
      </c>
      <c r="L75" s="2">
        <v>10</v>
      </c>
      <c r="M75" s="2">
        <v>11</v>
      </c>
      <c r="N75" s="2">
        <v>12</v>
      </c>
      <c r="O75" s="2">
        <v>13</v>
      </c>
      <c r="P75" s="2">
        <v>14</v>
      </c>
      <c r="Q75" s="2">
        <v>15</v>
      </c>
      <c r="R75" s="2">
        <v>16</v>
      </c>
      <c r="S75" s="2">
        <v>17</v>
      </c>
      <c r="T75" s="2">
        <v>18</v>
      </c>
      <c r="U75" s="2">
        <v>19</v>
      </c>
      <c r="V75" s="2">
        <v>20</v>
      </c>
      <c r="W75" s="2">
        <v>21</v>
      </c>
      <c r="X75" s="2">
        <v>22</v>
      </c>
      <c r="Y75" s="2">
        <v>23</v>
      </c>
      <c r="Z75" s="2">
        <v>24</v>
      </c>
      <c r="AA75" s="2">
        <v>25</v>
      </c>
      <c r="AB75" s="2">
        <v>26</v>
      </c>
      <c r="AC75" s="2">
        <v>27</v>
      </c>
      <c r="AD75" s="2">
        <v>28</v>
      </c>
      <c r="AE75" s="2">
        <v>29</v>
      </c>
      <c r="AF75" s="2">
        <v>30</v>
      </c>
      <c r="AG75" s="2">
        <v>31</v>
      </c>
      <c r="AH75" s="2">
        <v>32</v>
      </c>
      <c r="AI75" s="2">
        <v>33</v>
      </c>
      <c r="AJ75" s="2">
        <v>34</v>
      </c>
      <c r="AK75" s="2">
        <v>35</v>
      </c>
      <c r="AL75" s="2">
        <v>36</v>
      </c>
      <c r="AM75" s="2">
        <v>37</v>
      </c>
      <c r="AN75" s="2">
        <v>38</v>
      </c>
      <c r="AO75" s="2">
        <v>39</v>
      </c>
      <c r="AP75" s="2">
        <v>40</v>
      </c>
      <c r="AQ75" s="2">
        <v>41</v>
      </c>
      <c r="AR75" s="2">
        <v>42</v>
      </c>
      <c r="AS75" s="2">
        <v>43</v>
      </c>
      <c r="AT75" s="2">
        <v>44</v>
      </c>
      <c r="AU75" s="2">
        <v>45</v>
      </c>
      <c r="AV75" s="2">
        <v>46</v>
      </c>
      <c r="AW75" s="2">
        <v>47</v>
      </c>
      <c r="AX75" s="2">
        <v>48</v>
      </c>
      <c r="AY75" s="2">
        <v>49</v>
      </c>
      <c r="AZ75" s="2">
        <v>50</v>
      </c>
      <c r="BA75" s="2">
        <v>51</v>
      </c>
      <c r="BB75" s="3">
        <v>52</v>
      </c>
    </row>
    <row r="76" spans="1:54">
      <c r="A76" s="7">
        <v>1</v>
      </c>
      <c r="B76" s="5">
        <v>2020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6">
        <v>0</v>
      </c>
    </row>
    <row r="77" spans="1:54">
      <c r="A77" s="7">
        <v>2</v>
      </c>
      <c r="B77" s="5">
        <v>2021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0</v>
      </c>
      <c r="BA77" s="6">
        <v>0</v>
      </c>
      <c r="BB77" s="6">
        <v>0</v>
      </c>
    </row>
    <row r="78" spans="1:54">
      <c r="A78" s="8">
        <v>3</v>
      </c>
      <c r="B78" s="5">
        <v>2022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0</v>
      </c>
      <c r="AK78" s="6">
        <v>0</v>
      </c>
      <c r="AL78" s="6">
        <v>0</v>
      </c>
      <c r="AM78" s="6">
        <v>0</v>
      </c>
      <c r="AN78" s="6">
        <v>0</v>
      </c>
      <c r="AO78" s="6">
        <v>0</v>
      </c>
      <c r="AP78" s="6">
        <v>0</v>
      </c>
      <c r="AQ78" s="6">
        <v>0</v>
      </c>
      <c r="AR78" s="6">
        <v>0</v>
      </c>
      <c r="AS78" s="6">
        <v>0</v>
      </c>
      <c r="AT78" s="6">
        <v>0</v>
      </c>
      <c r="AU78" s="6">
        <v>1</v>
      </c>
      <c r="AV78" s="6">
        <v>0</v>
      </c>
      <c r="AW78" s="6">
        <v>0</v>
      </c>
      <c r="AX78" s="6">
        <v>0</v>
      </c>
      <c r="AY78" s="6">
        <v>0</v>
      </c>
      <c r="AZ78" s="6">
        <v>0</v>
      </c>
      <c r="BA78" s="6">
        <v>0</v>
      </c>
      <c r="BB78" s="6">
        <v>0</v>
      </c>
    </row>
    <row r="79" spans="1:54">
      <c r="A79" s="18">
        <v>4</v>
      </c>
      <c r="B79" s="5">
        <v>2023</v>
      </c>
      <c r="C79" s="6">
        <v>0</v>
      </c>
      <c r="D79" s="6">
        <v>0</v>
      </c>
      <c r="E79" s="6">
        <v>0</v>
      </c>
      <c r="F79" s="6">
        <v>0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</row>
    <row r="80" spans="1:54">
      <c r="A80" s="19"/>
    </row>
    <row r="81" spans="1:54" ht="15.75" thickBot="1">
      <c r="BB81" s="14"/>
    </row>
    <row r="82" spans="1:54" ht="15.75" thickBot="1">
      <c r="A82" s="24" t="s">
        <v>0</v>
      </c>
      <c r="B82" s="24" t="s">
        <v>1</v>
      </c>
      <c r="C82" s="28" t="s">
        <v>2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30"/>
    </row>
    <row r="83" spans="1:54" ht="15.75" thickBot="1">
      <c r="A83" s="25"/>
      <c r="B83" s="25"/>
      <c r="C83" s="1">
        <v>1</v>
      </c>
      <c r="D83" s="2">
        <v>2</v>
      </c>
      <c r="E83" s="2">
        <v>3</v>
      </c>
      <c r="F83" s="2">
        <v>4</v>
      </c>
      <c r="G83" s="2">
        <v>5</v>
      </c>
      <c r="H83" s="2">
        <v>6</v>
      </c>
      <c r="I83" s="2">
        <v>7</v>
      </c>
      <c r="J83" s="2">
        <v>8</v>
      </c>
      <c r="K83" s="2">
        <v>9</v>
      </c>
      <c r="L83" s="2">
        <v>10</v>
      </c>
      <c r="M83" s="2">
        <v>11</v>
      </c>
      <c r="N83" s="2">
        <v>12</v>
      </c>
      <c r="O83" s="2">
        <v>13</v>
      </c>
      <c r="P83" s="2">
        <v>14</v>
      </c>
      <c r="Q83" s="2">
        <v>15</v>
      </c>
      <c r="R83" s="2">
        <v>16</v>
      </c>
      <c r="S83" s="2">
        <v>17</v>
      </c>
      <c r="T83" s="2">
        <v>18</v>
      </c>
      <c r="U83" s="2">
        <v>19</v>
      </c>
      <c r="V83" s="2">
        <v>20</v>
      </c>
      <c r="W83" s="2">
        <v>21</v>
      </c>
      <c r="X83" s="2">
        <v>22</v>
      </c>
      <c r="Y83" s="2">
        <v>23</v>
      </c>
      <c r="Z83" s="2">
        <v>24</v>
      </c>
      <c r="AA83" s="2">
        <v>25</v>
      </c>
      <c r="AB83" s="2">
        <v>26</v>
      </c>
      <c r="AC83" s="2">
        <v>27</v>
      </c>
      <c r="AD83" s="2">
        <v>28</v>
      </c>
      <c r="AE83" s="2">
        <v>29</v>
      </c>
      <c r="AF83" s="2">
        <v>30</v>
      </c>
      <c r="AG83" s="2">
        <v>31</v>
      </c>
      <c r="AH83" s="2">
        <v>32</v>
      </c>
      <c r="AI83" s="2">
        <v>33</v>
      </c>
      <c r="AJ83" s="2">
        <v>34</v>
      </c>
      <c r="AK83" s="2">
        <v>35</v>
      </c>
      <c r="AL83" s="2">
        <v>36</v>
      </c>
      <c r="AM83" s="2">
        <v>37</v>
      </c>
      <c r="AN83" s="2">
        <v>38</v>
      </c>
      <c r="AO83" s="2">
        <v>39</v>
      </c>
      <c r="AP83" s="2">
        <v>40</v>
      </c>
      <c r="AQ83" s="2">
        <v>41</v>
      </c>
      <c r="AR83" s="2">
        <v>42</v>
      </c>
      <c r="AS83" s="2">
        <v>43</v>
      </c>
      <c r="AT83" s="2">
        <v>44</v>
      </c>
      <c r="AU83" s="2">
        <v>45</v>
      </c>
      <c r="AV83" s="2">
        <v>46</v>
      </c>
      <c r="AW83" s="2">
        <v>47</v>
      </c>
      <c r="AX83" s="2">
        <v>48</v>
      </c>
      <c r="AY83" s="2">
        <v>49</v>
      </c>
      <c r="AZ83" s="2">
        <v>50</v>
      </c>
      <c r="BA83" s="2">
        <v>51</v>
      </c>
      <c r="BB83" s="3">
        <v>52</v>
      </c>
    </row>
    <row r="84" spans="1:54">
      <c r="A84" s="4">
        <v>1</v>
      </c>
      <c r="B84" s="4" t="s">
        <v>3</v>
      </c>
      <c r="C84" s="15">
        <f t="shared" ref="C84:AH84" si="14">MIN(C76:C78)</f>
        <v>0</v>
      </c>
      <c r="D84" s="15">
        <f t="shared" si="14"/>
        <v>0</v>
      </c>
      <c r="E84" s="15">
        <f t="shared" si="14"/>
        <v>0</v>
      </c>
      <c r="F84" s="15">
        <f t="shared" si="14"/>
        <v>0</v>
      </c>
      <c r="G84" s="15">
        <f t="shared" si="14"/>
        <v>0</v>
      </c>
      <c r="H84" s="15">
        <f t="shared" si="14"/>
        <v>0</v>
      </c>
      <c r="I84" s="15">
        <f t="shared" si="14"/>
        <v>0</v>
      </c>
      <c r="J84" s="15">
        <f t="shared" si="14"/>
        <v>0</v>
      </c>
      <c r="K84" s="15">
        <f t="shared" si="14"/>
        <v>0</v>
      </c>
      <c r="L84" s="15">
        <f t="shared" si="14"/>
        <v>0</v>
      </c>
      <c r="M84" s="15">
        <f t="shared" si="14"/>
        <v>0</v>
      </c>
      <c r="N84" s="15">
        <f t="shared" si="14"/>
        <v>0</v>
      </c>
      <c r="O84" s="15">
        <f t="shared" si="14"/>
        <v>0</v>
      </c>
      <c r="P84" s="15">
        <f t="shared" si="14"/>
        <v>0</v>
      </c>
      <c r="Q84" s="15">
        <f t="shared" si="14"/>
        <v>0</v>
      </c>
      <c r="R84" s="15">
        <f t="shared" si="14"/>
        <v>0</v>
      </c>
      <c r="S84" s="15">
        <f t="shared" si="14"/>
        <v>0</v>
      </c>
      <c r="T84" s="15">
        <f t="shared" si="14"/>
        <v>0</v>
      </c>
      <c r="U84" s="15">
        <f t="shared" si="14"/>
        <v>0</v>
      </c>
      <c r="V84" s="15">
        <f t="shared" si="14"/>
        <v>0</v>
      </c>
      <c r="W84" s="15">
        <f t="shared" si="14"/>
        <v>0</v>
      </c>
      <c r="X84" s="15">
        <f t="shared" si="14"/>
        <v>0</v>
      </c>
      <c r="Y84" s="15">
        <f t="shared" si="14"/>
        <v>0</v>
      </c>
      <c r="Z84" s="15">
        <f t="shared" si="14"/>
        <v>0</v>
      </c>
      <c r="AA84" s="15">
        <f t="shared" si="14"/>
        <v>0</v>
      </c>
      <c r="AB84" s="15">
        <f t="shared" si="14"/>
        <v>0</v>
      </c>
      <c r="AC84" s="15">
        <f t="shared" si="14"/>
        <v>0</v>
      </c>
      <c r="AD84" s="15">
        <f t="shared" si="14"/>
        <v>0</v>
      </c>
      <c r="AE84" s="15">
        <f t="shared" si="14"/>
        <v>0</v>
      </c>
      <c r="AF84" s="15">
        <f t="shared" si="14"/>
        <v>0</v>
      </c>
      <c r="AG84" s="15">
        <f t="shared" si="14"/>
        <v>0</v>
      </c>
      <c r="AH84" s="15">
        <f t="shared" si="14"/>
        <v>0</v>
      </c>
      <c r="AI84" s="15">
        <f t="shared" ref="AI84:BB84" si="15">MIN(AI76:AI78)</f>
        <v>0</v>
      </c>
      <c r="AJ84" s="15">
        <f t="shared" si="15"/>
        <v>0</v>
      </c>
      <c r="AK84" s="15">
        <f t="shared" si="15"/>
        <v>0</v>
      </c>
      <c r="AL84" s="15">
        <f t="shared" si="15"/>
        <v>0</v>
      </c>
      <c r="AM84" s="15">
        <f t="shared" si="15"/>
        <v>0</v>
      </c>
      <c r="AN84" s="15">
        <f t="shared" si="15"/>
        <v>0</v>
      </c>
      <c r="AO84" s="15">
        <f t="shared" si="15"/>
        <v>0</v>
      </c>
      <c r="AP84" s="15">
        <f t="shared" si="15"/>
        <v>0</v>
      </c>
      <c r="AQ84" s="15">
        <f t="shared" si="15"/>
        <v>0</v>
      </c>
      <c r="AR84" s="15">
        <f t="shared" si="15"/>
        <v>0</v>
      </c>
      <c r="AS84" s="15">
        <f t="shared" si="15"/>
        <v>0</v>
      </c>
      <c r="AT84" s="15">
        <f t="shared" si="15"/>
        <v>0</v>
      </c>
      <c r="AU84" s="15">
        <f t="shared" si="15"/>
        <v>0</v>
      </c>
      <c r="AV84" s="15">
        <f t="shared" si="15"/>
        <v>0</v>
      </c>
      <c r="AW84" s="15">
        <f t="shared" si="15"/>
        <v>0</v>
      </c>
      <c r="AX84" s="15">
        <f t="shared" si="15"/>
        <v>0</v>
      </c>
      <c r="AY84" s="15">
        <f t="shared" si="15"/>
        <v>0</v>
      </c>
      <c r="AZ84" s="15">
        <f t="shared" si="15"/>
        <v>0</v>
      </c>
      <c r="BA84" s="15">
        <f t="shared" si="15"/>
        <v>0</v>
      </c>
      <c r="BB84" s="15">
        <f t="shared" si="15"/>
        <v>0</v>
      </c>
    </row>
    <row r="85" spans="1:54">
      <c r="A85" s="7">
        <v>3</v>
      </c>
      <c r="B85" s="7" t="s">
        <v>4</v>
      </c>
      <c r="C85" s="11">
        <f t="shared" ref="C85:AH85" si="16">MAX(C76:C78)</f>
        <v>0</v>
      </c>
      <c r="D85" s="11">
        <f t="shared" si="16"/>
        <v>0</v>
      </c>
      <c r="E85" s="11">
        <f t="shared" si="16"/>
        <v>0</v>
      </c>
      <c r="F85" s="11">
        <f t="shared" si="16"/>
        <v>0</v>
      </c>
      <c r="G85" s="11">
        <f t="shared" si="16"/>
        <v>0</v>
      </c>
      <c r="H85" s="11">
        <f t="shared" si="16"/>
        <v>0</v>
      </c>
      <c r="I85" s="11">
        <f t="shared" si="16"/>
        <v>0</v>
      </c>
      <c r="J85" s="11">
        <f t="shared" si="16"/>
        <v>0</v>
      </c>
      <c r="K85" s="11">
        <f t="shared" si="16"/>
        <v>0</v>
      </c>
      <c r="L85" s="11">
        <f t="shared" si="16"/>
        <v>0</v>
      </c>
      <c r="M85" s="11">
        <f t="shared" si="16"/>
        <v>0</v>
      </c>
      <c r="N85" s="11">
        <f t="shared" si="16"/>
        <v>0</v>
      </c>
      <c r="O85" s="11">
        <f t="shared" si="16"/>
        <v>0</v>
      </c>
      <c r="P85" s="11">
        <f t="shared" si="16"/>
        <v>0</v>
      </c>
      <c r="Q85" s="11">
        <f t="shared" si="16"/>
        <v>0</v>
      </c>
      <c r="R85" s="11">
        <f t="shared" si="16"/>
        <v>0</v>
      </c>
      <c r="S85" s="11">
        <f t="shared" si="16"/>
        <v>0</v>
      </c>
      <c r="T85" s="11">
        <f t="shared" si="16"/>
        <v>0</v>
      </c>
      <c r="U85" s="11">
        <f t="shared" si="16"/>
        <v>0</v>
      </c>
      <c r="V85" s="11">
        <f t="shared" si="16"/>
        <v>0</v>
      </c>
      <c r="W85" s="11">
        <f t="shared" si="16"/>
        <v>0</v>
      </c>
      <c r="X85" s="11">
        <f t="shared" si="16"/>
        <v>0</v>
      </c>
      <c r="Y85" s="11">
        <f t="shared" si="16"/>
        <v>0</v>
      </c>
      <c r="Z85" s="11">
        <f t="shared" si="16"/>
        <v>0</v>
      </c>
      <c r="AA85" s="11">
        <f t="shared" si="16"/>
        <v>0</v>
      </c>
      <c r="AB85" s="11">
        <f t="shared" si="16"/>
        <v>0</v>
      </c>
      <c r="AC85" s="11">
        <f t="shared" si="16"/>
        <v>0</v>
      </c>
      <c r="AD85" s="11">
        <f t="shared" si="16"/>
        <v>0</v>
      </c>
      <c r="AE85" s="11">
        <f t="shared" si="16"/>
        <v>0</v>
      </c>
      <c r="AF85" s="11">
        <f t="shared" si="16"/>
        <v>0</v>
      </c>
      <c r="AG85" s="11">
        <f t="shared" si="16"/>
        <v>0</v>
      </c>
      <c r="AH85" s="11">
        <f t="shared" si="16"/>
        <v>0</v>
      </c>
      <c r="AI85" s="11">
        <f t="shared" ref="AI85:BB85" si="17">MAX(AI76:AI78)</f>
        <v>0</v>
      </c>
      <c r="AJ85" s="11">
        <f t="shared" si="17"/>
        <v>0</v>
      </c>
      <c r="AK85" s="11">
        <f t="shared" si="17"/>
        <v>0</v>
      </c>
      <c r="AL85" s="11">
        <f t="shared" si="17"/>
        <v>0</v>
      </c>
      <c r="AM85" s="11">
        <f t="shared" si="17"/>
        <v>0</v>
      </c>
      <c r="AN85" s="11">
        <f t="shared" si="17"/>
        <v>0</v>
      </c>
      <c r="AO85" s="11">
        <f t="shared" si="17"/>
        <v>0</v>
      </c>
      <c r="AP85" s="11">
        <f t="shared" si="17"/>
        <v>0</v>
      </c>
      <c r="AQ85" s="11">
        <f t="shared" si="17"/>
        <v>0</v>
      </c>
      <c r="AR85" s="11">
        <f t="shared" si="17"/>
        <v>0</v>
      </c>
      <c r="AS85" s="11">
        <f t="shared" si="17"/>
        <v>0</v>
      </c>
      <c r="AT85" s="11">
        <f t="shared" si="17"/>
        <v>0</v>
      </c>
      <c r="AU85" s="11">
        <f t="shared" si="17"/>
        <v>1</v>
      </c>
      <c r="AV85" s="11">
        <f t="shared" si="17"/>
        <v>0</v>
      </c>
      <c r="AW85" s="11">
        <f t="shared" si="17"/>
        <v>0</v>
      </c>
      <c r="AX85" s="11">
        <f t="shared" si="17"/>
        <v>0</v>
      </c>
      <c r="AY85" s="11">
        <f t="shared" si="17"/>
        <v>0</v>
      </c>
      <c r="AZ85" s="11">
        <f t="shared" si="17"/>
        <v>0</v>
      </c>
      <c r="BA85" s="11">
        <f t="shared" si="17"/>
        <v>0</v>
      </c>
      <c r="BB85" s="11">
        <f t="shared" si="17"/>
        <v>0</v>
      </c>
    </row>
    <row r="86" spans="1:54">
      <c r="A86" s="8">
        <v>4</v>
      </c>
      <c r="B86" s="5">
        <v>2022</v>
      </c>
      <c r="C86" s="5">
        <f t="shared" ref="C86:AH86" si="18">C78</f>
        <v>0</v>
      </c>
      <c r="D86" s="5">
        <f t="shared" si="18"/>
        <v>0</v>
      </c>
      <c r="E86" s="5">
        <f t="shared" si="18"/>
        <v>0</v>
      </c>
      <c r="F86" s="5">
        <f t="shared" si="18"/>
        <v>0</v>
      </c>
      <c r="G86" s="5">
        <f t="shared" si="18"/>
        <v>0</v>
      </c>
      <c r="H86" s="5">
        <f t="shared" si="18"/>
        <v>0</v>
      </c>
      <c r="I86" s="5">
        <f t="shared" si="18"/>
        <v>0</v>
      </c>
      <c r="J86" s="5">
        <f t="shared" si="18"/>
        <v>0</v>
      </c>
      <c r="K86" s="5">
        <f t="shared" si="18"/>
        <v>0</v>
      </c>
      <c r="L86" s="5">
        <f t="shared" si="18"/>
        <v>0</v>
      </c>
      <c r="M86" s="5">
        <f t="shared" si="18"/>
        <v>0</v>
      </c>
      <c r="N86" s="5">
        <f t="shared" si="18"/>
        <v>0</v>
      </c>
      <c r="O86" s="5">
        <f t="shared" si="18"/>
        <v>0</v>
      </c>
      <c r="P86" s="5">
        <f t="shared" si="18"/>
        <v>0</v>
      </c>
      <c r="Q86" s="5">
        <f t="shared" si="18"/>
        <v>0</v>
      </c>
      <c r="R86" s="5">
        <f t="shared" si="18"/>
        <v>0</v>
      </c>
      <c r="S86" s="5">
        <f t="shared" si="18"/>
        <v>0</v>
      </c>
      <c r="T86" s="5">
        <f t="shared" si="18"/>
        <v>0</v>
      </c>
      <c r="U86" s="5">
        <f t="shared" si="18"/>
        <v>0</v>
      </c>
      <c r="V86" s="5">
        <f t="shared" si="18"/>
        <v>0</v>
      </c>
      <c r="W86" s="5">
        <f t="shared" si="18"/>
        <v>0</v>
      </c>
      <c r="X86" s="5">
        <f t="shared" si="18"/>
        <v>0</v>
      </c>
      <c r="Y86" s="5">
        <f t="shared" si="18"/>
        <v>0</v>
      </c>
      <c r="Z86" s="5">
        <f t="shared" si="18"/>
        <v>0</v>
      </c>
      <c r="AA86" s="5">
        <f t="shared" si="18"/>
        <v>0</v>
      </c>
      <c r="AB86" s="5">
        <f t="shared" si="18"/>
        <v>0</v>
      </c>
      <c r="AC86" s="5">
        <f t="shared" si="18"/>
        <v>0</v>
      </c>
      <c r="AD86" s="5">
        <f t="shared" si="18"/>
        <v>0</v>
      </c>
      <c r="AE86" s="5">
        <f t="shared" si="18"/>
        <v>0</v>
      </c>
      <c r="AF86" s="5">
        <f t="shared" si="18"/>
        <v>0</v>
      </c>
      <c r="AG86" s="5">
        <f t="shared" si="18"/>
        <v>0</v>
      </c>
      <c r="AH86" s="5">
        <f t="shared" si="18"/>
        <v>0</v>
      </c>
      <c r="AI86" s="5">
        <f t="shared" ref="AI86:BB86" si="19">AI78</f>
        <v>0</v>
      </c>
      <c r="AJ86" s="5">
        <f t="shared" si="19"/>
        <v>0</v>
      </c>
      <c r="AK86" s="5">
        <f t="shared" si="19"/>
        <v>0</v>
      </c>
      <c r="AL86" s="5">
        <f t="shared" si="19"/>
        <v>0</v>
      </c>
      <c r="AM86" s="5">
        <f t="shared" si="19"/>
        <v>0</v>
      </c>
      <c r="AN86" s="5">
        <f t="shared" si="19"/>
        <v>0</v>
      </c>
      <c r="AO86" s="5">
        <f t="shared" si="19"/>
        <v>0</v>
      </c>
      <c r="AP86" s="5">
        <f t="shared" si="19"/>
        <v>0</v>
      </c>
      <c r="AQ86" s="5">
        <f t="shared" si="19"/>
        <v>0</v>
      </c>
      <c r="AR86" s="5">
        <f t="shared" si="19"/>
        <v>0</v>
      </c>
      <c r="AS86" s="5">
        <f t="shared" si="19"/>
        <v>0</v>
      </c>
      <c r="AT86" s="5">
        <f t="shared" si="19"/>
        <v>0</v>
      </c>
      <c r="AU86" s="5">
        <f t="shared" si="19"/>
        <v>1</v>
      </c>
      <c r="AV86" s="5">
        <f t="shared" si="19"/>
        <v>0</v>
      </c>
      <c r="AW86" s="5">
        <f t="shared" si="19"/>
        <v>0</v>
      </c>
      <c r="AX86" s="5">
        <f t="shared" si="19"/>
        <v>0</v>
      </c>
      <c r="AY86" s="5">
        <f t="shared" si="19"/>
        <v>0</v>
      </c>
      <c r="AZ86" s="5">
        <f t="shared" si="19"/>
        <v>0</v>
      </c>
      <c r="BA86" s="5">
        <f t="shared" si="19"/>
        <v>0</v>
      </c>
      <c r="BB86" s="5">
        <f t="shared" si="19"/>
        <v>0</v>
      </c>
    </row>
    <row r="87" spans="1:54">
      <c r="A87" s="20">
        <v>5</v>
      </c>
      <c r="B87" s="5">
        <v>2023</v>
      </c>
      <c r="C87" s="6">
        <f>C79</f>
        <v>0</v>
      </c>
      <c r="D87" s="6">
        <f t="shared" ref="D87:BB87" si="20">D79</f>
        <v>0</v>
      </c>
      <c r="E87" s="6">
        <f t="shared" si="20"/>
        <v>0</v>
      </c>
      <c r="F87" s="6">
        <f t="shared" si="20"/>
        <v>0</v>
      </c>
      <c r="G87" s="6">
        <f t="shared" si="20"/>
        <v>0</v>
      </c>
      <c r="H87" s="6">
        <f t="shared" si="20"/>
        <v>0</v>
      </c>
      <c r="I87" s="6">
        <f t="shared" si="20"/>
        <v>0</v>
      </c>
      <c r="J87" s="6">
        <f t="shared" si="20"/>
        <v>0</v>
      </c>
      <c r="K87" s="6">
        <f t="shared" si="20"/>
        <v>0</v>
      </c>
      <c r="L87" s="6">
        <f t="shared" si="20"/>
        <v>0</v>
      </c>
      <c r="M87" s="6">
        <f t="shared" si="20"/>
        <v>0</v>
      </c>
      <c r="N87" s="6">
        <f t="shared" si="20"/>
        <v>0</v>
      </c>
      <c r="O87" s="6">
        <f t="shared" si="20"/>
        <v>0</v>
      </c>
      <c r="P87" s="6">
        <f t="shared" si="20"/>
        <v>0</v>
      </c>
      <c r="Q87" s="6">
        <f t="shared" si="20"/>
        <v>0</v>
      </c>
      <c r="R87" s="6">
        <f t="shared" si="20"/>
        <v>0</v>
      </c>
      <c r="S87" s="6">
        <f t="shared" si="20"/>
        <v>0</v>
      </c>
      <c r="T87" s="6">
        <f t="shared" si="20"/>
        <v>0</v>
      </c>
      <c r="U87" s="6">
        <f t="shared" si="20"/>
        <v>0</v>
      </c>
      <c r="V87" s="6">
        <f t="shared" si="20"/>
        <v>0</v>
      </c>
      <c r="W87" s="6">
        <f t="shared" si="20"/>
        <v>0</v>
      </c>
      <c r="X87" s="6">
        <f t="shared" si="20"/>
        <v>0</v>
      </c>
      <c r="Y87" s="6">
        <f t="shared" si="20"/>
        <v>0</v>
      </c>
      <c r="Z87" s="6">
        <f t="shared" si="20"/>
        <v>0</v>
      </c>
      <c r="AA87" s="6">
        <f t="shared" si="20"/>
        <v>0</v>
      </c>
      <c r="AB87" s="6">
        <f t="shared" si="20"/>
        <v>0</v>
      </c>
      <c r="AC87" s="6">
        <f t="shared" si="20"/>
        <v>0</v>
      </c>
      <c r="AD87" s="6">
        <f t="shared" si="20"/>
        <v>0</v>
      </c>
      <c r="AE87" s="6">
        <f t="shared" si="20"/>
        <v>0</v>
      </c>
      <c r="AF87" s="6">
        <f t="shared" si="20"/>
        <v>0</v>
      </c>
      <c r="AG87" s="6">
        <f t="shared" si="20"/>
        <v>0</v>
      </c>
      <c r="AH87" s="6">
        <f t="shared" si="20"/>
        <v>0</v>
      </c>
      <c r="AI87" s="6">
        <f t="shared" si="20"/>
        <v>0</v>
      </c>
      <c r="AJ87" s="6">
        <f t="shared" si="20"/>
        <v>0</v>
      </c>
      <c r="AK87" s="6">
        <f t="shared" si="20"/>
        <v>0</v>
      </c>
      <c r="AL87" s="6">
        <f t="shared" si="20"/>
        <v>0</v>
      </c>
      <c r="AM87" s="6">
        <f t="shared" si="20"/>
        <v>0</v>
      </c>
      <c r="AN87" s="6">
        <f t="shared" si="20"/>
        <v>0</v>
      </c>
      <c r="AO87" s="6">
        <f t="shared" si="20"/>
        <v>0</v>
      </c>
      <c r="AP87" s="6">
        <f t="shared" si="20"/>
        <v>0</v>
      </c>
      <c r="AQ87" s="6">
        <f t="shared" si="20"/>
        <v>0</v>
      </c>
      <c r="AR87" s="6">
        <f t="shared" si="20"/>
        <v>0</v>
      </c>
      <c r="AS87" s="6">
        <f t="shared" si="20"/>
        <v>0</v>
      </c>
      <c r="AT87" s="6">
        <f t="shared" si="20"/>
        <v>0</v>
      </c>
      <c r="AU87" s="6">
        <f t="shared" si="20"/>
        <v>0</v>
      </c>
      <c r="AV87" s="6">
        <f t="shared" si="20"/>
        <v>0</v>
      </c>
      <c r="AW87" s="6">
        <f t="shared" si="20"/>
        <v>0</v>
      </c>
      <c r="AX87" s="6">
        <f t="shared" si="20"/>
        <v>0</v>
      </c>
      <c r="AY87" s="6">
        <f t="shared" si="20"/>
        <v>0</v>
      </c>
      <c r="AZ87" s="6">
        <f t="shared" si="20"/>
        <v>0</v>
      </c>
      <c r="BA87" s="6">
        <f t="shared" si="20"/>
        <v>0</v>
      </c>
      <c r="BB87" s="6">
        <f t="shared" si="20"/>
        <v>0</v>
      </c>
    </row>
    <row r="104" spans="1:54" ht="18.75">
      <c r="A104" s="32" t="s">
        <v>6</v>
      </c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</row>
    <row r="105" spans="1:54" ht="15.75" thickBot="1"/>
    <row r="106" spans="1:54" ht="15.75" thickBot="1">
      <c r="A106" s="24" t="s">
        <v>0</v>
      </c>
      <c r="B106" s="24" t="s">
        <v>1</v>
      </c>
      <c r="C106" s="26" t="s">
        <v>2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7"/>
    </row>
    <row r="107" spans="1:54" ht="15.75" thickBot="1">
      <c r="A107" s="25"/>
      <c r="B107" s="25"/>
      <c r="C107" s="1">
        <v>1</v>
      </c>
      <c r="D107" s="2">
        <v>2</v>
      </c>
      <c r="E107" s="2">
        <v>3</v>
      </c>
      <c r="F107" s="2">
        <v>4</v>
      </c>
      <c r="G107" s="2">
        <v>5</v>
      </c>
      <c r="H107" s="2">
        <v>6</v>
      </c>
      <c r="I107" s="2">
        <v>7</v>
      </c>
      <c r="J107" s="2">
        <v>8</v>
      </c>
      <c r="K107" s="2">
        <v>9</v>
      </c>
      <c r="L107" s="2">
        <v>10</v>
      </c>
      <c r="M107" s="2">
        <v>11</v>
      </c>
      <c r="N107" s="2">
        <v>12</v>
      </c>
      <c r="O107" s="2">
        <v>13</v>
      </c>
      <c r="P107" s="2">
        <v>14</v>
      </c>
      <c r="Q107" s="2">
        <v>15</v>
      </c>
      <c r="R107" s="2">
        <v>16</v>
      </c>
      <c r="S107" s="2">
        <v>17</v>
      </c>
      <c r="T107" s="2">
        <v>18</v>
      </c>
      <c r="U107" s="2">
        <v>19</v>
      </c>
      <c r="V107" s="2">
        <v>20</v>
      </c>
      <c r="W107" s="2">
        <v>21</v>
      </c>
      <c r="X107" s="2">
        <v>22</v>
      </c>
      <c r="Y107" s="2">
        <v>23</v>
      </c>
      <c r="Z107" s="2">
        <v>24</v>
      </c>
      <c r="AA107" s="2">
        <v>25</v>
      </c>
      <c r="AB107" s="2">
        <v>26</v>
      </c>
      <c r="AC107" s="2">
        <v>27</v>
      </c>
      <c r="AD107" s="2">
        <v>28</v>
      </c>
      <c r="AE107" s="2">
        <v>29</v>
      </c>
      <c r="AF107" s="2">
        <v>30</v>
      </c>
      <c r="AG107" s="2">
        <v>31</v>
      </c>
      <c r="AH107" s="2">
        <v>32</v>
      </c>
      <c r="AI107" s="2">
        <v>33</v>
      </c>
      <c r="AJ107" s="2">
        <v>34</v>
      </c>
      <c r="AK107" s="2">
        <v>35</v>
      </c>
      <c r="AL107" s="2">
        <v>36</v>
      </c>
      <c r="AM107" s="2">
        <v>37</v>
      </c>
      <c r="AN107" s="2">
        <v>38</v>
      </c>
      <c r="AO107" s="2">
        <v>39</v>
      </c>
      <c r="AP107" s="2">
        <v>40</v>
      </c>
      <c r="AQ107" s="2">
        <v>41</v>
      </c>
      <c r="AR107" s="2">
        <v>42</v>
      </c>
      <c r="AS107" s="2">
        <v>43</v>
      </c>
      <c r="AT107" s="2">
        <v>44</v>
      </c>
      <c r="AU107" s="2">
        <v>45</v>
      </c>
      <c r="AV107" s="2">
        <v>46</v>
      </c>
      <c r="AW107" s="2">
        <v>47</v>
      </c>
      <c r="AX107" s="2">
        <v>48</v>
      </c>
      <c r="AY107" s="2">
        <v>49</v>
      </c>
      <c r="AZ107" s="2">
        <v>50</v>
      </c>
      <c r="BA107" s="2">
        <v>51</v>
      </c>
      <c r="BB107" s="3">
        <v>52</v>
      </c>
    </row>
    <row r="108" spans="1:54">
      <c r="A108" s="7">
        <v>1</v>
      </c>
      <c r="B108" s="5">
        <v>2020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0</v>
      </c>
      <c r="AK108" s="6">
        <v>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6">
        <v>0</v>
      </c>
      <c r="AY108" s="6">
        <v>0</v>
      </c>
      <c r="AZ108" s="6">
        <v>0</v>
      </c>
      <c r="BA108" s="6">
        <v>0</v>
      </c>
      <c r="BB108" s="6">
        <v>0</v>
      </c>
    </row>
    <row r="109" spans="1:54">
      <c r="A109" s="7">
        <v>2</v>
      </c>
      <c r="B109" s="5">
        <v>2021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0</v>
      </c>
      <c r="AK109" s="6">
        <v>0</v>
      </c>
      <c r="AL109" s="6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v>0</v>
      </c>
      <c r="AR109" s="6">
        <v>0</v>
      </c>
      <c r="AS109" s="6">
        <v>0</v>
      </c>
      <c r="AT109" s="6">
        <v>0</v>
      </c>
      <c r="AU109" s="6">
        <v>0</v>
      </c>
      <c r="AV109" s="6">
        <v>0</v>
      </c>
      <c r="AW109" s="6">
        <v>0</v>
      </c>
      <c r="AX109" s="6">
        <v>0</v>
      </c>
      <c r="AY109" s="6">
        <v>0</v>
      </c>
      <c r="AZ109" s="6">
        <v>0</v>
      </c>
      <c r="BA109" s="6">
        <v>0</v>
      </c>
      <c r="BB109" s="6">
        <v>0</v>
      </c>
    </row>
    <row r="110" spans="1:54">
      <c r="A110" s="8">
        <v>3</v>
      </c>
      <c r="B110" s="5">
        <v>2022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6">
        <v>0</v>
      </c>
      <c r="AX110" s="6">
        <v>0</v>
      </c>
      <c r="AY110" s="6">
        <v>0</v>
      </c>
      <c r="AZ110" s="6">
        <v>0</v>
      </c>
      <c r="BA110" s="6">
        <v>0</v>
      </c>
      <c r="BB110" s="6">
        <v>0</v>
      </c>
    </row>
    <row r="111" spans="1:54">
      <c r="A111" s="5">
        <v>4</v>
      </c>
      <c r="B111" s="20">
        <v>2023</v>
      </c>
      <c r="C111" s="6">
        <v>0</v>
      </c>
      <c r="D111" s="6">
        <v>0</v>
      </c>
      <c r="E111" s="6">
        <v>0</v>
      </c>
      <c r="F111" s="6">
        <v>0</v>
      </c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</row>
    <row r="112" spans="1:54">
      <c r="A112" s="9"/>
    </row>
    <row r="113" spans="1:54">
      <c r="O113" s="21"/>
      <c r="BB113" s="14"/>
    </row>
    <row r="114" spans="1:54" ht="15.75" thickBot="1">
      <c r="O114" s="13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BB114" s="14"/>
    </row>
    <row r="115" spans="1:54" ht="15.75" thickBot="1">
      <c r="A115" s="24" t="s">
        <v>0</v>
      </c>
      <c r="B115" s="24" t="s">
        <v>1</v>
      </c>
      <c r="C115" s="28" t="s">
        <v>2</v>
      </c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30"/>
    </row>
    <row r="116" spans="1:54" ht="15.75" thickBot="1">
      <c r="A116" s="25"/>
      <c r="B116" s="25"/>
      <c r="C116" s="1">
        <v>1</v>
      </c>
      <c r="D116" s="2">
        <v>2</v>
      </c>
      <c r="E116" s="2">
        <v>3</v>
      </c>
      <c r="F116" s="2">
        <v>4</v>
      </c>
      <c r="G116" s="2">
        <v>5</v>
      </c>
      <c r="H116" s="2">
        <v>6</v>
      </c>
      <c r="I116" s="2">
        <v>7</v>
      </c>
      <c r="J116" s="2">
        <v>8</v>
      </c>
      <c r="K116" s="2">
        <v>9</v>
      </c>
      <c r="L116" s="2">
        <v>10</v>
      </c>
      <c r="M116" s="2">
        <v>11</v>
      </c>
      <c r="N116" s="2">
        <v>12</v>
      </c>
      <c r="O116" s="2">
        <v>13</v>
      </c>
      <c r="P116" s="2">
        <v>14</v>
      </c>
      <c r="Q116" s="2">
        <v>15</v>
      </c>
      <c r="R116" s="2">
        <v>16</v>
      </c>
      <c r="S116" s="2">
        <v>17</v>
      </c>
      <c r="T116" s="2">
        <v>18</v>
      </c>
      <c r="U116" s="2">
        <v>19</v>
      </c>
      <c r="V116" s="2">
        <v>20</v>
      </c>
      <c r="W116" s="2">
        <v>21</v>
      </c>
      <c r="X116" s="2">
        <v>22</v>
      </c>
      <c r="Y116" s="2">
        <v>23</v>
      </c>
      <c r="Z116" s="2">
        <v>24</v>
      </c>
      <c r="AA116" s="2">
        <v>25</v>
      </c>
      <c r="AB116" s="2">
        <v>26</v>
      </c>
      <c r="AC116" s="2">
        <v>27</v>
      </c>
      <c r="AD116" s="2">
        <v>28</v>
      </c>
      <c r="AE116" s="2">
        <v>29</v>
      </c>
      <c r="AF116" s="2">
        <v>30</v>
      </c>
      <c r="AG116" s="2">
        <v>31</v>
      </c>
      <c r="AH116" s="2">
        <v>32</v>
      </c>
      <c r="AI116" s="2">
        <v>33</v>
      </c>
      <c r="AJ116" s="2">
        <v>34</v>
      </c>
      <c r="AK116" s="2">
        <v>35</v>
      </c>
      <c r="AL116" s="2">
        <v>36</v>
      </c>
      <c r="AM116" s="2">
        <v>37</v>
      </c>
      <c r="AN116" s="2">
        <v>38</v>
      </c>
      <c r="AO116" s="2">
        <v>39</v>
      </c>
      <c r="AP116" s="2">
        <v>40</v>
      </c>
      <c r="AQ116" s="2">
        <v>41</v>
      </c>
      <c r="AR116" s="2">
        <v>42</v>
      </c>
      <c r="AS116" s="2">
        <v>43</v>
      </c>
      <c r="AT116" s="2">
        <v>44</v>
      </c>
      <c r="AU116" s="2">
        <v>45</v>
      </c>
      <c r="AV116" s="2">
        <v>46</v>
      </c>
      <c r="AW116" s="2">
        <v>47</v>
      </c>
      <c r="AX116" s="2">
        <v>48</v>
      </c>
      <c r="AY116" s="2">
        <v>49</v>
      </c>
      <c r="AZ116" s="2">
        <v>50</v>
      </c>
      <c r="BA116" s="2">
        <v>51</v>
      </c>
      <c r="BB116" s="3">
        <v>52</v>
      </c>
    </row>
    <row r="117" spans="1:54">
      <c r="A117" s="4">
        <v>1</v>
      </c>
      <c r="B117" s="4" t="s">
        <v>3</v>
      </c>
      <c r="C117" s="15">
        <f t="shared" ref="C117:AH117" si="21">MIN(C108:C110)</f>
        <v>0</v>
      </c>
      <c r="D117" s="15">
        <f t="shared" si="21"/>
        <v>0</v>
      </c>
      <c r="E117" s="15">
        <f t="shared" si="21"/>
        <v>0</v>
      </c>
      <c r="F117" s="15">
        <f t="shared" si="21"/>
        <v>0</v>
      </c>
      <c r="G117" s="15">
        <f t="shared" si="21"/>
        <v>0</v>
      </c>
      <c r="H117" s="15">
        <f t="shared" si="21"/>
        <v>0</v>
      </c>
      <c r="I117" s="15">
        <f t="shared" si="21"/>
        <v>0</v>
      </c>
      <c r="J117" s="15">
        <f t="shared" si="21"/>
        <v>0</v>
      </c>
      <c r="K117" s="15">
        <f t="shared" si="21"/>
        <v>0</v>
      </c>
      <c r="L117" s="15">
        <f t="shared" si="21"/>
        <v>0</v>
      </c>
      <c r="M117" s="15">
        <f t="shared" si="21"/>
        <v>0</v>
      </c>
      <c r="N117" s="15">
        <f t="shared" si="21"/>
        <v>0</v>
      </c>
      <c r="O117" s="15">
        <f t="shared" si="21"/>
        <v>0</v>
      </c>
      <c r="P117" s="15">
        <f t="shared" si="21"/>
        <v>0</v>
      </c>
      <c r="Q117" s="15">
        <f t="shared" si="21"/>
        <v>0</v>
      </c>
      <c r="R117" s="15">
        <f t="shared" si="21"/>
        <v>0</v>
      </c>
      <c r="S117" s="15">
        <f t="shared" si="21"/>
        <v>0</v>
      </c>
      <c r="T117" s="15">
        <f t="shared" si="21"/>
        <v>0</v>
      </c>
      <c r="U117" s="15">
        <f t="shared" si="21"/>
        <v>0</v>
      </c>
      <c r="V117" s="15">
        <f t="shared" si="21"/>
        <v>0</v>
      </c>
      <c r="W117" s="15">
        <f t="shared" si="21"/>
        <v>0</v>
      </c>
      <c r="X117" s="15">
        <f t="shared" si="21"/>
        <v>0</v>
      </c>
      <c r="Y117" s="15">
        <f t="shared" si="21"/>
        <v>0</v>
      </c>
      <c r="Z117" s="15">
        <f t="shared" si="21"/>
        <v>0</v>
      </c>
      <c r="AA117" s="15">
        <f t="shared" si="21"/>
        <v>0</v>
      </c>
      <c r="AB117" s="15">
        <f t="shared" si="21"/>
        <v>0</v>
      </c>
      <c r="AC117" s="15">
        <f t="shared" si="21"/>
        <v>0</v>
      </c>
      <c r="AD117" s="15">
        <f t="shared" si="21"/>
        <v>0</v>
      </c>
      <c r="AE117" s="15">
        <f t="shared" si="21"/>
        <v>0</v>
      </c>
      <c r="AF117" s="15">
        <f t="shared" si="21"/>
        <v>0</v>
      </c>
      <c r="AG117" s="15">
        <f t="shared" si="21"/>
        <v>0</v>
      </c>
      <c r="AH117" s="15">
        <f t="shared" si="21"/>
        <v>0</v>
      </c>
      <c r="AI117" s="15">
        <f t="shared" ref="AI117:BB117" si="22">MIN(AI108:AI110)</f>
        <v>0</v>
      </c>
      <c r="AJ117" s="15">
        <f t="shared" si="22"/>
        <v>0</v>
      </c>
      <c r="AK117" s="15">
        <f t="shared" si="22"/>
        <v>0</v>
      </c>
      <c r="AL117" s="15">
        <f t="shared" si="22"/>
        <v>0</v>
      </c>
      <c r="AM117" s="15">
        <f t="shared" si="22"/>
        <v>0</v>
      </c>
      <c r="AN117" s="15">
        <f t="shared" si="22"/>
        <v>0</v>
      </c>
      <c r="AO117" s="15">
        <f t="shared" si="22"/>
        <v>0</v>
      </c>
      <c r="AP117" s="15">
        <f t="shared" si="22"/>
        <v>0</v>
      </c>
      <c r="AQ117" s="15">
        <f t="shared" si="22"/>
        <v>0</v>
      </c>
      <c r="AR117" s="15">
        <f t="shared" si="22"/>
        <v>0</v>
      </c>
      <c r="AS117" s="15">
        <f t="shared" si="22"/>
        <v>0</v>
      </c>
      <c r="AT117" s="15">
        <f t="shared" si="22"/>
        <v>0</v>
      </c>
      <c r="AU117" s="15">
        <f t="shared" si="22"/>
        <v>0</v>
      </c>
      <c r="AV117" s="15">
        <f t="shared" si="22"/>
        <v>0</v>
      </c>
      <c r="AW117" s="15">
        <f t="shared" si="22"/>
        <v>0</v>
      </c>
      <c r="AX117" s="15">
        <f t="shared" si="22"/>
        <v>0</v>
      </c>
      <c r="AY117" s="15">
        <f t="shared" si="22"/>
        <v>0</v>
      </c>
      <c r="AZ117" s="15">
        <f t="shared" si="22"/>
        <v>0</v>
      </c>
      <c r="BA117" s="15">
        <f t="shared" si="22"/>
        <v>0</v>
      </c>
      <c r="BB117" s="15">
        <f t="shared" si="22"/>
        <v>0</v>
      </c>
    </row>
    <row r="118" spans="1:54">
      <c r="A118" s="7">
        <v>2</v>
      </c>
      <c r="B118" s="7" t="s">
        <v>4</v>
      </c>
      <c r="C118" s="11">
        <f t="shared" ref="C118:AH118" si="23">MAX(C108:C110)</f>
        <v>0</v>
      </c>
      <c r="D118" s="11">
        <f t="shared" si="23"/>
        <v>0</v>
      </c>
      <c r="E118" s="11">
        <f t="shared" si="23"/>
        <v>0</v>
      </c>
      <c r="F118" s="11">
        <f t="shared" si="23"/>
        <v>0</v>
      </c>
      <c r="G118" s="11">
        <f t="shared" si="23"/>
        <v>0</v>
      </c>
      <c r="H118" s="11">
        <f t="shared" si="23"/>
        <v>0</v>
      </c>
      <c r="I118" s="11">
        <f t="shared" si="23"/>
        <v>0</v>
      </c>
      <c r="J118" s="11">
        <f t="shared" si="23"/>
        <v>0</v>
      </c>
      <c r="K118" s="11">
        <f t="shared" si="23"/>
        <v>0</v>
      </c>
      <c r="L118" s="11">
        <f t="shared" si="23"/>
        <v>0</v>
      </c>
      <c r="M118" s="11">
        <f t="shared" si="23"/>
        <v>0</v>
      </c>
      <c r="N118" s="11">
        <f t="shared" si="23"/>
        <v>0</v>
      </c>
      <c r="O118" s="11">
        <f t="shared" si="23"/>
        <v>0</v>
      </c>
      <c r="P118" s="11">
        <f t="shared" si="23"/>
        <v>0</v>
      </c>
      <c r="Q118" s="11">
        <f t="shared" si="23"/>
        <v>0</v>
      </c>
      <c r="R118" s="11">
        <f t="shared" si="23"/>
        <v>0</v>
      </c>
      <c r="S118" s="11">
        <f t="shared" si="23"/>
        <v>0</v>
      </c>
      <c r="T118" s="11">
        <f t="shared" si="23"/>
        <v>0</v>
      </c>
      <c r="U118" s="11">
        <f t="shared" si="23"/>
        <v>0</v>
      </c>
      <c r="V118" s="11">
        <f t="shared" si="23"/>
        <v>0</v>
      </c>
      <c r="W118" s="11">
        <f t="shared" si="23"/>
        <v>0</v>
      </c>
      <c r="X118" s="11">
        <f t="shared" si="23"/>
        <v>0</v>
      </c>
      <c r="Y118" s="11">
        <f t="shared" si="23"/>
        <v>0</v>
      </c>
      <c r="Z118" s="11">
        <f t="shared" si="23"/>
        <v>0</v>
      </c>
      <c r="AA118" s="11">
        <f t="shared" si="23"/>
        <v>0</v>
      </c>
      <c r="AB118" s="11">
        <f t="shared" si="23"/>
        <v>0</v>
      </c>
      <c r="AC118" s="11">
        <f t="shared" si="23"/>
        <v>0</v>
      </c>
      <c r="AD118" s="11">
        <f t="shared" si="23"/>
        <v>0</v>
      </c>
      <c r="AE118" s="11">
        <f t="shared" si="23"/>
        <v>0</v>
      </c>
      <c r="AF118" s="11">
        <f t="shared" si="23"/>
        <v>0</v>
      </c>
      <c r="AG118" s="11">
        <f t="shared" si="23"/>
        <v>0</v>
      </c>
      <c r="AH118" s="11">
        <f t="shared" si="23"/>
        <v>0</v>
      </c>
      <c r="AI118" s="11">
        <f t="shared" ref="AI118:BB118" si="24">MAX(AI108:AI110)</f>
        <v>0</v>
      </c>
      <c r="AJ118" s="11">
        <f t="shared" si="24"/>
        <v>0</v>
      </c>
      <c r="AK118" s="11">
        <f t="shared" si="24"/>
        <v>0</v>
      </c>
      <c r="AL118" s="11">
        <f t="shared" si="24"/>
        <v>0</v>
      </c>
      <c r="AM118" s="11">
        <f t="shared" si="24"/>
        <v>0</v>
      </c>
      <c r="AN118" s="11">
        <f t="shared" si="24"/>
        <v>0</v>
      </c>
      <c r="AO118" s="11">
        <f t="shared" si="24"/>
        <v>0</v>
      </c>
      <c r="AP118" s="11">
        <f t="shared" si="24"/>
        <v>0</v>
      </c>
      <c r="AQ118" s="11">
        <f t="shared" si="24"/>
        <v>0</v>
      </c>
      <c r="AR118" s="11">
        <f t="shared" si="24"/>
        <v>0</v>
      </c>
      <c r="AS118" s="11">
        <f t="shared" si="24"/>
        <v>0</v>
      </c>
      <c r="AT118" s="11">
        <f t="shared" si="24"/>
        <v>0</v>
      </c>
      <c r="AU118" s="11">
        <f t="shared" si="24"/>
        <v>0</v>
      </c>
      <c r="AV118" s="11">
        <f t="shared" si="24"/>
        <v>0</v>
      </c>
      <c r="AW118" s="11">
        <f t="shared" si="24"/>
        <v>0</v>
      </c>
      <c r="AX118" s="11">
        <f t="shared" si="24"/>
        <v>0</v>
      </c>
      <c r="AY118" s="11">
        <f t="shared" si="24"/>
        <v>0</v>
      </c>
      <c r="AZ118" s="11">
        <f t="shared" si="24"/>
        <v>0</v>
      </c>
      <c r="BA118" s="11">
        <f t="shared" si="24"/>
        <v>0</v>
      </c>
      <c r="BB118" s="11">
        <f t="shared" si="24"/>
        <v>0</v>
      </c>
    </row>
    <row r="119" spans="1:54">
      <c r="A119" s="8">
        <v>3</v>
      </c>
      <c r="B119" s="5">
        <v>2022</v>
      </c>
      <c r="C119" s="6">
        <f t="shared" ref="C119:AH119" si="25">C110</f>
        <v>0</v>
      </c>
      <c r="D119" s="6">
        <f t="shared" si="25"/>
        <v>0</v>
      </c>
      <c r="E119" s="6">
        <f t="shared" si="25"/>
        <v>0</v>
      </c>
      <c r="F119" s="6">
        <f t="shared" si="25"/>
        <v>0</v>
      </c>
      <c r="G119" s="6">
        <f t="shared" si="25"/>
        <v>0</v>
      </c>
      <c r="H119" s="6">
        <f t="shared" si="25"/>
        <v>0</v>
      </c>
      <c r="I119" s="6">
        <f t="shared" si="25"/>
        <v>0</v>
      </c>
      <c r="J119" s="6">
        <f t="shared" si="25"/>
        <v>0</v>
      </c>
      <c r="K119" s="6">
        <f t="shared" si="25"/>
        <v>0</v>
      </c>
      <c r="L119" s="6">
        <f t="shared" si="25"/>
        <v>0</v>
      </c>
      <c r="M119" s="6">
        <f t="shared" si="25"/>
        <v>0</v>
      </c>
      <c r="N119" s="6">
        <f t="shared" si="25"/>
        <v>0</v>
      </c>
      <c r="O119" s="6">
        <f t="shared" si="25"/>
        <v>0</v>
      </c>
      <c r="P119" s="6">
        <f t="shared" si="25"/>
        <v>0</v>
      </c>
      <c r="Q119" s="6">
        <f t="shared" si="25"/>
        <v>0</v>
      </c>
      <c r="R119" s="6">
        <f t="shared" si="25"/>
        <v>0</v>
      </c>
      <c r="S119" s="6">
        <f t="shared" si="25"/>
        <v>0</v>
      </c>
      <c r="T119" s="6">
        <f t="shared" si="25"/>
        <v>0</v>
      </c>
      <c r="U119" s="6">
        <f t="shared" si="25"/>
        <v>0</v>
      </c>
      <c r="V119" s="6">
        <f t="shared" si="25"/>
        <v>0</v>
      </c>
      <c r="W119" s="6">
        <f t="shared" si="25"/>
        <v>0</v>
      </c>
      <c r="X119" s="6">
        <f t="shared" si="25"/>
        <v>0</v>
      </c>
      <c r="Y119" s="6">
        <f t="shared" si="25"/>
        <v>0</v>
      </c>
      <c r="Z119" s="6">
        <f t="shared" si="25"/>
        <v>0</v>
      </c>
      <c r="AA119" s="6">
        <f t="shared" si="25"/>
        <v>0</v>
      </c>
      <c r="AB119" s="6">
        <f t="shared" si="25"/>
        <v>0</v>
      </c>
      <c r="AC119" s="6">
        <f t="shared" si="25"/>
        <v>0</v>
      </c>
      <c r="AD119" s="6">
        <f t="shared" si="25"/>
        <v>0</v>
      </c>
      <c r="AE119" s="6">
        <f t="shared" si="25"/>
        <v>0</v>
      </c>
      <c r="AF119" s="6">
        <f t="shared" si="25"/>
        <v>0</v>
      </c>
      <c r="AG119" s="6">
        <f t="shared" si="25"/>
        <v>0</v>
      </c>
      <c r="AH119" s="6">
        <f t="shared" si="25"/>
        <v>0</v>
      </c>
      <c r="AI119" s="6">
        <f t="shared" ref="AI119:BB119" si="26">AI110</f>
        <v>0</v>
      </c>
      <c r="AJ119" s="6">
        <f t="shared" si="26"/>
        <v>0</v>
      </c>
      <c r="AK119" s="6">
        <f t="shared" si="26"/>
        <v>0</v>
      </c>
      <c r="AL119" s="6">
        <f t="shared" si="26"/>
        <v>0</v>
      </c>
      <c r="AM119" s="6">
        <f t="shared" si="26"/>
        <v>0</v>
      </c>
      <c r="AN119" s="6">
        <f t="shared" si="26"/>
        <v>0</v>
      </c>
      <c r="AO119" s="6">
        <f t="shared" si="26"/>
        <v>0</v>
      </c>
      <c r="AP119" s="6">
        <f t="shared" si="26"/>
        <v>0</v>
      </c>
      <c r="AQ119" s="6">
        <f t="shared" si="26"/>
        <v>0</v>
      </c>
      <c r="AR119" s="6">
        <f t="shared" si="26"/>
        <v>0</v>
      </c>
      <c r="AS119" s="6">
        <f t="shared" si="26"/>
        <v>0</v>
      </c>
      <c r="AT119" s="6">
        <f t="shared" si="26"/>
        <v>0</v>
      </c>
      <c r="AU119" s="6">
        <f t="shared" si="26"/>
        <v>0</v>
      </c>
      <c r="AV119" s="6">
        <f t="shared" si="26"/>
        <v>0</v>
      </c>
      <c r="AW119" s="6">
        <f t="shared" si="26"/>
        <v>0</v>
      </c>
      <c r="AX119" s="6">
        <f t="shared" si="26"/>
        <v>0</v>
      </c>
      <c r="AY119" s="6">
        <f t="shared" si="26"/>
        <v>0</v>
      </c>
      <c r="AZ119" s="6">
        <f t="shared" si="26"/>
        <v>0</v>
      </c>
      <c r="BA119" s="6">
        <f t="shared" si="26"/>
        <v>0</v>
      </c>
      <c r="BB119" s="6">
        <f t="shared" si="26"/>
        <v>0</v>
      </c>
    </row>
    <row r="120" spans="1:54">
      <c r="A120" s="5">
        <v>4</v>
      </c>
      <c r="B120" s="5">
        <v>2023</v>
      </c>
      <c r="C120" s="6">
        <f>C111</f>
        <v>0</v>
      </c>
      <c r="D120" s="6">
        <f t="shared" ref="D120:BB120" si="27">D111</f>
        <v>0</v>
      </c>
      <c r="E120" s="6">
        <f t="shared" si="27"/>
        <v>0</v>
      </c>
      <c r="F120" s="6">
        <f t="shared" si="27"/>
        <v>0</v>
      </c>
      <c r="G120" s="6">
        <f t="shared" si="27"/>
        <v>0</v>
      </c>
      <c r="H120" s="6">
        <f t="shared" si="27"/>
        <v>0</v>
      </c>
      <c r="I120" s="6">
        <f t="shared" si="27"/>
        <v>0</v>
      </c>
      <c r="J120" s="6">
        <f t="shared" si="27"/>
        <v>0</v>
      </c>
      <c r="K120" s="6">
        <f t="shared" si="27"/>
        <v>0</v>
      </c>
      <c r="L120" s="6">
        <f t="shared" si="27"/>
        <v>0</v>
      </c>
      <c r="M120" s="6">
        <f t="shared" si="27"/>
        <v>0</v>
      </c>
      <c r="N120" s="6">
        <f t="shared" si="27"/>
        <v>0</v>
      </c>
      <c r="O120" s="6">
        <f t="shared" si="27"/>
        <v>0</v>
      </c>
      <c r="P120" s="6">
        <f t="shared" si="27"/>
        <v>0</v>
      </c>
      <c r="Q120" s="6">
        <f t="shared" si="27"/>
        <v>0</v>
      </c>
      <c r="R120" s="6">
        <f t="shared" si="27"/>
        <v>0</v>
      </c>
      <c r="S120" s="6">
        <f t="shared" si="27"/>
        <v>0</v>
      </c>
      <c r="T120" s="6">
        <f t="shared" si="27"/>
        <v>0</v>
      </c>
      <c r="U120" s="6">
        <f t="shared" si="27"/>
        <v>0</v>
      </c>
      <c r="V120" s="6">
        <f t="shared" si="27"/>
        <v>0</v>
      </c>
      <c r="W120" s="6">
        <f t="shared" si="27"/>
        <v>0</v>
      </c>
      <c r="X120" s="6">
        <f t="shared" si="27"/>
        <v>0</v>
      </c>
      <c r="Y120" s="6">
        <f t="shared" si="27"/>
        <v>0</v>
      </c>
      <c r="Z120" s="6">
        <f t="shared" si="27"/>
        <v>0</v>
      </c>
      <c r="AA120" s="6">
        <f t="shared" si="27"/>
        <v>0</v>
      </c>
      <c r="AB120" s="6">
        <f t="shared" si="27"/>
        <v>0</v>
      </c>
      <c r="AC120" s="6">
        <f t="shared" si="27"/>
        <v>0</v>
      </c>
      <c r="AD120" s="6">
        <f t="shared" si="27"/>
        <v>0</v>
      </c>
      <c r="AE120" s="6">
        <f t="shared" si="27"/>
        <v>0</v>
      </c>
      <c r="AF120" s="6">
        <f t="shared" si="27"/>
        <v>0</v>
      </c>
      <c r="AG120" s="6">
        <f t="shared" si="27"/>
        <v>0</v>
      </c>
      <c r="AH120" s="6">
        <f t="shared" si="27"/>
        <v>0</v>
      </c>
      <c r="AI120" s="6">
        <f t="shared" si="27"/>
        <v>0</v>
      </c>
      <c r="AJ120" s="6">
        <f t="shared" si="27"/>
        <v>0</v>
      </c>
      <c r="AK120" s="6">
        <f t="shared" si="27"/>
        <v>0</v>
      </c>
      <c r="AL120" s="6">
        <f t="shared" si="27"/>
        <v>0</v>
      </c>
      <c r="AM120" s="6">
        <f t="shared" si="27"/>
        <v>0</v>
      </c>
      <c r="AN120" s="6">
        <f t="shared" si="27"/>
        <v>0</v>
      </c>
      <c r="AO120" s="6">
        <f t="shared" si="27"/>
        <v>0</v>
      </c>
      <c r="AP120" s="6">
        <f t="shared" si="27"/>
        <v>0</v>
      </c>
      <c r="AQ120" s="6">
        <f t="shared" si="27"/>
        <v>0</v>
      </c>
      <c r="AR120" s="6">
        <f t="shared" si="27"/>
        <v>0</v>
      </c>
      <c r="AS120" s="6">
        <f t="shared" si="27"/>
        <v>0</v>
      </c>
      <c r="AT120" s="6">
        <f t="shared" si="27"/>
        <v>0</v>
      </c>
      <c r="AU120" s="6">
        <f t="shared" si="27"/>
        <v>0</v>
      </c>
      <c r="AV120" s="6">
        <f t="shared" si="27"/>
        <v>0</v>
      </c>
      <c r="AW120" s="6">
        <f t="shared" si="27"/>
        <v>0</v>
      </c>
      <c r="AX120" s="6">
        <f t="shared" si="27"/>
        <v>0</v>
      </c>
      <c r="AY120" s="6">
        <f t="shared" si="27"/>
        <v>0</v>
      </c>
      <c r="AZ120" s="6">
        <f t="shared" si="27"/>
        <v>0</v>
      </c>
      <c r="BA120" s="6">
        <f t="shared" si="27"/>
        <v>0</v>
      </c>
      <c r="BB120" s="6">
        <f t="shared" si="27"/>
        <v>0</v>
      </c>
    </row>
    <row r="121" spans="1:54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</row>
    <row r="122" spans="1:54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</row>
    <row r="142" spans="17:54">
      <c r="BB142" s="17"/>
    </row>
    <row r="143" spans="17:54" ht="18.75">
      <c r="Q143" s="38" t="s">
        <v>7</v>
      </c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</row>
    <row r="144" spans="17:54" ht="15.75" thickBot="1"/>
    <row r="145" spans="1:54" ht="15.75" thickBot="1">
      <c r="A145" s="24" t="s">
        <v>0</v>
      </c>
      <c r="B145" s="24" t="s">
        <v>1</v>
      </c>
      <c r="C145" s="26" t="s">
        <v>2</v>
      </c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7"/>
    </row>
    <row r="146" spans="1:54" ht="15.75" thickBot="1">
      <c r="A146" s="25"/>
      <c r="B146" s="25"/>
      <c r="C146" s="1">
        <v>1</v>
      </c>
      <c r="D146" s="2">
        <v>2</v>
      </c>
      <c r="E146" s="2">
        <v>3</v>
      </c>
      <c r="F146" s="2">
        <v>4</v>
      </c>
      <c r="G146" s="2">
        <v>5</v>
      </c>
      <c r="H146" s="2">
        <v>6</v>
      </c>
      <c r="I146" s="2">
        <v>7</v>
      </c>
      <c r="J146" s="2">
        <v>8</v>
      </c>
      <c r="K146" s="2">
        <v>9</v>
      </c>
      <c r="L146" s="2">
        <v>10</v>
      </c>
      <c r="M146" s="2">
        <v>11</v>
      </c>
      <c r="N146" s="2">
        <v>12</v>
      </c>
      <c r="O146" s="2">
        <v>13</v>
      </c>
      <c r="P146" s="2">
        <v>14</v>
      </c>
      <c r="Q146" s="2">
        <v>15</v>
      </c>
      <c r="R146" s="2">
        <v>16</v>
      </c>
      <c r="S146" s="2">
        <v>17</v>
      </c>
      <c r="T146" s="2">
        <v>18</v>
      </c>
      <c r="U146" s="2">
        <v>19</v>
      </c>
      <c r="V146" s="2">
        <v>20</v>
      </c>
      <c r="W146" s="2">
        <v>21</v>
      </c>
      <c r="X146" s="2">
        <v>22</v>
      </c>
      <c r="Y146" s="2">
        <v>23</v>
      </c>
      <c r="Z146" s="2">
        <v>24</v>
      </c>
      <c r="AA146" s="2">
        <v>25</v>
      </c>
      <c r="AB146" s="2">
        <v>26</v>
      </c>
      <c r="AC146" s="2">
        <v>27</v>
      </c>
      <c r="AD146" s="2">
        <v>28</v>
      </c>
      <c r="AE146" s="2">
        <v>29</v>
      </c>
      <c r="AF146" s="2">
        <v>30</v>
      </c>
      <c r="AG146" s="2">
        <v>31</v>
      </c>
      <c r="AH146" s="2">
        <v>32</v>
      </c>
      <c r="AI146" s="2">
        <v>33</v>
      </c>
      <c r="AJ146" s="2">
        <v>34</v>
      </c>
      <c r="AK146" s="2">
        <v>35</v>
      </c>
      <c r="AL146" s="2">
        <v>36</v>
      </c>
      <c r="AM146" s="2">
        <v>37</v>
      </c>
      <c r="AN146" s="2">
        <v>38</v>
      </c>
      <c r="AO146" s="2">
        <v>39</v>
      </c>
      <c r="AP146" s="2">
        <v>40</v>
      </c>
      <c r="AQ146" s="2">
        <v>41</v>
      </c>
      <c r="AR146" s="2">
        <v>42</v>
      </c>
      <c r="AS146" s="2">
        <v>43</v>
      </c>
      <c r="AT146" s="2">
        <v>44</v>
      </c>
      <c r="AU146" s="2">
        <v>45</v>
      </c>
      <c r="AV146" s="2">
        <v>46</v>
      </c>
      <c r="AW146" s="2">
        <v>47</v>
      </c>
      <c r="AX146" s="2">
        <v>48</v>
      </c>
      <c r="AY146" s="2">
        <v>49</v>
      </c>
      <c r="AZ146" s="2">
        <v>50</v>
      </c>
      <c r="BA146" s="2">
        <v>51</v>
      </c>
      <c r="BB146" s="3">
        <v>52</v>
      </c>
    </row>
    <row r="147" spans="1:54">
      <c r="A147" s="7">
        <v>1</v>
      </c>
      <c r="B147" s="5">
        <v>2020</v>
      </c>
      <c r="C147" s="6">
        <v>5</v>
      </c>
      <c r="D147" s="6">
        <v>7</v>
      </c>
      <c r="E147" s="6">
        <v>9</v>
      </c>
      <c r="F147" s="6">
        <v>5</v>
      </c>
      <c r="G147" s="6">
        <v>4</v>
      </c>
      <c r="H147" s="6">
        <v>5</v>
      </c>
      <c r="I147" s="6">
        <v>9</v>
      </c>
      <c r="J147" s="6">
        <v>7</v>
      </c>
      <c r="K147" s="6">
        <v>5</v>
      </c>
      <c r="L147" s="6">
        <v>10</v>
      </c>
      <c r="M147" s="6">
        <v>8</v>
      </c>
      <c r="N147" s="6">
        <v>10</v>
      </c>
      <c r="O147" s="6">
        <v>4</v>
      </c>
      <c r="P147" s="6">
        <v>2</v>
      </c>
      <c r="Q147" s="6">
        <v>2</v>
      </c>
      <c r="R147" s="6">
        <v>0</v>
      </c>
      <c r="S147" s="6">
        <v>4</v>
      </c>
      <c r="T147" s="6">
        <v>4</v>
      </c>
      <c r="U147" s="6">
        <v>6</v>
      </c>
      <c r="V147" s="6">
        <v>7</v>
      </c>
      <c r="W147" s="6">
        <v>4</v>
      </c>
      <c r="X147" s="6">
        <v>0</v>
      </c>
      <c r="Y147" s="6">
        <v>4</v>
      </c>
      <c r="Z147" s="6">
        <v>7</v>
      </c>
      <c r="AA147" s="6">
        <v>0</v>
      </c>
      <c r="AB147" s="6">
        <v>2</v>
      </c>
      <c r="AC147" s="6">
        <v>1</v>
      </c>
      <c r="AD147" s="6">
        <v>2</v>
      </c>
      <c r="AE147" s="6">
        <v>2</v>
      </c>
      <c r="AF147" s="6">
        <v>0</v>
      </c>
      <c r="AG147" s="6">
        <v>0</v>
      </c>
      <c r="AH147" s="6">
        <v>1</v>
      </c>
      <c r="AI147" s="6">
        <v>1</v>
      </c>
      <c r="AJ147" s="6">
        <v>0</v>
      </c>
      <c r="AK147" s="6">
        <v>0</v>
      </c>
      <c r="AL147" s="6">
        <v>4</v>
      </c>
      <c r="AM147" s="6">
        <v>1</v>
      </c>
      <c r="AN147" s="6">
        <v>0</v>
      </c>
      <c r="AO147" s="6">
        <v>1</v>
      </c>
      <c r="AP147" s="6">
        <v>1</v>
      </c>
      <c r="AQ147" s="6">
        <v>0</v>
      </c>
      <c r="AR147" s="6">
        <v>0</v>
      </c>
      <c r="AS147" s="6">
        <v>0</v>
      </c>
      <c r="AT147" s="6">
        <v>1</v>
      </c>
      <c r="AU147" s="6">
        <v>0</v>
      </c>
      <c r="AV147" s="6">
        <v>0</v>
      </c>
      <c r="AW147" s="6">
        <v>1</v>
      </c>
      <c r="AX147" s="6">
        <v>1</v>
      </c>
      <c r="AY147" s="6">
        <v>0</v>
      </c>
      <c r="AZ147" s="6">
        <v>3</v>
      </c>
      <c r="BA147" s="6">
        <v>1</v>
      </c>
      <c r="BB147" s="6">
        <v>1</v>
      </c>
    </row>
    <row r="148" spans="1:54">
      <c r="A148" s="7">
        <v>2</v>
      </c>
      <c r="B148" s="5">
        <v>2021</v>
      </c>
      <c r="C148" s="6">
        <v>0</v>
      </c>
      <c r="D148" s="6">
        <v>0</v>
      </c>
      <c r="E148" s="6">
        <v>0</v>
      </c>
      <c r="F148" s="6">
        <v>1</v>
      </c>
      <c r="G148" s="6">
        <v>2</v>
      </c>
      <c r="H148" s="6">
        <v>1</v>
      </c>
      <c r="I148" s="6">
        <v>0</v>
      </c>
      <c r="J148" s="6">
        <v>0</v>
      </c>
      <c r="K148" s="6">
        <v>1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1</v>
      </c>
      <c r="Y148" s="6">
        <v>0</v>
      </c>
      <c r="Z148" s="6">
        <v>0</v>
      </c>
      <c r="AA148" s="6">
        <v>1</v>
      </c>
      <c r="AB148" s="6">
        <v>1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1</v>
      </c>
      <c r="AJ148" s="6">
        <v>0</v>
      </c>
      <c r="AK148" s="6">
        <v>3</v>
      </c>
      <c r="AL148" s="6">
        <v>4</v>
      </c>
      <c r="AM148" s="6">
        <v>0</v>
      </c>
      <c r="AN148" s="6">
        <v>0</v>
      </c>
      <c r="AO148" s="6">
        <v>0</v>
      </c>
      <c r="AP148" s="6">
        <v>1</v>
      </c>
      <c r="AQ148" s="6">
        <v>1</v>
      </c>
      <c r="AR148" s="6">
        <v>2</v>
      </c>
      <c r="AS148" s="6">
        <v>0</v>
      </c>
      <c r="AT148" s="6">
        <v>0</v>
      </c>
      <c r="AU148" s="6">
        <v>0</v>
      </c>
      <c r="AV148" s="6">
        <v>0</v>
      </c>
      <c r="AW148" s="6">
        <v>1</v>
      </c>
      <c r="AX148" s="6">
        <v>6</v>
      </c>
      <c r="AY148" s="6">
        <v>0</v>
      </c>
      <c r="AZ148" s="6">
        <v>2</v>
      </c>
      <c r="BA148" s="6">
        <v>1</v>
      </c>
      <c r="BB148" s="6">
        <v>2</v>
      </c>
    </row>
    <row r="149" spans="1:54">
      <c r="A149" s="8">
        <v>3</v>
      </c>
      <c r="B149" s="5">
        <v>2022</v>
      </c>
      <c r="C149" s="6">
        <v>2</v>
      </c>
      <c r="D149" s="6">
        <v>1</v>
      </c>
      <c r="E149" s="6">
        <v>4</v>
      </c>
      <c r="F149" s="6">
        <v>0</v>
      </c>
      <c r="G149" s="6">
        <v>1</v>
      </c>
      <c r="H149" s="6">
        <v>1</v>
      </c>
      <c r="I149" s="6">
        <v>3</v>
      </c>
      <c r="J149" s="6">
        <v>0</v>
      </c>
      <c r="K149" s="6">
        <v>0</v>
      </c>
      <c r="L149" s="6">
        <v>0</v>
      </c>
      <c r="M149" s="6">
        <v>0</v>
      </c>
      <c r="N149" s="6">
        <v>1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2</v>
      </c>
      <c r="W149" s="6">
        <v>0</v>
      </c>
      <c r="X149" s="6">
        <v>1</v>
      </c>
      <c r="Y149" s="6">
        <v>1</v>
      </c>
      <c r="Z149" s="6">
        <v>1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1</v>
      </c>
      <c r="AG149" s="6">
        <v>0</v>
      </c>
      <c r="AH149" s="6">
        <v>0</v>
      </c>
      <c r="AI149" s="6">
        <v>1</v>
      </c>
      <c r="AJ149" s="6">
        <v>0</v>
      </c>
      <c r="AK149" s="6">
        <v>3</v>
      </c>
      <c r="AL149" s="6">
        <v>4</v>
      </c>
      <c r="AM149" s="6">
        <v>3</v>
      </c>
      <c r="AN149" s="6">
        <v>0</v>
      </c>
      <c r="AO149" s="6">
        <v>3</v>
      </c>
      <c r="AP149" s="6">
        <v>2</v>
      </c>
      <c r="AQ149" s="6">
        <v>0</v>
      </c>
      <c r="AR149" s="6">
        <v>1</v>
      </c>
      <c r="AS149" s="6">
        <v>2</v>
      </c>
      <c r="AT149" s="6">
        <v>3</v>
      </c>
      <c r="AU149" s="6">
        <v>3</v>
      </c>
      <c r="AV149" s="6">
        <v>1</v>
      </c>
      <c r="AW149" s="6">
        <v>2</v>
      </c>
      <c r="AX149" s="6">
        <v>0</v>
      </c>
      <c r="AY149" s="6">
        <v>1</v>
      </c>
      <c r="AZ149" s="6">
        <v>1</v>
      </c>
      <c r="BA149" s="6">
        <v>0</v>
      </c>
      <c r="BB149" s="6">
        <v>1</v>
      </c>
    </row>
    <row r="150" spans="1:54">
      <c r="A150" s="5">
        <v>4</v>
      </c>
      <c r="B150" s="20">
        <v>2023</v>
      </c>
      <c r="C150" s="6">
        <v>0</v>
      </c>
      <c r="D150" s="6">
        <v>1</v>
      </c>
      <c r="E150" s="6">
        <v>3</v>
      </c>
      <c r="F150" s="6">
        <v>1</v>
      </c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</row>
    <row r="151" spans="1:54">
      <c r="A151" s="9"/>
    </row>
    <row r="152" spans="1:54">
      <c r="O152" s="21"/>
      <c r="BB152" s="14"/>
    </row>
    <row r="153" spans="1:54" ht="15.75" thickBot="1">
      <c r="O153" s="13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BB153" s="14"/>
    </row>
    <row r="154" spans="1:54" ht="15.75" thickBot="1">
      <c r="A154" s="24" t="s">
        <v>0</v>
      </c>
      <c r="B154" s="24" t="s">
        <v>1</v>
      </c>
      <c r="C154" s="28" t="s">
        <v>2</v>
      </c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30"/>
    </row>
    <row r="155" spans="1:54" ht="15.75" thickBot="1">
      <c r="A155" s="25"/>
      <c r="B155" s="25"/>
      <c r="C155" s="1">
        <v>1</v>
      </c>
      <c r="D155" s="2">
        <v>2</v>
      </c>
      <c r="E155" s="2">
        <v>3</v>
      </c>
      <c r="F155" s="2">
        <v>4</v>
      </c>
      <c r="G155" s="2">
        <v>5</v>
      </c>
      <c r="H155" s="2">
        <v>6</v>
      </c>
      <c r="I155" s="2">
        <v>7</v>
      </c>
      <c r="J155" s="2">
        <v>8</v>
      </c>
      <c r="K155" s="2">
        <v>9</v>
      </c>
      <c r="L155" s="2">
        <v>10</v>
      </c>
      <c r="M155" s="2">
        <v>11</v>
      </c>
      <c r="N155" s="2">
        <v>12</v>
      </c>
      <c r="O155" s="2">
        <v>13</v>
      </c>
      <c r="P155" s="2">
        <v>14</v>
      </c>
      <c r="Q155" s="2">
        <v>15</v>
      </c>
      <c r="R155" s="2">
        <v>16</v>
      </c>
      <c r="S155" s="2">
        <v>17</v>
      </c>
      <c r="T155" s="2">
        <v>18</v>
      </c>
      <c r="U155" s="2">
        <v>19</v>
      </c>
      <c r="V155" s="2">
        <v>20</v>
      </c>
      <c r="W155" s="2">
        <v>21</v>
      </c>
      <c r="X155" s="2">
        <v>22</v>
      </c>
      <c r="Y155" s="2">
        <v>23</v>
      </c>
      <c r="Z155" s="2">
        <v>24</v>
      </c>
      <c r="AA155" s="2">
        <v>25</v>
      </c>
      <c r="AB155" s="2">
        <v>26</v>
      </c>
      <c r="AC155" s="2">
        <v>27</v>
      </c>
      <c r="AD155" s="2">
        <v>28</v>
      </c>
      <c r="AE155" s="2">
        <v>29</v>
      </c>
      <c r="AF155" s="2">
        <v>30</v>
      </c>
      <c r="AG155" s="2">
        <v>31</v>
      </c>
      <c r="AH155" s="2">
        <v>32</v>
      </c>
      <c r="AI155" s="2">
        <v>33</v>
      </c>
      <c r="AJ155" s="2">
        <v>34</v>
      </c>
      <c r="AK155" s="2">
        <v>35</v>
      </c>
      <c r="AL155" s="2">
        <v>36</v>
      </c>
      <c r="AM155" s="2">
        <v>37</v>
      </c>
      <c r="AN155" s="2">
        <v>38</v>
      </c>
      <c r="AO155" s="2">
        <v>39</v>
      </c>
      <c r="AP155" s="2">
        <v>40</v>
      </c>
      <c r="AQ155" s="2">
        <v>41</v>
      </c>
      <c r="AR155" s="2">
        <v>42</v>
      </c>
      <c r="AS155" s="2">
        <v>43</v>
      </c>
      <c r="AT155" s="2">
        <v>44</v>
      </c>
      <c r="AU155" s="2">
        <v>45</v>
      </c>
      <c r="AV155" s="2">
        <v>46</v>
      </c>
      <c r="AW155" s="2">
        <v>47</v>
      </c>
      <c r="AX155" s="2">
        <v>48</v>
      </c>
      <c r="AY155" s="2">
        <v>49</v>
      </c>
      <c r="AZ155" s="2">
        <v>50</v>
      </c>
      <c r="BA155" s="2">
        <v>51</v>
      </c>
      <c r="BB155" s="3">
        <v>52</v>
      </c>
    </row>
    <row r="156" spans="1:54">
      <c r="A156" s="4">
        <v>1</v>
      </c>
      <c r="B156" s="4" t="s">
        <v>3</v>
      </c>
      <c r="C156" s="15">
        <f t="shared" ref="C156:AH156" si="28">MIN(C147:C149)</f>
        <v>0</v>
      </c>
      <c r="D156" s="15">
        <f t="shared" si="28"/>
        <v>0</v>
      </c>
      <c r="E156" s="15">
        <f t="shared" si="28"/>
        <v>0</v>
      </c>
      <c r="F156" s="15">
        <f t="shared" si="28"/>
        <v>0</v>
      </c>
      <c r="G156" s="15">
        <f t="shared" si="28"/>
        <v>1</v>
      </c>
      <c r="H156" s="15">
        <f t="shared" si="28"/>
        <v>1</v>
      </c>
      <c r="I156" s="15">
        <f t="shared" si="28"/>
        <v>0</v>
      </c>
      <c r="J156" s="15">
        <f t="shared" si="28"/>
        <v>0</v>
      </c>
      <c r="K156" s="15">
        <f t="shared" si="28"/>
        <v>0</v>
      </c>
      <c r="L156" s="15">
        <f t="shared" si="28"/>
        <v>0</v>
      </c>
      <c r="M156" s="15">
        <f t="shared" si="28"/>
        <v>0</v>
      </c>
      <c r="N156" s="15">
        <f t="shared" si="28"/>
        <v>0</v>
      </c>
      <c r="O156" s="15">
        <f t="shared" si="28"/>
        <v>0</v>
      </c>
      <c r="P156" s="15">
        <f t="shared" si="28"/>
        <v>0</v>
      </c>
      <c r="Q156" s="15">
        <f t="shared" si="28"/>
        <v>0</v>
      </c>
      <c r="R156" s="15">
        <f t="shared" si="28"/>
        <v>0</v>
      </c>
      <c r="S156" s="15">
        <f t="shared" si="28"/>
        <v>0</v>
      </c>
      <c r="T156" s="15">
        <f t="shared" si="28"/>
        <v>0</v>
      </c>
      <c r="U156" s="15">
        <f t="shared" si="28"/>
        <v>0</v>
      </c>
      <c r="V156" s="15">
        <f t="shared" si="28"/>
        <v>0</v>
      </c>
      <c r="W156" s="15">
        <f t="shared" si="28"/>
        <v>0</v>
      </c>
      <c r="X156" s="15">
        <f t="shared" si="28"/>
        <v>0</v>
      </c>
      <c r="Y156" s="15">
        <f t="shared" si="28"/>
        <v>0</v>
      </c>
      <c r="Z156" s="15">
        <f t="shared" si="28"/>
        <v>0</v>
      </c>
      <c r="AA156" s="15">
        <f t="shared" si="28"/>
        <v>0</v>
      </c>
      <c r="AB156" s="15">
        <f t="shared" si="28"/>
        <v>0</v>
      </c>
      <c r="AC156" s="15">
        <f t="shared" si="28"/>
        <v>0</v>
      </c>
      <c r="AD156" s="15">
        <f t="shared" si="28"/>
        <v>0</v>
      </c>
      <c r="AE156" s="15">
        <f t="shared" si="28"/>
        <v>0</v>
      </c>
      <c r="AF156" s="15">
        <f t="shared" si="28"/>
        <v>0</v>
      </c>
      <c r="AG156" s="15">
        <f t="shared" si="28"/>
        <v>0</v>
      </c>
      <c r="AH156" s="15">
        <f t="shared" si="28"/>
        <v>0</v>
      </c>
      <c r="AI156" s="15">
        <f t="shared" ref="AI156:BB156" si="29">MIN(AI147:AI149)</f>
        <v>1</v>
      </c>
      <c r="AJ156" s="15">
        <f t="shared" si="29"/>
        <v>0</v>
      </c>
      <c r="AK156" s="15">
        <f t="shared" si="29"/>
        <v>0</v>
      </c>
      <c r="AL156" s="15">
        <f t="shared" si="29"/>
        <v>4</v>
      </c>
      <c r="AM156" s="15">
        <f t="shared" si="29"/>
        <v>0</v>
      </c>
      <c r="AN156" s="15">
        <f t="shared" si="29"/>
        <v>0</v>
      </c>
      <c r="AO156" s="15">
        <f t="shared" si="29"/>
        <v>0</v>
      </c>
      <c r="AP156" s="15">
        <f t="shared" si="29"/>
        <v>1</v>
      </c>
      <c r="AQ156" s="15">
        <f t="shared" si="29"/>
        <v>0</v>
      </c>
      <c r="AR156" s="15">
        <f t="shared" si="29"/>
        <v>0</v>
      </c>
      <c r="AS156" s="15">
        <f t="shared" si="29"/>
        <v>0</v>
      </c>
      <c r="AT156" s="15">
        <f t="shared" si="29"/>
        <v>0</v>
      </c>
      <c r="AU156" s="15">
        <f t="shared" si="29"/>
        <v>0</v>
      </c>
      <c r="AV156" s="15">
        <f t="shared" si="29"/>
        <v>0</v>
      </c>
      <c r="AW156" s="15">
        <f t="shared" si="29"/>
        <v>1</v>
      </c>
      <c r="AX156" s="15">
        <f t="shared" si="29"/>
        <v>0</v>
      </c>
      <c r="AY156" s="15">
        <f t="shared" si="29"/>
        <v>0</v>
      </c>
      <c r="AZ156" s="15">
        <f t="shared" si="29"/>
        <v>1</v>
      </c>
      <c r="BA156" s="15">
        <f t="shared" si="29"/>
        <v>0</v>
      </c>
      <c r="BB156" s="15">
        <f t="shared" si="29"/>
        <v>1</v>
      </c>
    </row>
    <row r="157" spans="1:54">
      <c r="A157" s="7">
        <v>2</v>
      </c>
      <c r="B157" s="7" t="s">
        <v>4</v>
      </c>
      <c r="C157" s="11">
        <f t="shared" ref="C157:AH157" si="30">MAX(C147:C149)</f>
        <v>5</v>
      </c>
      <c r="D157" s="11">
        <f t="shared" si="30"/>
        <v>7</v>
      </c>
      <c r="E157" s="11">
        <f t="shared" si="30"/>
        <v>9</v>
      </c>
      <c r="F157" s="11">
        <f t="shared" si="30"/>
        <v>5</v>
      </c>
      <c r="G157" s="11">
        <f t="shared" si="30"/>
        <v>4</v>
      </c>
      <c r="H157" s="11">
        <f t="shared" si="30"/>
        <v>5</v>
      </c>
      <c r="I157" s="11">
        <f t="shared" si="30"/>
        <v>9</v>
      </c>
      <c r="J157" s="11">
        <f t="shared" si="30"/>
        <v>7</v>
      </c>
      <c r="K157" s="11">
        <f t="shared" si="30"/>
        <v>5</v>
      </c>
      <c r="L157" s="11">
        <f t="shared" si="30"/>
        <v>10</v>
      </c>
      <c r="M157" s="11">
        <f t="shared" si="30"/>
        <v>8</v>
      </c>
      <c r="N157" s="11">
        <f t="shared" si="30"/>
        <v>10</v>
      </c>
      <c r="O157" s="11">
        <f t="shared" si="30"/>
        <v>4</v>
      </c>
      <c r="P157" s="11">
        <f t="shared" si="30"/>
        <v>2</v>
      </c>
      <c r="Q157" s="11">
        <f t="shared" si="30"/>
        <v>2</v>
      </c>
      <c r="R157" s="11">
        <f t="shared" si="30"/>
        <v>0</v>
      </c>
      <c r="S157" s="11">
        <f t="shared" si="30"/>
        <v>4</v>
      </c>
      <c r="T157" s="11">
        <f t="shared" si="30"/>
        <v>4</v>
      </c>
      <c r="U157" s="11">
        <f t="shared" si="30"/>
        <v>6</v>
      </c>
      <c r="V157" s="11">
        <f t="shared" si="30"/>
        <v>7</v>
      </c>
      <c r="W157" s="11">
        <f t="shared" si="30"/>
        <v>4</v>
      </c>
      <c r="X157" s="11">
        <f t="shared" si="30"/>
        <v>1</v>
      </c>
      <c r="Y157" s="11">
        <f t="shared" si="30"/>
        <v>4</v>
      </c>
      <c r="Z157" s="11">
        <f t="shared" si="30"/>
        <v>7</v>
      </c>
      <c r="AA157" s="11">
        <f t="shared" si="30"/>
        <v>1</v>
      </c>
      <c r="AB157" s="11">
        <f t="shared" si="30"/>
        <v>2</v>
      </c>
      <c r="AC157" s="11">
        <f t="shared" si="30"/>
        <v>1</v>
      </c>
      <c r="AD157" s="11">
        <f t="shared" si="30"/>
        <v>2</v>
      </c>
      <c r="AE157" s="11">
        <f t="shared" si="30"/>
        <v>2</v>
      </c>
      <c r="AF157" s="11">
        <f t="shared" si="30"/>
        <v>1</v>
      </c>
      <c r="AG157" s="11">
        <f t="shared" si="30"/>
        <v>0</v>
      </c>
      <c r="AH157" s="11">
        <f t="shared" si="30"/>
        <v>1</v>
      </c>
      <c r="AI157" s="11">
        <f t="shared" ref="AI157:BB157" si="31">MAX(AI147:AI149)</f>
        <v>1</v>
      </c>
      <c r="AJ157" s="11">
        <f t="shared" si="31"/>
        <v>0</v>
      </c>
      <c r="AK157" s="11">
        <f t="shared" si="31"/>
        <v>3</v>
      </c>
      <c r="AL157" s="11">
        <f t="shared" si="31"/>
        <v>4</v>
      </c>
      <c r="AM157" s="11">
        <f t="shared" si="31"/>
        <v>3</v>
      </c>
      <c r="AN157" s="11">
        <f t="shared" si="31"/>
        <v>0</v>
      </c>
      <c r="AO157" s="11">
        <f t="shared" si="31"/>
        <v>3</v>
      </c>
      <c r="AP157" s="11">
        <f t="shared" si="31"/>
        <v>2</v>
      </c>
      <c r="AQ157" s="11">
        <f t="shared" si="31"/>
        <v>1</v>
      </c>
      <c r="AR157" s="11">
        <f t="shared" si="31"/>
        <v>2</v>
      </c>
      <c r="AS157" s="11">
        <f t="shared" si="31"/>
        <v>2</v>
      </c>
      <c r="AT157" s="11">
        <f t="shared" si="31"/>
        <v>3</v>
      </c>
      <c r="AU157" s="11">
        <f t="shared" si="31"/>
        <v>3</v>
      </c>
      <c r="AV157" s="11">
        <f t="shared" si="31"/>
        <v>1</v>
      </c>
      <c r="AW157" s="11">
        <f t="shared" si="31"/>
        <v>2</v>
      </c>
      <c r="AX157" s="11">
        <f t="shared" si="31"/>
        <v>6</v>
      </c>
      <c r="AY157" s="11">
        <f t="shared" si="31"/>
        <v>1</v>
      </c>
      <c r="AZ157" s="11">
        <f t="shared" si="31"/>
        <v>3</v>
      </c>
      <c r="BA157" s="11">
        <f t="shared" si="31"/>
        <v>1</v>
      </c>
      <c r="BB157" s="11">
        <f t="shared" si="31"/>
        <v>2</v>
      </c>
    </row>
    <row r="158" spans="1:54">
      <c r="A158" s="8">
        <v>3</v>
      </c>
      <c r="B158" s="5">
        <v>2022</v>
      </c>
      <c r="C158" s="6">
        <f t="shared" ref="C158:AH158" si="32">C149</f>
        <v>2</v>
      </c>
      <c r="D158" s="6">
        <f t="shared" si="32"/>
        <v>1</v>
      </c>
      <c r="E158" s="6">
        <f t="shared" si="32"/>
        <v>4</v>
      </c>
      <c r="F158" s="6">
        <f t="shared" si="32"/>
        <v>0</v>
      </c>
      <c r="G158" s="6">
        <f t="shared" si="32"/>
        <v>1</v>
      </c>
      <c r="H158" s="6">
        <f t="shared" si="32"/>
        <v>1</v>
      </c>
      <c r="I158" s="6">
        <f t="shared" si="32"/>
        <v>3</v>
      </c>
      <c r="J158" s="6">
        <f t="shared" si="32"/>
        <v>0</v>
      </c>
      <c r="K158" s="6">
        <f t="shared" si="32"/>
        <v>0</v>
      </c>
      <c r="L158" s="6">
        <f t="shared" si="32"/>
        <v>0</v>
      </c>
      <c r="M158" s="6">
        <f t="shared" si="32"/>
        <v>0</v>
      </c>
      <c r="N158" s="6">
        <f t="shared" si="32"/>
        <v>1</v>
      </c>
      <c r="O158" s="6">
        <f t="shared" si="32"/>
        <v>0</v>
      </c>
      <c r="P158" s="6">
        <f t="shared" si="32"/>
        <v>0</v>
      </c>
      <c r="Q158" s="6">
        <f t="shared" si="32"/>
        <v>0</v>
      </c>
      <c r="R158" s="6">
        <f t="shared" si="32"/>
        <v>0</v>
      </c>
      <c r="S158" s="6">
        <f t="shared" si="32"/>
        <v>0</v>
      </c>
      <c r="T158" s="6">
        <f t="shared" si="32"/>
        <v>0</v>
      </c>
      <c r="U158" s="6">
        <f t="shared" si="32"/>
        <v>0</v>
      </c>
      <c r="V158" s="6">
        <f t="shared" si="32"/>
        <v>2</v>
      </c>
      <c r="W158" s="6">
        <f t="shared" si="32"/>
        <v>0</v>
      </c>
      <c r="X158" s="6">
        <f t="shared" si="32"/>
        <v>1</v>
      </c>
      <c r="Y158" s="6">
        <f t="shared" si="32"/>
        <v>1</v>
      </c>
      <c r="Z158" s="6">
        <f t="shared" si="32"/>
        <v>1</v>
      </c>
      <c r="AA158" s="6">
        <f t="shared" si="32"/>
        <v>0</v>
      </c>
      <c r="AB158" s="6">
        <f t="shared" si="32"/>
        <v>0</v>
      </c>
      <c r="AC158" s="6">
        <f t="shared" si="32"/>
        <v>0</v>
      </c>
      <c r="AD158" s="6">
        <f t="shared" si="32"/>
        <v>0</v>
      </c>
      <c r="AE158" s="6">
        <f t="shared" si="32"/>
        <v>0</v>
      </c>
      <c r="AF158" s="6">
        <f t="shared" si="32"/>
        <v>1</v>
      </c>
      <c r="AG158" s="6">
        <f t="shared" si="32"/>
        <v>0</v>
      </c>
      <c r="AH158" s="6">
        <f t="shared" si="32"/>
        <v>0</v>
      </c>
      <c r="AI158" s="6">
        <f t="shared" ref="AI158:BB158" si="33">AI149</f>
        <v>1</v>
      </c>
      <c r="AJ158" s="6">
        <f t="shared" si="33"/>
        <v>0</v>
      </c>
      <c r="AK158" s="6">
        <f t="shared" si="33"/>
        <v>3</v>
      </c>
      <c r="AL158" s="6">
        <f t="shared" si="33"/>
        <v>4</v>
      </c>
      <c r="AM158" s="6">
        <f t="shared" si="33"/>
        <v>3</v>
      </c>
      <c r="AN158" s="6">
        <f t="shared" si="33"/>
        <v>0</v>
      </c>
      <c r="AO158" s="6">
        <f t="shared" si="33"/>
        <v>3</v>
      </c>
      <c r="AP158" s="6">
        <f t="shared" si="33"/>
        <v>2</v>
      </c>
      <c r="AQ158" s="6">
        <f t="shared" si="33"/>
        <v>0</v>
      </c>
      <c r="AR158" s="6">
        <f t="shared" si="33"/>
        <v>1</v>
      </c>
      <c r="AS158" s="6">
        <f t="shared" si="33"/>
        <v>2</v>
      </c>
      <c r="AT158" s="6">
        <f t="shared" si="33"/>
        <v>3</v>
      </c>
      <c r="AU158" s="6">
        <f t="shared" si="33"/>
        <v>3</v>
      </c>
      <c r="AV158" s="6">
        <f t="shared" si="33"/>
        <v>1</v>
      </c>
      <c r="AW158" s="6">
        <f t="shared" si="33"/>
        <v>2</v>
      </c>
      <c r="AX158" s="6">
        <f t="shared" si="33"/>
        <v>0</v>
      </c>
      <c r="AY158" s="6">
        <f t="shared" si="33"/>
        <v>1</v>
      </c>
      <c r="AZ158" s="6">
        <f t="shared" si="33"/>
        <v>1</v>
      </c>
      <c r="BA158" s="6">
        <f t="shared" si="33"/>
        <v>0</v>
      </c>
      <c r="BB158" s="6">
        <f t="shared" si="33"/>
        <v>1</v>
      </c>
    </row>
    <row r="159" spans="1:54" ht="15.75" thickBot="1">
      <c r="A159" s="16">
        <v>4</v>
      </c>
      <c r="B159" s="23">
        <v>2023</v>
      </c>
      <c r="C159" s="6">
        <f>C150</f>
        <v>0</v>
      </c>
      <c r="D159" s="6">
        <f t="shared" ref="D159:BB159" si="34">D150</f>
        <v>1</v>
      </c>
      <c r="E159" s="6">
        <f t="shared" si="34"/>
        <v>3</v>
      </c>
      <c r="F159" s="6">
        <f t="shared" si="34"/>
        <v>1</v>
      </c>
      <c r="G159" s="6">
        <f t="shared" si="34"/>
        <v>0</v>
      </c>
      <c r="H159" s="6">
        <f t="shared" si="34"/>
        <v>0</v>
      </c>
      <c r="I159" s="6">
        <f t="shared" si="34"/>
        <v>0</v>
      </c>
      <c r="J159" s="6">
        <f t="shared" si="34"/>
        <v>0</v>
      </c>
      <c r="K159" s="6">
        <f t="shared" si="34"/>
        <v>0</v>
      </c>
      <c r="L159" s="6">
        <f t="shared" si="34"/>
        <v>0</v>
      </c>
      <c r="M159" s="6">
        <f t="shared" si="34"/>
        <v>0</v>
      </c>
      <c r="N159" s="6">
        <f t="shared" si="34"/>
        <v>0</v>
      </c>
      <c r="O159" s="6">
        <f t="shared" si="34"/>
        <v>0</v>
      </c>
      <c r="P159" s="6">
        <f t="shared" si="34"/>
        <v>0</v>
      </c>
      <c r="Q159" s="6">
        <f t="shared" si="34"/>
        <v>0</v>
      </c>
      <c r="R159" s="6">
        <f t="shared" si="34"/>
        <v>0</v>
      </c>
      <c r="S159" s="6">
        <f t="shared" si="34"/>
        <v>0</v>
      </c>
      <c r="T159" s="6">
        <f t="shared" si="34"/>
        <v>0</v>
      </c>
      <c r="U159" s="6">
        <f t="shared" si="34"/>
        <v>0</v>
      </c>
      <c r="V159" s="6">
        <f t="shared" si="34"/>
        <v>0</v>
      </c>
      <c r="W159" s="6">
        <f t="shared" si="34"/>
        <v>0</v>
      </c>
      <c r="X159" s="6">
        <f t="shared" si="34"/>
        <v>0</v>
      </c>
      <c r="Y159" s="6">
        <f t="shared" si="34"/>
        <v>0</v>
      </c>
      <c r="Z159" s="6">
        <f t="shared" si="34"/>
        <v>0</v>
      </c>
      <c r="AA159" s="6">
        <f t="shared" si="34"/>
        <v>0</v>
      </c>
      <c r="AB159" s="6">
        <f t="shared" si="34"/>
        <v>0</v>
      </c>
      <c r="AC159" s="6">
        <f t="shared" si="34"/>
        <v>0</v>
      </c>
      <c r="AD159" s="6">
        <f t="shared" si="34"/>
        <v>0</v>
      </c>
      <c r="AE159" s="6">
        <f t="shared" si="34"/>
        <v>0</v>
      </c>
      <c r="AF159" s="6">
        <f t="shared" si="34"/>
        <v>0</v>
      </c>
      <c r="AG159" s="6">
        <f t="shared" si="34"/>
        <v>0</v>
      </c>
      <c r="AH159" s="6">
        <f t="shared" si="34"/>
        <v>0</v>
      </c>
      <c r="AI159" s="6">
        <f t="shared" si="34"/>
        <v>0</v>
      </c>
      <c r="AJ159" s="6">
        <f t="shared" si="34"/>
        <v>0</v>
      </c>
      <c r="AK159" s="6">
        <f t="shared" si="34"/>
        <v>0</v>
      </c>
      <c r="AL159" s="6">
        <f t="shared" si="34"/>
        <v>0</v>
      </c>
      <c r="AM159" s="6">
        <f t="shared" si="34"/>
        <v>0</v>
      </c>
      <c r="AN159" s="6">
        <f t="shared" si="34"/>
        <v>0</v>
      </c>
      <c r="AO159" s="6">
        <f t="shared" si="34"/>
        <v>0</v>
      </c>
      <c r="AP159" s="6">
        <f t="shared" si="34"/>
        <v>0</v>
      </c>
      <c r="AQ159" s="6">
        <f t="shared" si="34"/>
        <v>0</v>
      </c>
      <c r="AR159" s="6">
        <f t="shared" si="34"/>
        <v>0</v>
      </c>
      <c r="AS159" s="6">
        <f t="shared" si="34"/>
        <v>0</v>
      </c>
      <c r="AT159" s="6">
        <f t="shared" si="34"/>
        <v>0</v>
      </c>
      <c r="AU159" s="6">
        <f t="shared" si="34"/>
        <v>0</v>
      </c>
      <c r="AV159" s="6">
        <f t="shared" si="34"/>
        <v>0</v>
      </c>
      <c r="AW159" s="6">
        <f t="shared" si="34"/>
        <v>0</v>
      </c>
      <c r="AX159" s="6">
        <f t="shared" si="34"/>
        <v>0</v>
      </c>
      <c r="AY159" s="6">
        <f t="shared" si="34"/>
        <v>0</v>
      </c>
      <c r="AZ159" s="6">
        <f t="shared" si="34"/>
        <v>0</v>
      </c>
      <c r="BA159" s="6">
        <f t="shared" si="34"/>
        <v>0</v>
      </c>
      <c r="BB159" s="6">
        <f t="shared" si="34"/>
        <v>0</v>
      </c>
    </row>
    <row r="160" spans="1:54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</row>
    <row r="161" spans="1:54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</row>
  </sheetData>
  <mergeCells count="35">
    <mergeCell ref="A154:A155"/>
    <mergeCell ref="B154:B155"/>
    <mergeCell ref="C154:BB154"/>
    <mergeCell ref="A104:BB104"/>
    <mergeCell ref="Q143:AU143"/>
    <mergeCell ref="A145:A146"/>
    <mergeCell ref="B145:B146"/>
    <mergeCell ref="C145:BB145"/>
    <mergeCell ref="A106:A107"/>
    <mergeCell ref="B106:B107"/>
    <mergeCell ref="C106:BB106"/>
    <mergeCell ref="A115:A116"/>
    <mergeCell ref="B115:B116"/>
    <mergeCell ref="C115:BB115"/>
    <mergeCell ref="A73:BB73"/>
    <mergeCell ref="A74:A75"/>
    <mergeCell ref="B74:B75"/>
    <mergeCell ref="C74:BB74"/>
    <mergeCell ref="A82:A83"/>
    <mergeCell ref="B82:B83"/>
    <mergeCell ref="C82:BB82"/>
    <mergeCell ref="A36:BB36"/>
    <mergeCell ref="A37:A38"/>
    <mergeCell ref="B37:B38"/>
    <mergeCell ref="C37:BB37"/>
    <mergeCell ref="A45:A46"/>
    <mergeCell ref="B45:B46"/>
    <mergeCell ref="C45:BB45"/>
    <mergeCell ref="A1:BB1"/>
    <mergeCell ref="A2:A3"/>
    <mergeCell ref="B2:B3"/>
    <mergeCell ref="C2:BB2"/>
    <mergeCell ref="A10:A11"/>
    <mergeCell ref="B10:B11"/>
    <mergeCell ref="C10:B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2023-01-09T08:43:56Z</dcterms:created>
  <dcterms:modified xsi:type="dcterms:W3CDTF">2023-01-30T03:14:08Z</dcterms:modified>
</cp:coreProperties>
</file>