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ndyjuniar/Documents/"/>
    </mc:Choice>
  </mc:AlternateContent>
  <xr:revisionPtr revIDLastSave="0" documentId="8_{4542BA4E-9F13-9F4C-BBD5-417B4646BDF6}" xr6:coauthVersionLast="47" xr6:coauthVersionMax="47" xr10:uidLastSave="{00000000-0000-0000-0000-000000000000}"/>
  <bookViews>
    <workbookView xWindow="12920" yWindow="3000" windowWidth="15500" windowHeight="14440" xr2:uid="{82FCA316-FAA0-E145-82E9-C9F67E93D552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" i="1" l="1"/>
  <c r="H12" i="1"/>
  <c r="H11" i="1"/>
  <c r="H10" i="1"/>
</calcChain>
</file>

<file path=xl/sharedStrings.xml><?xml version="1.0" encoding="utf-8"?>
<sst xmlns="http://schemas.openxmlformats.org/spreadsheetml/2006/main" count="26" uniqueCount="24">
  <si>
    <t>LAPORAN CAPAIAN PELAKSANAAN PELAYANAN  UKM</t>
  </si>
  <si>
    <t>Periode</t>
  </si>
  <si>
    <t>:</t>
  </si>
  <si>
    <t>Pelayanan</t>
  </si>
  <si>
    <t>PENCEGAHAN PENGENDALIAN PENYAKIT TBC</t>
  </si>
  <si>
    <t>A. CAPAIAN PELAKSANAAN PELAYANAN P2 TBC</t>
  </si>
  <si>
    <t>No</t>
  </si>
  <si>
    <t>KEGIATAN</t>
  </si>
  <si>
    <t>TARGET (%)</t>
  </si>
  <si>
    <t>TOTAL</t>
  </si>
  <si>
    <t>TARGET</t>
  </si>
  <si>
    <t>PENCAPAIAN (N)</t>
  </si>
  <si>
    <t>PENCAPAIAN KUMULATIF</t>
  </si>
  <si>
    <t>PENCAPAIAN %</t>
  </si>
  <si>
    <t>1 TH</t>
  </si>
  <si>
    <t>SASARAN</t>
  </si>
  <si>
    <t>Semua kasus TB yang ditemukan dan diobati</t>
  </si>
  <si>
    <t>Persentase Pelayanan orang terduga TBC mendapatkan pelayanan TBC sesuai standar (Standar Pelayanan Minimal ke 11)</t>
  </si>
  <si>
    <t>3.</t>
  </si>
  <si>
    <t>Angka keberhasilan pengobatan semua kasus TB (Succes Rate/SR) Pasien PKM</t>
  </si>
  <si>
    <t>4.</t>
  </si>
  <si>
    <t>Persentase pasien TBC dilakukan Investigasi Kontak</t>
  </si>
  <si>
    <t>FEBRUARI</t>
  </si>
  <si>
    <t>TCM : 21 Mantoux :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</si>
</sst>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1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name val="Calibri"/>
      <family val="2"/>
    </font>
    <font>
      <sz val="12"/>
      <name val="Calibri"/>
      <family val="2"/>
    </font>
    <font>
      <b/>
      <sz val="12"/>
      <name val="Calibri"/>
      <family val="2"/>
    </font>
    <font>
      <sz val="10"/>
      <name val="Calibri"/>
      <family val="2"/>
    </font>
    <font>
      <sz val="10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6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/>
    </xf>
    <xf numFmtId="15" fontId="2" fillId="0" borderId="0" xfId="0" applyNumberFormat="1" applyFont="1"/>
    <xf numFmtId="0" fontId="4" fillId="0" borderId="0" xfId="0" applyFont="1" applyAlignment="1">
      <alignment horizontal="center" vertical="center"/>
    </xf>
    <xf numFmtId="0" fontId="5" fillId="0" borderId="0" xfId="0" applyFont="1"/>
    <xf numFmtId="0" fontId="6" fillId="0" borderId="0" xfId="0" applyFont="1"/>
    <xf numFmtId="0" fontId="4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164" fontId="9" fillId="0" borderId="1" xfId="1" quotePrefix="1" applyNumberFormat="1" applyFont="1" applyBorder="1" applyAlignment="1">
      <alignment horizontal="left" vertical="center"/>
    </xf>
    <xf numFmtId="0" fontId="9" fillId="0" borderId="1" xfId="1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164" fontId="9" fillId="0" borderId="1" xfId="1" applyNumberFormat="1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/>
    </xf>
    <xf numFmtId="0" fontId="9" fillId="0" borderId="1" xfId="0" applyNumberFormat="1" applyFont="1" applyBorder="1" applyAlignment="1">
      <alignment horizontal="center" vertical="center"/>
    </xf>
    <xf numFmtId="0" fontId="10" fillId="0" borderId="1" xfId="0" applyNumberFormat="1" applyFont="1" applyBorder="1" applyAlignment="1">
      <alignment horizontal="center" vertical="center" wrapText="1"/>
    </xf>
    <xf numFmtId="0" fontId="10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8D154E-E2BC-EE4A-8538-13DE4ED31960}">
  <dimension ref="A1:I13"/>
  <sheetViews>
    <sheetView tabSelected="1" topLeftCell="B1" workbookViewId="0">
      <selection activeCell="D17" sqref="D17"/>
    </sheetView>
  </sheetViews>
  <sheetFormatPr baseColWidth="10" defaultRowHeight="16" x14ac:dyDescent="0.2"/>
  <cols>
    <col min="1" max="1" width="5.5" style="19" customWidth="1"/>
    <col min="2" max="2" width="32.1640625" customWidth="1"/>
    <col min="3" max="3" width="16.1640625" customWidth="1"/>
    <col min="4" max="4" width="16.5" customWidth="1"/>
    <col min="5" max="5" width="17" customWidth="1"/>
    <col min="6" max="6" width="16.6640625" customWidth="1"/>
    <col min="7" max="7" width="16.33203125" customWidth="1"/>
    <col min="8" max="8" width="16" customWidth="1"/>
  </cols>
  <sheetData>
    <row r="1" spans="1:9" x14ac:dyDescent="0.2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x14ac:dyDescent="0.2">
      <c r="A2" s="2"/>
      <c r="B2" s="3"/>
      <c r="C2" s="3"/>
      <c r="D2" s="3"/>
      <c r="E2" s="3"/>
      <c r="F2" s="3"/>
      <c r="G2" s="3"/>
      <c r="H2" s="3"/>
      <c r="I2" s="3"/>
    </row>
    <row r="3" spans="1:9" x14ac:dyDescent="0.2">
      <c r="A3" s="4" t="s">
        <v>1</v>
      </c>
      <c r="B3" s="5"/>
      <c r="C3" s="6" t="s">
        <v>2</v>
      </c>
      <c r="D3" s="7" t="s">
        <v>22</v>
      </c>
      <c r="E3" s="3"/>
      <c r="F3" s="3"/>
      <c r="G3" s="3"/>
      <c r="H3" s="3"/>
      <c r="I3" s="3"/>
    </row>
    <row r="4" spans="1:9" x14ac:dyDescent="0.2">
      <c r="A4" s="4" t="s">
        <v>3</v>
      </c>
      <c r="B4" s="5"/>
      <c r="C4" s="6" t="s">
        <v>2</v>
      </c>
      <c r="D4" s="5" t="s">
        <v>4</v>
      </c>
      <c r="E4" s="3"/>
      <c r="F4" s="3"/>
      <c r="G4" s="3"/>
      <c r="H4" s="3"/>
      <c r="I4" s="3"/>
    </row>
    <row r="5" spans="1:9" ht="15.75" customHeight="1" x14ac:dyDescent="0.2">
      <c r="A5" s="2"/>
      <c r="B5" s="3"/>
      <c r="C5" s="3"/>
      <c r="D5" s="3"/>
      <c r="E5" s="3"/>
      <c r="F5" s="3"/>
      <c r="G5" s="3"/>
      <c r="H5" s="3"/>
      <c r="I5" s="3"/>
    </row>
    <row r="6" spans="1:9" x14ac:dyDescent="0.2">
      <c r="A6" s="4" t="s">
        <v>5</v>
      </c>
      <c r="B6" s="5"/>
      <c r="C6" s="3"/>
      <c r="D6" s="3"/>
      <c r="E6" s="3"/>
      <c r="F6" s="3"/>
      <c r="G6" s="3"/>
      <c r="H6" s="3"/>
      <c r="I6" s="3"/>
    </row>
    <row r="7" spans="1:9" x14ac:dyDescent="0.2">
      <c r="A7" s="8"/>
      <c r="B7" s="9"/>
      <c r="C7" s="10"/>
      <c r="D7" s="10"/>
      <c r="E7" s="11"/>
      <c r="F7" s="11"/>
      <c r="G7" s="9"/>
      <c r="H7" s="9"/>
      <c r="I7" s="9"/>
    </row>
    <row r="8" spans="1:9" s="19" customFormat="1" ht="15" customHeight="1" x14ac:dyDescent="0.2">
      <c r="A8" s="12" t="s">
        <v>6</v>
      </c>
      <c r="B8" s="13" t="s">
        <v>7</v>
      </c>
      <c r="C8" s="14" t="s">
        <v>8</v>
      </c>
      <c r="D8" s="14" t="s">
        <v>9</v>
      </c>
      <c r="E8" s="15" t="s">
        <v>10</v>
      </c>
      <c r="F8" s="16" t="s">
        <v>11</v>
      </c>
      <c r="G8" s="17" t="s">
        <v>12</v>
      </c>
      <c r="H8" s="17" t="s">
        <v>13</v>
      </c>
      <c r="I8" s="18"/>
    </row>
    <row r="9" spans="1:9" s="19" customFormat="1" x14ac:dyDescent="0.2">
      <c r="A9" s="12"/>
      <c r="B9" s="20"/>
      <c r="C9" s="21" t="s">
        <v>14</v>
      </c>
      <c r="D9" s="21" t="s">
        <v>15</v>
      </c>
      <c r="E9" s="22" t="s">
        <v>15</v>
      </c>
      <c r="F9" s="23"/>
      <c r="G9" s="17"/>
      <c r="H9" s="24"/>
      <c r="I9" s="18"/>
    </row>
    <row r="10" spans="1:9" s="19" customFormat="1" ht="26" customHeight="1" x14ac:dyDescent="0.2">
      <c r="A10" s="25">
        <v>1</v>
      </c>
      <c r="B10" s="26" t="s">
        <v>16</v>
      </c>
      <c r="C10" s="27">
        <v>90</v>
      </c>
      <c r="D10" s="27">
        <v>274</v>
      </c>
      <c r="E10" s="27">
        <v>246</v>
      </c>
      <c r="F10" s="33">
        <v>2</v>
      </c>
      <c r="G10" s="34">
        <v>5</v>
      </c>
      <c r="H10" s="35">
        <f>G10/E10*100</f>
        <v>2.0325203252032518</v>
      </c>
    </row>
    <row r="11" spans="1:9" s="19" customFormat="1" ht="45" x14ac:dyDescent="0.2">
      <c r="A11" s="25">
        <v>2</v>
      </c>
      <c r="B11" s="28" t="s">
        <v>17</v>
      </c>
      <c r="C11" s="29">
        <v>100</v>
      </c>
      <c r="D11" s="29">
        <v>1342</v>
      </c>
      <c r="E11" s="27">
        <v>1342</v>
      </c>
      <c r="F11" s="33" t="s">
        <v>23</v>
      </c>
      <c r="G11" s="34">
        <v>69</v>
      </c>
      <c r="H11" s="35">
        <f t="shared" ref="H11:H13" si="0">G11/E11*100</f>
        <v>5.1415797317436658</v>
      </c>
    </row>
    <row r="12" spans="1:9" s="19" customFormat="1" ht="30" x14ac:dyDescent="0.2">
      <c r="A12" s="25" t="s">
        <v>18</v>
      </c>
      <c r="B12" s="30" t="s">
        <v>19</v>
      </c>
      <c r="C12" s="27">
        <v>90</v>
      </c>
      <c r="D12" s="27">
        <v>53</v>
      </c>
      <c r="E12" s="27">
        <v>48</v>
      </c>
      <c r="F12" s="34">
        <v>10</v>
      </c>
      <c r="G12" s="34">
        <v>37</v>
      </c>
      <c r="H12" s="35">
        <f t="shared" si="0"/>
        <v>77.083333333333343</v>
      </c>
    </row>
    <row r="13" spans="1:9" s="19" customFormat="1" x14ac:dyDescent="0.2">
      <c r="A13" s="25" t="s">
        <v>20</v>
      </c>
      <c r="B13" s="31" t="s">
        <v>21</v>
      </c>
      <c r="C13" s="27">
        <v>90</v>
      </c>
      <c r="D13" s="27">
        <v>53</v>
      </c>
      <c r="E13" s="25">
        <v>48</v>
      </c>
      <c r="F13" s="32">
        <v>2</v>
      </c>
      <c r="G13" s="34">
        <v>50</v>
      </c>
      <c r="H13" s="35">
        <f t="shared" si="0"/>
        <v>104.16666666666667</v>
      </c>
    </row>
  </sheetData>
  <mergeCells count="6">
    <mergeCell ref="A1:I1"/>
    <mergeCell ref="A8:A9"/>
    <mergeCell ref="B8:B9"/>
    <mergeCell ref="F8:F9"/>
    <mergeCell ref="G8:G9"/>
    <mergeCell ref="H8:H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Andy Juniar</dc:creator>
  <cp:lastModifiedBy>Andy Juniar</cp:lastModifiedBy>
  <dcterms:created xsi:type="dcterms:W3CDTF">2025-01-24T02:38:50Z</dcterms:created>
  <dcterms:modified xsi:type="dcterms:W3CDTF">2025-01-24T02:39:49Z</dcterms:modified>
</cp:coreProperties>
</file>