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IARE REKAP" sheetId="1" r:id="rId1"/>
  </sheets>
  <externalReferences>
    <externalReference r:id="rId2"/>
  </externalReferences>
  <definedNames>
    <definedName name="DESA">'[1]INFO DASAR'!$B$16:$B$46</definedName>
  </definedNames>
  <calcPr calcId="144525"/>
</workbook>
</file>

<file path=xl/calcChain.xml><?xml version="1.0" encoding="utf-8"?>
<calcChain xmlns="http://schemas.openxmlformats.org/spreadsheetml/2006/main">
  <c r="M76" i="1" l="1"/>
  <c r="C76" i="1"/>
  <c r="M75" i="1"/>
  <c r="C75" i="1"/>
  <c r="E66" i="1"/>
  <c r="D66" i="1"/>
  <c r="AZ65" i="1"/>
  <c r="AY65" i="1"/>
  <c r="AX65" i="1"/>
  <c r="AW65" i="1"/>
  <c r="AV65" i="1"/>
  <c r="AU65" i="1"/>
  <c r="AT65" i="1"/>
  <c r="AS65" i="1"/>
  <c r="AP65" i="1"/>
  <c r="AO65" i="1"/>
  <c r="AK65" i="1"/>
  <c r="AJ65" i="1"/>
  <c r="AN65" i="1" s="1"/>
  <c r="AI65" i="1"/>
  <c r="AM65" i="1" s="1"/>
  <c r="AH65" i="1"/>
  <c r="AL65" i="1" s="1"/>
  <c r="AG65" i="1"/>
  <c r="AF65" i="1"/>
  <c r="AE65" i="1"/>
  <c r="AD65" i="1"/>
  <c r="AC65" i="1"/>
  <c r="AB65" i="1"/>
  <c r="AA65" i="1"/>
  <c r="Z65" i="1"/>
  <c r="Y65" i="1"/>
  <c r="X65" i="1"/>
  <c r="W65" i="1"/>
  <c r="V65" i="1"/>
  <c r="T65" i="1"/>
  <c r="U65" i="1" s="1"/>
  <c r="S65" i="1"/>
  <c r="AQ65" i="1" s="1"/>
  <c r="R65" i="1"/>
  <c r="Q65" i="1"/>
  <c r="O65" i="1"/>
  <c r="P65" i="1" s="1"/>
  <c r="N65" i="1"/>
  <c r="M65" i="1"/>
  <c r="L65" i="1"/>
  <c r="K65" i="1"/>
  <c r="J65" i="1"/>
  <c r="I65" i="1"/>
  <c r="H65" i="1"/>
  <c r="G65" i="1"/>
  <c r="F65" i="1"/>
  <c r="E65" i="1"/>
  <c r="D65" i="1"/>
  <c r="C65" i="1"/>
  <c r="AZ64" i="1"/>
  <c r="AY64" i="1"/>
  <c r="AX64" i="1"/>
  <c r="AW64" i="1"/>
  <c r="AV64" i="1"/>
  <c r="AU64" i="1"/>
  <c r="AT64" i="1"/>
  <c r="AS64" i="1"/>
  <c r="AP64" i="1"/>
  <c r="AO64" i="1"/>
  <c r="AQ64" i="1" s="1"/>
  <c r="AK64" i="1"/>
  <c r="AJ64" i="1"/>
  <c r="AR64" i="1" s="1"/>
  <c r="AI64" i="1"/>
  <c r="AM64" i="1" s="1"/>
  <c r="AH64" i="1"/>
  <c r="AL64" i="1" s="1"/>
  <c r="AG64" i="1"/>
  <c r="AF64" i="1"/>
  <c r="AE64" i="1"/>
  <c r="AD64" i="1"/>
  <c r="AC64" i="1"/>
  <c r="AB64" i="1"/>
  <c r="AA64" i="1"/>
  <c r="Y64" i="1"/>
  <c r="Z64" i="1" s="1"/>
  <c r="X64" i="1"/>
  <c r="W64" i="1"/>
  <c r="T64" i="1"/>
  <c r="U64" i="1" s="1"/>
  <c r="S64" i="1"/>
  <c r="R64" i="1"/>
  <c r="Q64" i="1"/>
  <c r="P64" i="1"/>
  <c r="O64" i="1"/>
  <c r="V64" i="1" s="1"/>
  <c r="N64" i="1"/>
  <c r="M64" i="1"/>
  <c r="L64" i="1"/>
  <c r="K64" i="1"/>
  <c r="J64" i="1"/>
  <c r="I64" i="1"/>
  <c r="H64" i="1"/>
  <c r="G64" i="1"/>
  <c r="F64" i="1"/>
  <c r="E64" i="1"/>
  <c r="D64" i="1"/>
  <c r="C64" i="1"/>
  <c r="AZ63" i="1"/>
  <c r="AY63" i="1"/>
  <c r="AX63" i="1"/>
  <c r="AW63" i="1"/>
  <c r="AV63" i="1"/>
  <c r="AU63" i="1"/>
  <c r="AT63" i="1"/>
  <c r="AS63" i="1"/>
  <c r="AP63" i="1"/>
  <c r="AO63" i="1"/>
  <c r="AK63" i="1"/>
  <c r="AJ63" i="1"/>
  <c r="AN63" i="1" s="1"/>
  <c r="AI63" i="1"/>
  <c r="AM63" i="1" s="1"/>
  <c r="AH63" i="1"/>
  <c r="AL63" i="1" s="1"/>
  <c r="AG63" i="1"/>
  <c r="AF63" i="1"/>
  <c r="AE63" i="1"/>
  <c r="AD63" i="1"/>
  <c r="AC63" i="1"/>
  <c r="AB63" i="1"/>
  <c r="AA63" i="1"/>
  <c r="Z63" i="1"/>
  <c r="Y63" i="1"/>
  <c r="X63" i="1"/>
  <c r="W63" i="1"/>
  <c r="V63" i="1"/>
  <c r="T63" i="1"/>
  <c r="U63" i="1" s="1"/>
  <c r="S63" i="1"/>
  <c r="AQ63" i="1" s="1"/>
  <c r="R63" i="1"/>
  <c r="Q63" i="1"/>
  <c r="O63" i="1"/>
  <c r="P63" i="1" s="1"/>
  <c r="N63" i="1"/>
  <c r="M63" i="1"/>
  <c r="L63" i="1"/>
  <c r="K63" i="1"/>
  <c r="J63" i="1"/>
  <c r="I63" i="1"/>
  <c r="H63" i="1"/>
  <c r="G63" i="1"/>
  <c r="F63" i="1"/>
  <c r="E63" i="1"/>
  <c r="D63" i="1"/>
  <c r="C63" i="1"/>
  <c r="AZ62" i="1"/>
  <c r="AY62" i="1"/>
  <c r="AX62" i="1"/>
  <c r="AW62" i="1"/>
  <c r="AV62" i="1"/>
  <c r="AU62" i="1"/>
  <c r="AT62" i="1"/>
  <c r="AS62" i="1"/>
  <c r="AP62" i="1"/>
  <c r="AO62" i="1"/>
  <c r="AQ62" i="1" s="1"/>
  <c r="AK62" i="1"/>
  <c r="AJ62" i="1"/>
  <c r="AR62" i="1" s="1"/>
  <c r="AI62" i="1"/>
  <c r="AM62" i="1" s="1"/>
  <c r="AH62" i="1"/>
  <c r="AL62" i="1" s="1"/>
  <c r="AG62" i="1"/>
  <c r="AF62" i="1"/>
  <c r="AE62" i="1"/>
  <c r="AD62" i="1"/>
  <c r="AC62" i="1"/>
  <c r="AB62" i="1"/>
  <c r="AA62" i="1"/>
  <c r="Y62" i="1"/>
  <c r="Z62" i="1" s="1"/>
  <c r="X62" i="1"/>
  <c r="W62" i="1"/>
  <c r="T62" i="1"/>
  <c r="U62" i="1" s="1"/>
  <c r="S62" i="1"/>
  <c r="R62" i="1"/>
  <c r="Q62" i="1"/>
  <c r="P62" i="1"/>
  <c r="O62" i="1"/>
  <c r="V62" i="1" s="1"/>
  <c r="N62" i="1"/>
  <c r="M62" i="1"/>
  <c r="L62" i="1"/>
  <c r="K62" i="1"/>
  <c r="J62" i="1"/>
  <c r="I62" i="1"/>
  <c r="H62" i="1"/>
  <c r="G62" i="1"/>
  <c r="F62" i="1"/>
  <c r="E62" i="1"/>
  <c r="D62" i="1"/>
  <c r="C62" i="1"/>
  <c r="AZ61" i="1"/>
  <c r="AY61" i="1"/>
  <c r="AX61" i="1"/>
  <c r="AW61" i="1"/>
  <c r="AV61" i="1"/>
  <c r="AU61" i="1"/>
  <c r="AT61" i="1"/>
  <c r="AS61" i="1"/>
  <c r="AP61" i="1"/>
  <c r="AO61" i="1"/>
  <c r="AK61" i="1"/>
  <c r="AJ61" i="1"/>
  <c r="AN61" i="1" s="1"/>
  <c r="AI61" i="1"/>
  <c r="AM61" i="1" s="1"/>
  <c r="AH61" i="1"/>
  <c r="AL61" i="1" s="1"/>
  <c r="AG61" i="1"/>
  <c r="AF61" i="1"/>
  <c r="AE61" i="1"/>
  <c r="AD61" i="1"/>
  <c r="AC61" i="1"/>
  <c r="AB61" i="1"/>
  <c r="AA61" i="1"/>
  <c r="Z61" i="1"/>
  <c r="Y61" i="1"/>
  <c r="X61" i="1"/>
  <c r="W61" i="1"/>
  <c r="V61" i="1"/>
  <c r="T61" i="1"/>
  <c r="U61" i="1" s="1"/>
  <c r="S61" i="1"/>
  <c r="AQ61" i="1" s="1"/>
  <c r="R61" i="1"/>
  <c r="Q61" i="1"/>
  <c r="O61" i="1"/>
  <c r="P61" i="1" s="1"/>
  <c r="N61" i="1"/>
  <c r="M61" i="1"/>
  <c r="L61" i="1"/>
  <c r="K61" i="1"/>
  <c r="J61" i="1"/>
  <c r="I61" i="1"/>
  <c r="H61" i="1"/>
  <c r="G61" i="1"/>
  <c r="F61" i="1"/>
  <c r="E61" i="1"/>
  <c r="D61" i="1"/>
  <c r="C61" i="1"/>
  <c r="AZ60" i="1"/>
  <c r="AY60" i="1"/>
  <c r="AX60" i="1"/>
  <c r="AW60" i="1"/>
  <c r="AV60" i="1"/>
  <c r="AU60" i="1"/>
  <c r="AT60" i="1"/>
  <c r="AS60" i="1"/>
  <c r="AP60" i="1"/>
  <c r="AO60" i="1"/>
  <c r="AQ60" i="1" s="1"/>
  <c r="AK60" i="1"/>
  <c r="AJ60" i="1"/>
  <c r="AR60" i="1" s="1"/>
  <c r="AI60" i="1"/>
  <c r="AM60" i="1" s="1"/>
  <c r="AH60" i="1"/>
  <c r="AL60" i="1" s="1"/>
  <c r="AG60" i="1"/>
  <c r="AF60" i="1"/>
  <c r="AE60" i="1"/>
  <c r="AD60" i="1"/>
  <c r="AC60" i="1"/>
  <c r="AB60" i="1"/>
  <c r="AA60" i="1"/>
  <c r="Y60" i="1"/>
  <c r="Z60" i="1" s="1"/>
  <c r="X60" i="1"/>
  <c r="W60" i="1"/>
  <c r="T60" i="1"/>
  <c r="U60" i="1" s="1"/>
  <c r="S60" i="1"/>
  <c r="R60" i="1"/>
  <c r="Q60" i="1"/>
  <c r="P60" i="1"/>
  <c r="O60" i="1"/>
  <c r="V60" i="1" s="1"/>
  <c r="N60" i="1"/>
  <c r="M60" i="1"/>
  <c r="L60" i="1"/>
  <c r="K60" i="1"/>
  <c r="J60" i="1"/>
  <c r="I60" i="1"/>
  <c r="H60" i="1"/>
  <c r="G60" i="1"/>
  <c r="F60" i="1"/>
  <c r="E60" i="1"/>
  <c r="D60" i="1"/>
  <c r="C60" i="1"/>
  <c r="AZ59" i="1"/>
  <c r="AY59" i="1"/>
  <c r="AX59" i="1"/>
  <c r="AW59" i="1"/>
  <c r="AV59" i="1"/>
  <c r="AU59" i="1"/>
  <c r="AT59" i="1"/>
  <c r="AS59" i="1"/>
  <c r="AP59" i="1"/>
  <c r="AO59" i="1"/>
  <c r="AK59" i="1"/>
  <c r="AJ59" i="1"/>
  <c r="AN59" i="1" s="1"/>
  <c r="AI59" i="1"/>
  <c r="AM59" i="1" s="1"/>
  <c r="AH59" i="1"/>
  <c r="AL59" i="1" s="1"/>
  <c r="AG59" i="1"/>
  <c r="AF59" i="1"/>
  <c r="AE59" i="1"/>
  <c r="AD59" i="1"/>
  <c r="AC59" i="1"/>
  <c r="AB59" i="1"/>
  <c r="AA59" i="1"/>
  <c r="Z59" i="1"/>
  <c r="Y59" i="1"/>
  <c r="X59" i="1"/>
  <c r="W59" i="1"/>
  <c r="V59" i="1"/>
  <c r="T59" i="1"/>
  <c r="S59" i="1"/>
  <c r="AQ59" i="1" s="1"/>
  <c r="R59" i="1"/>
  <c r="Q59" i="1"/>
  <c r="O59" i="1"/>
  <c r="P59" i="1" s="1"/>
  <c r="N59" i="1"/>
  <c r="M59" i="1"/>
  <c r="L59" i="1"/>
  <c r="K59" i="1"/>
  <c r="J59" i="1"/>
  <c r="I59" i="1"/>
  <c r="H59" i="1"/>
  <c r="G59" i="1"/>
  <c r="F59" i="1"/>
  <c r="E59" i="1"/>
  <c r="U59" i="1" s="1"/>
  <c r="D59" i="1"/>
  <c r="C59" i="1"/>
  <c r="AZ58" i="1"/>
  <c r="AY58" i="1"/>
  <c r="AX58" i="1"/>
  <c r="AW58" i="1"/>
  <c r="AV58" i="1"/>
  <c r="AU58" i="1"/>
  <c r="AT58" i="1"/>
  <c r="AS58" i="1"/>
  <c r="AP58" i="1"/>
  <c r="AO58" i="1"/>
  <c r="AQ58" i="1" s="1"/>
  <c r="AK58" i="1"/>
  <c r="AJ58" i="1"/>
  <c r="AR58" i="1" s="1"/>
  <c r="AI58" i="1"/>
  <c r="AM58" i="1" s="1"/>
  <c r="AH58" i="1"/>
  <c r="AL58" i="1" s="1"/>
  <c r="AG58" i="1"/>
  <c r="AF58" i="1"/>
  <c r="AE58" i="1"/>
  <c r="AD58" i="1"/>
  <c r="AC58" i="1"/>
  <c r="AB58" i="1"/>
  <c r="AA58" i="1"/>
  <c r="Y58" i="1"/>
  <c r="Z58" i="1" s="1"/>
  <c r="X58" i="1"/>
  <c r="W58" i="1"/>
  <c r="T58" i="1"/>
  <c r="U58" i="1" s="1"/>
  <c r="S58" i="1"/>
  <c r="R58" i="1"/>
  <c r="Q58" i="1"/>
  <c r="P58" i="1"/>
  <c r="O58" i="1"/>
  <c r="V58" i="1" s="1"/>
  <c r="N58" i="1"/>
  <c r="M58" i="1"/>
  <c r="L58" i="1"/>
  <c r="K58" i="1"/>
  <c r="J58" i="1"/>
  <c r="I58" i="1"/>
  <c r="H58" i="1"/>
  <c r="G58" i="1"/>
  <c r="F58" i="1"/>
  <c r="E58" i="1"/>
  <c r="D58" i="1"/>
  <c r="C58" i="1"/>
  <c r="AZ57" i="1"/>
  <c r="AY57" i="1"/>
  <c r="AX57" i="1"/>
  <c r="AW57" i="1"/>
  <c r="AV57" i="1"/>
  <c r="AU57" i="1"/>
  <c r="AT57" i="1"/>
  <c r="AS57" i="1"/>
  <c r="AP57" i="1"/>
  <c r="AO57" i="1"/>
  <c r="AK57" i="1"/>
  <c r="AJ57" i="1"/>
  <c r="AN57" i="1" s="1"/>
  <c r="AI57" i="1"/>
  <c r="AM57" i="1" s="1"/>
  <c r="AH57" i="1"/>
  <c r="AL57" i="1" s="1"/>
  <c r="AG57" i="1"/>
  <c r="AF57" i="1"/>
  <c r="AE57" i="1"/>
  <c r="AD57" i="1"/>
  <c r="AC57" i="1"/>
  <c r="AB57" i="1"/>
  <c r="AA57" i="1"/>
  <c r="Z57" i="1"/>
  <c r="Y57" i="1"/>
  <c r="X57" i="1"/>
  <c r="W57" i="1"/>
  <c r="V57" i="1"/>
  <c r="T57" i="1"/>
  <c r="U57" i="1" s="1"/>
  <c r="S57" i="1"/>
  <c r="AQ57" i="1" s="1"/>
  <c r="R57" i="1"/>
  <c r="Q57" i="1"/>
  <c r="O57" i="1"/>
  <c r="P57" i="1" s="1"/>
  <c r="N57" i="1"/>
  <c r="M57" i="1"/>
  <c r="L57" i="1"/>
  <c r="K57" i="1"/>
  <c r="J57" i="1"/>
  <c r="I57" i="1"/>
  <c r="H57" i="1"/>
  <c r="G57" i="1"/>
  <c r="F57" i="1"/>
  <c r="E57" i="1"/>
  <c r="D57" i="1"/>
  <c r="C57" i="1"/>
  <c r="AZ56" i="1"/>
  <c r="AY56" i="1"/>
  <c r="AX56" i="1"/>
  <c r="AW56" i="1"/>
  <c r="AV56" i="1"/>
  <c r="AU56" i="1"/>
  <c r="AT56" i="1"/>
  <c r="AS56" i="1"/>
  <c r="AP56" i="1"/>
  <c r="AO56" i="1"/>
  <c r="AQ56" i="1" s="1"/>
  <c r="AK56" i="1"/>
  <c r="AJ56" i="1"/>
  <c r="AR56" i="1" s="1"/>
  <c r="AI56" i="1"/>
  <c r="AM56" i="1" s="1"/>
  <c r="AH56" i="1"/>
  <c r="AL56" i="1" s="1"/>
  <c r="AG56" i="1"/>
  <c r="AF56" i="1"/>
  <c r="AE56" i="1"/>
  <c r="AD56" i="1"/>
  <c r="AC56" i="1"/>
  <c r="AB56" i="1"/>
  <c r="AA56" i="1"/>
  <c r="Y56" i="1"/>
  <c r="Z56" i="1" s="1"/>
  <c r="X56" i="1"/>
  <c r="W56" i="1"/>
  <c r="T56" i="1"/>
  <c r="U56" i="1" s="1"/>
  <c r="S56" i="1"/>
  <c r="R56" i="1"/>
  <c r="Q56" i="1"/>
  <c r="P56" i="1"/>
  <c r="O56" i="1"/>
  <c r="V56" i="1" s="1"/>
  <c r="N56" i="1"/>
  <c r="M56" i="1"/>
  <c r="L56" i="1"/>
  <c r="K56" i="1"/>
  <c r="J56" i="1"/>
  <c r="I56" i="1"/>
  <c r="H56" i="1"/>
  <c r="G56" i="1"/>
  <c r="F56" i="1"/>
  <c r="E56" i="1"/>
  <c r="D56" i="1"/>
  <c r="C56" i="1"/>
  <c r="AZ55" i="1"/>
  <c r="AY55" i="1"/>
  <c r="AX55" i="1"/>
  <c r="AW55" i="1"/>
  <c r="AV55" i="1"/>
  <c r="AU55" i="1"/>
  <c r="AT55" i="1"/>
  <c r="AS55" i="1"/>
  <c r="AP55" i="1"/>
  <c r="AO55" i="1"/>
  <c r="AK55" i="1"/>
  <c r="AJ55" i="1"/>
  <c r="AN55" i="1" s="1"/>
  <c r="AI55" i="1"/>
  <c r="AM55" i="1" s="1"/>
  <c r="AH55" i="1"/>
  <c r="AL55" i="1" s="1"/>
  <c r="AG55" i="1"/>
  <c r="AF55" i="1"/>
  <c r="AE55" i="1"/>
  <c r="AD55" i="1"/>
  <c r="AC55" i="1"/>
  <c r="AB55" i="1"/>
  <c r="AA55" i="1"/>
  <c r="Z55" i="1"/>
  <c r="Y55" i="1"/>
  <c r="X55" i="1"/>
  <c r="W55" i="1"/>
  <c r="V55" i="1"/>
  <c r="T55" i="1"/>
  <c r="U55" i="1" s="1"/>
  <c r="S55" i="1"/>
  <c r="AQ55" i="1" s="1"/>
  <c r="R55" i="1"/>
  <c r="Q55" i="1"/>
  <c r="O55" i="1"/>
  <c r="P55" i="1" s="1"/>
  <c r="N55" i="1"/>
  <c r="M55" i="1"/>
  <c r="L55" i="1"/>
  <c r="K55" i="1"/>
  <c r="J55" i="1"/>
  <c r="I55" i="1"/>
  <c r="H55" i="1"/>
  <c r="G55" i="1"/>
  <c r="F55" i="1"/>
  <c r="E55" i="1"/>
  <c r="D55" i="1"/>
  <c r="C55" i="1"/>
  <c r="AZ54" i="1"/>
  <c r="AY54" i="1"/>
  <c r="AX54" i="1"/>
  <c r="AW54" i="1"/>
  <c r="AV54" i="1"/>
  <c r="AU54" i="1"/>
  <c r="AT54" i="1"/>
  <c r="AS54" i="1"/>
  <c r="AP54" i="1"/>
  <c r="AO54" i="1"/>
  <c r="AQ54" i="1" s="1"/>
  <c r="AK54" i="1"/>
  <c r="AJ54" i="1"/>
  <c r="AR54" i="1" s="1"/>
  <c r="AI54" i="1"/>
  <c r="AM54" i="1" s="1"/>
  <c r="AH54" i="1"/>
  <c r="AL54" i="1" s="1"/>
  <c r="AG54" i="1"/>
  <c r="AF54" i="1"/>
  <c r="AE54" i="1"/>
  <c r="AD54" i="1"/>
  <c r="AC54" i="1"/>
  <c r="AB54" i="1"/>
  <c r="AA54" i="1"/>
  <c r="Y54" i="1"/>
  <c r="Z54" i="1" s="1"/>
  <c r="X54" i="1"/>
  <c r="W54" i="1"/>
  <c r="T54" i="1"/>
  <c r="U54" i="1" s="1"/>
  <c r="S54" i="1"/>
  <c r="R54" i="1"/>
  <c r="Q54" i="1"/>
  <c r="P54" i="1"/>
  <c r="O54" i="1"/>
  <c r="V54" i="1" s="1"/>
  <c r="N54" i="1"/>
  <c r="M54" i="1"/>
  <c r="L54" i="1"/>
  <c r="K54" i="1"/>
  <c r="J54" i="1"/>
  <c r="I54" i="1"/>
  <c r="H54" i="1"/>
  <c r="G54" i="1"/>
  <c r="F54" i="1"/>
  <c r="E54" i="1"/>
  <c r="D54" i="1"/>
  <c r="C54" i="1"/>
  <c r="F47" i="1"/>
  <c r="F66" i="1" s="1"/>
  <c r="E47" i="1"/>
  <c r="D47" i="1"/>
  <c r="C47" i="1"/>
  <c r="C66" i="1" s="1"/>
  <c r="AX46" i="1"/>
  <c r="AW46" i="1"/>
  <c r="AV46" i="1"/>
  <c r="AZ46" i="1" s="1"/>
  <c r="AU46" i="1"/>
  <c r="AT46" i="1"/>
  <c r="AS46" i="1"/>
  <c r="AY46" i="1" s="1"/>
  <c r="AP46" i="1"/>
  <c r="AO46" i="1"/>
  <c r="AK46" i="1"/>
  <c r="AJ46" i="1"/>
  <c r="AI46" i="1"/>
  <c r="AH46" i="1"/>
  <c r="AG46" i="1"/>
  <c r="AF46" i="1"/>
  <c r="AE46" i="1"/>
  <c r="AD46" i="1"/>
  <c r="AC46" i="1"/>
  <c r="AB46" i="1"/>
  <c r="AA46" i="1"/>
  <c r="Y46" i="1"/>
  <c r="Z46" i="1" s="1"/>
  <c r="X46" i="1"/>
  <c r="W46" i="1"/>
  <c r="R46" i="1"/>
  <c r="Q46" i="1"/>
  <c r="S46" i="1" s="1"/>
  <c r="L46" i="1"/>
  <c r="K46" i="1"/>
  <c r="J46" i="1"/>
  <c r="I46" i="1"/>
  <c r="M46" i="1" s="1"/>
  <c r="H46" i="1"/>
  <c r="N46" i="1" s="1"/>
  <c r="G46" i="1"/>
  <c r="F46" i="1"/>
  <c r="E46" i="1"/>
  <c r="D46" i="1"/>
  <c r="C46" i="1"/>
  <c r="B46" i="1"/>
  <c r="AX45" i="1"/>
  <c r="AW45" i="1"/>
  <c r="AV45" i="1"/>
  <c r="AZ45" i="1" s="1"/>
  <c r="AU45" i="1"/>
  <c r="AY45" i="1" s="1"/>
  <c r="AT45" i="1"/>
  <c r="AS45" i="1"/>
  <c r="AP45" i="1"/>
  <c r="AO45" i="1"/>
  <c r="AK45" i="1"/>
  <c r="AJ45" i="1"/>
  <c r="AI45" i="1"/>
  <c r="AH45" i="1"/>
  <c r="AL45" i="1" s="1"/>
  <c r="AG45" i="1"/>
  <c r="AF45" i="1"/>
  <c r="AE45" i="1"/>
  <c r="AD45" i="1"/>
  <c r="AC45" i="1"/>
  <c r="AB45" i="1"/>
  <c r="AA45" i="1"/>
  <c r="Y45" i="1"/>
  <c r="Z45" i="1" s="1"/>
  <c r="X45" i="1"/>
  <c r="W45" i="1"/>
  <c r="S45" i="1"/>
  <c r="AQ45" i="1" s="1"/>
  <c r="R45" i="1"/>
  <c r="Q45" i="1"/>
  <c r="L45" i="1"/>
  <c r="K45" i="1"/>
  <c r="J45" i="1"/>
  <c r="I45" i="1"/>
  <c r="H45" i="1"/>
  <c r="N45" i="1" s="1"/>
  <c r="G45" i="1"/>
  <c r="M45" i="1" s="1"/>
  <c r="O45" i="1" s="1"/>
  <c r="F45" i="1"/>
  <c r="E45" i="1"/>
  <c r="D45" i="1"/>
  <c r="C45" i="1"/>
  <c r="B45" i="1"/>
  <c r="AX44" i="1"/>
  <c r="AW44" i="1"/>
  <c r="AV44" i="1"/>
  <c r="AU44" i="1"/>
  <c r="AY44" i="1" s="1"/>
  <c r="AT44" i="1"/>
  <c r="AZ44" i="1" s="1"/>
  <c r="AS44" i="1"/>
  <c r="AP44" i="1"/>
  <c r="AO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R44" i="1"/>
  <c r="S44" i="1" s="1"/>
  <c r="AQ44" i="1" s="1"/>
  <c r="Q44" i="1"/>
  <c r="L44" i="1"/>
  <c r="K44" i="1"/>
  <c r="J44" i="1"/>
  <c r="N44" i="1" s="1"/>
  <c r="I44" i="1"/>
  <c r="H44" i="1"/>
  <c r="G44" i="1"/>
  <c r="M44" i="1" s="1"/>
  <c r="F44" i="1"/>
  <c r="E44" i="1"/>
  <c r="D44" i="1"/>
  <c r="C44" i="1"/>
  <c r="B44" i="1"/>
  <c r="AX43" i="1"/>
  <c r="AW43" i="1"/>
  <c r="AV43" i="1"/>
  <c r="AU43" i="1"/>
  <c r="AT43" i="1"/>
  <c r="AZ43" i="1" s="1"/>
  <c r="AS43" i="1"/>
  <c r="AY43" i="1" s="1"/>
  <c r="AP43" i="1"/>
  <c r="AO43" i="1"/>
  <c r="AK43" i="1"/>
  <c r="AJ43" i="1"/>
  <c r="AI43" i="1"/>
  <c r="AH43" i="1"/>
  <c r="AG43" i="1"/>
  <c r="AF43" i="1"/>
  <c r="AE43" i="1"/>
  <c r="AD43" i="1"/>
  <c r="AC43" i="1"/>
  <c r="AB43" i="1"/>
  <c r="AA43" i="1"/>
  <c r="Y43" i="1"/>
  <c r="Z43" i="1" s="1"/>
  <c r="X43" i="1"/>
  <c r="W43" i="1"/>
  <c r="R43" i="1"/>
  <c r="Q43" i="1"/>
  <c r="S43" i="1" s="1"/>
  <c r="L43" i="1"/>
  <c r="K43" i="1"/>
  <c r="J43" i="1"/>
  <c r="N43" i="1" s="1"/>
  <c r="I43" i="1"/>
  <c r="M43" i="1" s="1"/>
  <c r="O43" i="1" s="1"/>
  <c r="H43" i="1"/>
  <c r="G43" i="1"/>
  <c r="F43" i="1"/>
  <c r="E43" i="1"/>
  <c r="D43" i="1"/>
  <c r="C43" i="1"/>
  <c r="B43" i="1"/>
  <c r="AX42" i="1"/>
  <c r="AW42" i="1"/>
  <c r="AV42" i="1"/>
  <c r="AZ42" i="1" s="1"/>
  <c r="AU42" i="1"/>
  <c r="AT42" i="1"/>
  <c r="AS42" i="1"/>
  <c r="AY42" i="1" s="1"/>
  <c r="AP42" i="1"/>
  <c r="AO42" i="1"/>
  <c r="AQ42" i="1" s="1"/>
  <c r="AK42" i="1"/>
  <c r="AJ42" i="1"/>
  <c r="AI42" i="1"/>
  <c r="AH42" i="1"/>
  <c r="AG42" i="1"/>
  <c r="AF42" i="1"/>
  <c r="AE42" i="1"/>
  <c r="AD42" i="1"/>
  <c r="AC42" i="1"/>
  <c r="AB42" i="1"/>
  <c r="AA42" i="1"/>
  <c r="Y42" i="1"/>
  <c r="X42" i="1"/>
  <c r="W42" i="1"/>
  <c r="R42" i="1"/>
  <c r="Q42" i="1"/>
  <c r="S42" i="1" s="1"/>
  <c r="L42" i="1"/>
  <c r="K42" i="1"/>
  <c r="J42" i="1"/>
  <c r="I42" i="1"/>
  <c r="M42" i="1" s="1"/>
  <c r="O42" i="1" s="1"/>
  <c r="H42" i="1"/>
  <c r="N42" i="1" s="1"/>
  <c r="G42" i="1"/>
  <c r="F42" i="1"/>
  <c r="E42" i="1"/>
  <c r="D42" i="1"/>
  <c r="C42" i="1"/>
  <c r="B42" i="1"/>
  <c r="AX41" i="1"/>
  <c r="AW41" i="1"/>
  <c r="AV41" i="1"/>
  <c r="AZ41" i="1" s="1"/>
  <c r="AU41" i="1"/>
  <c r="AY41" i="1" s="1"/>
  <c r="AT41" i="1"/>
  <c r="AS41" i="1"/>
  <c r="AP41" i="1"/>
  <c r="AO41" i="1"/>
  <c r="AK41" i="1"/>
  <c r="AJ41" i="1"/>
  <c r="AI41" i="1"/>
  <c r="AH41" i="1"/>
  <c r="AG41" i="1"/>
  <c r="AF41" i="1"/>
  <c r="AE41" i="1"/>
  <c r="AD41" i="1"/>
  <c r="AC41" i="1"/>
  <c r="AB41" i="1"/>
  <c r="AA41" i="1"/>
  <c r="Y41" i="1"/>
  <c r="X41" i="1"/>
  <c r="W41" i="1"/>
  <c r="S41" i="1"/>
  <c r="AQ41" i="1" s="1"/>
  <c r="R41" i="1"/>
  <c r="Q41" i="1"/>
  <c r="L41" i="1"/>
  <c r="K41" i="1"/>
  <c r="J41" i="1"/>
  <c r="I41" i="1"/>
  <c r="H41" i="1"/>
  <c r="N41" i="1" s="1"/>
  <c r="G41" i="1"/>
  <c r="M41" i="1" s="1"/>
  <c r="O41" i="1" s="1"/>
  <c r="F41" i="1"/>
  <c r="E41" i="1"/>
  <c r="D41" i="1"/>
  <c r="C41" i="1"/>
  <c r="B41" i="1"/>
  <c r="AX40" i="1"/>
  <c r="AW40" i="1"/>
  <c r="AV40" i="1"/>
  <c r="AU40" i="1"/>
  <c r="AY40" i="1" s="1"/>
  <c r="AT40" i="1"/>
  <c r="AZ40" i="1" s="1"/>
  <c r="AS40" i="1"/>
  <c r="AP40" i="1"/>
  <c r="AO40" i="1"/>
  <c r="AQ40" i="1" s="1"/>
  <c r="AK40" i="1"/>
  <c r="AJ40" i="1"/>
  <c r="AI40" i="1"/>
  <c r="AH40" i="1"/>
  <c r="AG40" i="1"/>
  <c r="AF40" i="1"/>
  <c r="AE40" i="1"/>
  <c r="AD40" i="1"/>
  <c r="AC40" i="1"/>
  <c r="AB40" i="1"/>
  <c r="AA40" i="1"/>
  <c r="Y40" i="1"/>
  <c r="Z40" i="1" s="1"/>
  <c r="X40" i="1"/>
  <c r="W40" i="1"/>
  <c r="S40" i="1"/>
  <c r="R40" i="1"/>
  <c r="Q40" i="1"/>
  <c r="L40" i="1"/>
  <c r="K40" i="1"/>
  <c r="J40" i="1"/>
  <c r="I40" i="1"/>
  <c r="H40" i="1"/>
  <c r="N40" i="1" s="1"/>
  <c r="G40" i="1"/>
  <c r="M40" i="1" s="1"/>
  <c r="O40" i="1" s="1"/>
  <c r="F40" i="1"/>
  <c r="E40" i="1"/>
  <c r="D40" i="1"/>
  <c r="C40" i="1"/>
  <c r="B40" i="1"/>
  <c r="AX39" i="1"/>
  <c r="AW39" i="1"/>
  <c r="AV39" i="1"/>
  <c r="AU39" i="1"/>
  <c r="AY39" i="1" s="1"/>
  <c r="AT39" i="1"/>
  <c r="AZ39" i="1" s="1"/>
  <c r="AS39" i="1"/>
  <c r="AP39" i="1"/>
  <c r="AO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R39" i="1"/>
  <c r="S39" i="1" s="1"/>
  <c r="AQ39" i="1" s="1"/>
  <c r="Q39" i="1"/>
  <c r="L39" i="1"/>
  <c r="K39" i="1"/>
  <c r="J39" i="1"/>
  <c r="N39" i="1" s="1"/>
  <c r="I39" i="1"/>
  <c r="H39" i="1"/>
  <c r="G39" i="1"/>
  <c r="M39" i="1" s="1"/>
  <c r="F39" i="1"/>
  <c r="E39" i="1"/>
  <c r="D39" i="1"/>
  <c r="C39" i="1"/>
  <c r="B39" i="1"/>
  <c r="AX38" i="1"/>
  <c r="AW38" i="1"/>
  <c r="AV38" i="1"/>
  <c r="AU38" i="1"/>
  <c r="AT38" i="1"/>
  <c r="AZ38" i="1" s="1"/>
  <c r="AS38" i="1"/>
  <c r="AY38" i="1" s="1"/>
  <c r="AP38" i="1"/>
  <c r="AO38" i="1"/>
  <c r="AK38" i="1"/>
  <c r="AJ38" i="1"/>
  <c r="AI38" i="1"/>
  <c r="AH38" i="1"/>
  <c r="AG38" i="1"/>
  <c r="AF38" i="1"/>
  <c r="AE38" i="1"/>
  <c r="AD38" i="1"/>
  <c r="AC38" i="1"/>
  <c r="AB38" i="1"/>
  <c r="AA38" i="1"/>
  <c r="Y38" i="1"/>
  <c r="Z38" i="1" s="1"/>
  <c r="X38" i="1"/>
  <c r="W38" i="1"/>
  <c r="R38" i="1"/>
  <c r="Q38" i="1"/>
  <c r="S38" i="1" s="1"/>
  <c r="L38" i="1"/>
  <c r="K38" i="1"/>
  <c r="J38" i="1"/>
  <c r="N38" i="1" s="1"/>
  <c r="I38" i="1"/>
  <c r="M38" i="1" s="1"/>
  <c r="O38" i="1" s="1"/>
  <c r="H38" i="1"/>
  <c r="G38" i="1"/>
  <c r="F38" i="1"/>
  <c r="E38" i="1"/>
  <c r="D38" i="1"/>
  <c r="C38" i="1"/>
  <c r="B38" i="1"/>
  <c r="AX37" i="1"/>
  <c r="AW37" i="1"/>
  <c r="AV37" i="1"/>
  <c r="AZ37" i="1" s="1"/>
  <c r="AU37" i="1"/>
  <c r="AT37" i="1"/>
  <c r="AS37" i="1"/>
  <c r="AY37" i="1" s="1"/>
  <c r="AP37" i="1"/>
  <c r="AO37" i="1"/>
  <c r="AK37" i="1"/>
  <c r="AJ37" i="1"/>
  <c r="AI37" i="1"/>
  <c r="AH37" i="1"/>
  <c r="AG37" i="1"/>
  <c r="AF37" i="1"/>
  <c r="AE37" i="1"/>
  <c r="AD37" i="1"/>
  <c r="AC37" i="1"/>
  <c r="AB37" i="1"/>
  <c r="AA37" i="1"/>
  <c r="Y37" i="1"/>
  <c r="Z37" i="1" s="1"/>
  <c r="X37" i="1"/>
  <c r="W37" i="1"/>
  <c r="R37" i="1"/>
  <c r="Q37" i="1"/>
  <c r="S37" i="1" s="1"/>
  <c r="L37" i="1"/>
  <c r="K37" i="1"/>
  <c r="J37" i="1"/>
  <c r="I37" i="1"/>
  <c r="M37" i="1" s="1"/>
  <c r="H37" i="1"/>
  <c r="N37" i="1" s="1"/>
  <c r="G37" i="1"/>
  <c r="F37" i="1"/>
  <c r="E37" i="1"/>
  <c r="D37" i="1"/>
  <c r="C37" i="1"/>
  <c r="B37" i="1"/>
  <c r="AX36" i="1"/>
  <c r="AW36" i="1"/>
  <c r="AV36" i="1"/>
  <c r="AZ36" i="1" s="1"/>
  <c r="AU36" i="1"/>
  <c r="AY36" i="1" s="1"/>
  <c r="AT36" i="1"/>
  <c r="AS36" i="1"/>
  <c r="AP36" i="1"/>
  <c r="AO36" i="1"/>
  <c r="AK36" i="1"/>
  <c r="AJ36" i="1"/>
  <c r="AI36" i="1"/>
  <c r="AH36" i="1"/>
  <c r="AG36" i="1"/>
  <c r="AF36" i="1"/>
  <c r="AE36" i="1"/>
  <c r="AD36" i="1"/>
  <c r="AC36" i="1"/>
  <c r="AB36" i="1"/>
  <c r="AA36" i="1"/>
  <c r="Y36" i="1"/>
  <c r="Z36" i="1" s="1"/>
  <c r="X36" i="1"/>
  <c r="W36" i="1"/>
  <c r="S36" i="1"/>
  <c r="AQ36" i="1" s="1"/>
  <c r="R36" i="1"/>
  <c r="Q36" i="1"/>
  <c r="L36" i="1"/>
  <c r="K36" i="1"/>
  <c r="J36" i="1"/>
  <c r="I36" i="1"/>
  <c r="H36" i="1"/>
  <c r="N36" i="1" s="1"/>
  <c r="G36" i="1"/>
  <c r="M36" i="1" s="1"/>
  <c r="F36" i="1"/>
  <c r="E36" i="1"/>
  <c r="D36" i="1"/>
  <c r="C36" i="1"/>
  <c r="B36" i="1"/>
  <c r="AX35" i="1"/>
  <c r="AW35" i="1"/>
  <c r="AV35" i="1"/>
  <c r="AU35" i="1"/>
  <c r="AY35" i="1" s="1"/>
  <c r="AT35" i="1"/>
  <c r="AZ35" i="1" s="1"/>
  <c r="AS35" i="1"/>
  <c r="AP35" i="1"/>
  <c r="AO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R35" i="1"/>
  <c r="S35" i="1" s="1"/>
  <c r="AQ35" i="1" s="1"/>
  <c r="Q35" i="1"/>
  <c r="L35" i="1"/>
  <c r="K35" i="1"/>
  <c r="J35" i="1"/>
  <c r="N35" i="1" s="1"/>
  <c r="I35" i="1"/>
  <c r="H35" i="1"/>
  <c r="G35" i="1"/>
  <c r="M35" i="1" s="1"/>
  <c r="O35" i="1" s="1"/>
  <c r="F35" i="1"/>
  <c r="E35" i="1"/>
  <c r="D35" i="1"/>
  <c r="C35" i="1"/>
  <c r="B35" i="1"/>
  <c r="AX34" i="1"/>
  <c r="AW34" i="1"/>
  <c r="AV34" i="1"/>
  <c r="AU34" i="1"/>
  <c r="AT34" i="1"/>
  <c r="AZ34" i="1" s="1"/>
  <c r="AS34" i="1"/>
  <c r="AY34" i="1" s="1"/>
  <c r="AP34" i="1"/>
  <c r="AO34" i="1"/>
  <c r="AK34" i="1"/>
  <c r="AJ34" i="1"/>
  <c r="AI34" i="1"/>
  <c r="AH34" i="1"/>
  <c r="AG34" i="1"/>
  <c r="AF34" i="1"/>
  <c r="AE34" i="1"/>
  <c r="AD34" i="1"/>
  <c r="AC34" i="1"/>
  <c r="AB34" i="1"/>
  <c r="AA34" i="1"/>
  <c r="Y34" i="1"/>
  <c r="Z34" i="1" s="1"/>
  <c r="X34" i="1"/>
  <c r="W34" i="1"/>
  <c r="R34" i="1"/>
  <c r="Q34" i="1"/>
  <c r="S34" i="1" s="1"/>
  <c r="L34" i="1"/>
  <c r="K34" i="1"/>
  <c r="J34" i="1"/>
  <c r="N34" i="1" s="1"/>
  <c r="I34" i="1"/>
  <c r="M34" i="1" s="1"/>
  <c r="H34" i="1"/>
  <c r="G34" i="1"/>
  <c r="F34" i="1"/>
  <c r="E34" i="1"/>
  <c r="D34" i="1"/>
  <c r="C34" i="1"/>
  <c r="B34" i="1"/>
  <c r="AX33" i="1"/>
  <c r="AW33" i="1"/>
  <c r="AV33" i="1"/>
  <c r="AZ33" i="1" s="1"/>
  <c r="AU33" i="1"/>
  <c r="AT33" i="1"/>
  <c r="AS33" i="1"/>
  <c r="AY33" i="1" s="1"/>
  <c r="AP33" i="1"/>
  <c r="AO33" i="1"/>
  <c r="AK33" i="1"/>
  <c r="AJ33" i="1"/>
  <c r="AI33" i="1"/>
  <c r="AH33" i="1"/>
  <c r="AG33" i="1"/>
  <c r="AF33" i="1"/>
  <c r="AE33" i="1"/>
  <c r="AD33" i="1"/>
  <c r="AC33" i="1"/>
  <c r="AB33" i="1"/>
  <c r="AA33" i="1"/>
  <c r="Y33" i="1"/>
  <c r="Z33" i="1" s="1"/>
  <c r="X33" i="1"/>
  <c r="W33" i="1"/>
  <c r="R33" i="1"/>
  <c r="Q33" i="1"/>
  <c r="S33" i="1" s="1"/>
  <c r="L33" i="1"/>
  <c r="K33" i="1"/>
  <c r="J33" i="1"/>
  <c r="I33" i="1"/>
  <c r="M33" i="1" s="1"/>
  <c r="O33" i="1" s="1"/>
  <c r="H33" i="1"/>
  <c r="N33" i="1" s="1"/>
  <c r="G33" i="1"/>
  <c r="F33" i="1"/>
  <c r="E33" i="1"/>
  <c r="D33" i="1"/>
  <c r="C33" i="1"/>
  <c r="B33" i="1"/>
  <c r="AX32" i="1"/>
  <c r="AW32" i="1"/>
  <c r="AV32" i="1"/>
  <c r="AZ32" i="1" s="1"/>
  <c r="AU32" i="1"/>
  <c r="AY32" i="1" s="1"/>
  <c r="AT32" i="1"/>
  <c r="AS32" i="1"/>
  <c r="AP32" i="1"/>
  <c r="AO32" i="1"/>
  <c r="AK32" i="1"/>
  <c r="AJ32" i="1"/>
  <c r="AI32" i="1"/>
  <c r="AH32" i="1"/>
  <c r="AL32" i="1" s="1"/>
  <c r="AG32" i="1"/>
  <c r="AF32" i="1"/>
  <c r="AE32" i="1"/>
  <c r="AD32" i="1"/>
  <c r="AC32" i="1"/>
  <c r="AB32" i="1"/>
  <c r="AA32" i="1"/>
  <c r="Y32" i="1"/>
  <c r="Z32" i="1" s="1"/>
  <c r="X32" i="1"/>
  <c r="W32" i="1"/>
  <c r="S32" i="1"/>
  <c r="AQ32" i="1" s="1"/>
  <c r="R32" i="1"/>
  <c r="Q32" i="1"/>
  <c r="L32" i="1"/>
  <c r="K32" i="1"/>
  <c r="J32" i="1"/>
  <c r="I32" i="1"/>
  <c r="H32" i="1"/>
  <c r="N32" i="1" s="1"/>
  <c r="G32" i="1"/>
  <c r="M32" i="1" s="1"/>
  <c r="O32" i="1" s="1"/>
  <c r="F32" i="1"/>
  <c r="E32" i="1"/>
  <c r="D32" i="1"/>
  <c r="C32" i="1"/>
  <c r="B32" i="1"/>
  <c r="AX31" i="1"/>
  <c r="AW31" i="1"/>
  <c r="AV31" i="1"/>
  <c r="AU31" i="1"/>
  <c r="AY31" i="1" s="1"/>
  <c r="AT31" i="1"/>
  <c r="AZ31" i="1" s="1"/>
  <c r="AS31" i="1"/>
  <c r="AP31" i="1"/>
  <c r="AO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R31" i="1"/>
  <c r="S31" i="1" s="1"/>
  <c r="AQ31" i="1" s="1"/>
  <c r="Q31" i="1"/>
  <c r="L31" i="1"/>
  <c r="K31" i="1"/>
  <c r="J31" i="1"/>
  <c r="N31" i="1" s="1"/>
  <c r="I31" i="1"/>
  <c r="H31" i="1"/>
  <c r="G31" i="1"/>
  <c r="M31" i="1" s="1"/>
  <c r="F31" i="1"/>
  <c r="E31" i="1"/>
  <c r="D31" i="1"/>
  <c r="C31" i="1"/>
  <c r="B31" i="1"/>
  <c r="AX30" i="1"/>
  <c r="AW30" i="1"/>
  <c r="AV30" i="1"/>
  <c r="AU30" i="1"/>
  <c r="AT30" i="1"/>
  <c r="AZ30" i="1" s="1"/>
  <c r="AS30" i="1"/>
  <c r="AY30" i="1" s="1"/>
  <c r="AP30" i="1"/>
  <c r="AO30" i="1"/>
  <c r="AQ30" i="1" s="1"/>
  <c r="AK30" i="1"/>
  <c r="AJ30" i="1"/>
  <c r="AI30" i="1"/>
  <c r="AH30" i="1"/>
  <c r="AG30" i="1"/>
  <c r="AF30" i="1"/>
  <c r="AE30" i="1"/>
  <c r="AD30" i="1"/>
  <c r="AC30" i="1"/>
  <c r="AB30" i="1"/>
  <c r="AA30" i="1"/>
  <c r="Y30" i="1"/>
  <c r="Z30" i="1" s="1"/>
  <c r="X30" i="1"/>
  <c r="W30" i="1"/>
  <c r="R30" i="1"/>
  <c r="Q30" i="1"/>
  <c r="S30" i="1" s="1"/>
  <c r="L30" i="1"/>
  <c r="K30" i="1"/>
  <c r="J30" i="1"/>
  <c r="N30" i="1" s="1"/>
  <c r="I30" i="1"/>
  <c r="M30" i="1" s="1"/>
  <c r="O30" i="1" s="1"/>
  <c r="H30" i="1"/>
  <c r="G30" i="1"/>
  <c r="F30" i="1"/>
  <c r="E30" i="1"/>
  <c r="D30" i="1"/>
  <c r="C30" i="1"/>
  <c r="B30" i="1"/>
  <c r="AX29" i="1"/>
  <c r="AW29" i="1"/>
  <c r="AV29" i="1"/>
  <c r="AZ29" i="1" s="1"/>
  <c r="AU29" i="1"/>
  <c r="AT29" i="1"/>
  <c r="AS29" i="1"/>
  <c r="AY29" i="1" s="1"/>
  <c r="AP29" i="1"/>
  <c r="AO29" i="1"/>
  <c r="AQ29" i="1" s="1"/>
  <c r="AK29" i="1"/>
  <c r="AJ29" i="1"/>
  <c r="AI29" i="1"/>
  <c r="AH29" i="1"/>
  <c r="AG29" i="1"/>
  <c r="AF29" i="1"/>
  <c r="AE29" i="1"/>
  <c r="AD29" i="1"/>
  <c r="AC29" i="1"/>
  <c r="AB29" i="1"/>
  <c r="AA29" i="1"/>
  <c r="Y29" i="1"/>
  <c r="Z29" i="1" s="1"/>
  <c r="X29" i="1"/>
  <c r="W29" i="1"/>
  <c r="R29" i="1"/>
  <c r="Q29" i="1"/>
  <c r="S29" i="1" s="1"/>
  <c r="L29" i="1"/>
  <c r="K29" i="1"/>
  <c r="J29" i="1"/>
  <c r="I29" i="1"/>
  <c r="M29" i="1" s="1"/>
  <c r="H29" i="1"/>
  <c r="N29" i="1" s="1"/>
  <c r="G29" i="1"/>
  <c r="F29" i="1"/>
  <c r="E29" i="1"/>
  <c r="D29" i="1"/>
  <c r="C29" i="1"/>
  <c r="B29" i="1"/>
  <c r="AX28" i="1"/>
  <c r="AW28" i="1"/>
  <c r="AV28" i="1"/>
  <c r="AZ28" i="1" s="1"/>
  <c r="AU28" i="1"/>
  <c r="AY28" i="1" s="1"/>
  <c r="AT28" i="1"/>
  <c r="AS28" i="1"/>
  <c r="AP28" i="1"/>
  <c r="AO28" i="1"/>
  <c r="AK28" i="1"/>
  <c r="AJ28" i="1"/>
  <c r="AI28" i="1"/>
  <c r="AH28" i="1"/>
  <c r="AG28" i="1"/>
  <c r="AF28" i="1"/>
  <c r="AE28" i="1"/>
  <c r="AD28" i="1"/>
  <c r="AC28" i="1"/>
  <c r="AB28" i="1"/>
  <c r="AA28" i="1"/>
  <c r="Y28" i="1"/>
  <c r="Z28" i="1" s="1"/>
  <c r="X28" i="1"/>
  <c r="W28" i="1"/>
  <c r="S28" i="1"/>
  <c r="AQ28" i="1" s="1"/>
  <c r="R28" i="1"/>
  <c r="Q28" i="1"/>
  <c r="L28" i="1"/>
  <c r="K28" i="1"/>
  <c r="J28" i="1"/>
  <c r="I28" i="1"/>
  <c r="H28" i="1"/>
  <c r="N28" i="1" s="1"/>
  <c r="G28" i="1"/>
  <c r="M28" i="1" s="1"/>
  <c r="O28" i="1" s="1"/>
  <c r="F28" i="1"/>
  <c r="E28" i="1"/>
  <c r="D28" i="1"/>
  <c r="C28" i="1"/>
  <c r="B28" i="1"/>
  <c r="AX27" i="1"/>
  <c r="AW27" i="1"/>
  <c r="AV27" i="1"/>
  <c r="AU27" i="1"/>
  <c r="AY27" i="1" s="1"/>
  <c r="AT27" i="1"/>
  <c r="AZ27" i="1" s="1"/>
  <c r="AS27" i="1"/>
  <c r="AP27" i="1"/>
  <c r="AO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R27" i="1"/>
  <c r="S27" i="1" s="1"/>
  <c r="AQ27" i="1" s="1"/>
  <c r="Q27" i="1"/>
  <c r="L27" i="1"/>
  <c r="K27" i="1"/>
  <c r="J27" i="1"/>
  <c r="N27" i="1" s="1"/>
  <c r="I27" i="1"/>
  <c r="H27" i="1"/>
  <c r="G27" i="1"/>
  <c r="M27" i="1" s="1"/>
  <c r="F27" i="1"/>
  <c r="E27" i="1"/>
  <c r="D27" i="1"/>
  <c r="C27" i="1"/>
  <c r="B27" i="1"/>
  <c r="AX26" i="1"/>
  <c r="AW26" i="1"/>
  <c r="AV26" i="1"/>
  <c r="AU26" i="1"/>
  <c r="AT26" i="1"/>
  <c r="AZ26" i="1" s="1"/>
  <c r="AS26" i="1"/>
  <c r="AY26" i="1" s="1"/>
  <c r="AP26" i="1"/>
  <c r="AO26" i="1"/>
  <c r="AQ26" i="1" s="1"/>
  <c r="AK26" i="1"/>
  <c r="AJ26" i="1"/>
  <c r="AI26" i="1"/>
  <c r="AH26" i="1"/>
  <c r="AG26" i="1"/>
  <c r="AF26" i="1"/>
  <c r="AE26" i="1"/>
  <c r="AD26" i="1"/>
  <c r="AC26" i="1"/>
  <c r="AB26" i="1"/>
  <c r="AA26" i="1"/>
  <c r="Y26" i="1"/>
  <c r="Z26" i="1" s="1"/>
  <c r="X26" i="1"/>
  <c r="W26" i="1"/>
  <c r="R26" i="1"/>
  <c r="Q26" i="1"/>
  <c r="S26" i="1" s="1"/>
  <c r="L26" i="1"/>
  <c r="K26" i="1"/>
  <c r="J26" i="1"/>
  <c r="N26" i="1" s="1"/>
  <c r="I26" i="1"/>
  <c r="M26" i="1" s="1"/>
  <c r="O26" i="1" s="1"/>
  <c r="H26" i="1"/>
  <c r="G26" i="1"/>
  <c r="F26" i="1"/>
  <c r="E26" i="1"/>
  <c r="D26" i="1"/>
  <c r="C26" i="1"/>
  <c r="B26" i="1"/>
  <c r="AZ25" i="1"/>
  <c r="AX25" i="1"/>
  <c r="AW25" i="1"/>
  <c r="AV25" i="1"/>
  <c r="AU25" i="1"/>
  <c r="AT25" i="1"/>
  <c r="AS25" i="1"/>
  <c r="AY25" i="1" s="1"/>
  <c r="AP25" i="1"/>
  <c r="AO25" i="1"/>
  <c r="AQ25" i="1" s="1"/>
  <c r="AK25" i="1"/>
  <c r="AJ25" i="1"/>
  <c r="AI25" i="1"/>
  <c r="AH25" i="1"/>
  <c r="AG25" i="1"/>
  <c r="AF25" i="1"/>
  <c r="AE25" i="1"/>
  <c r="AD25" i="1"/>
  <c r="AC25" i="1"/>
  <c r="AB25" i="1"/>
  <c r="AA25" i="1"/>
  <c r="Y25" i="1"/>
  <c r="Z25" i="1" s="1"/>
  <c r="X25" i="1"/>
  <c r="W25" i="1"/>
  <c r="R25" i="1"/>
  <c r="Q25" i="1"/>
  <c r="S25" i="1" s="1"/>
  <c r="L25" i="1"/>
  <c r="K25" i="1"/>
  <c r="J25" i="1"/>
  <c r="I25" i="1"/>
  <c r="M25" i="1" s="1"/>
  <c r="H25" i="1"/>
  <c r="N25" i="1" s="1"/>
  <c r="G25" i="1"/>
  <c r="F25" i="1"/>
  <c r="E25" i="1"/>
  <c r="D25" i="1"/>
  <c r="C25" i="1"/>
  <c r="B25" i="1"/>
  <c r="AX24" i="1"/>
  <c r="AW24" i="1"/>
  <c r="AV24" i="1"/>
  <c r="AZ24" i="1" s="1"/>
  <c r="AU24" i="1"/>
  <c r="AY24" i="1" s="1"/>
  <c r="AT24" i="1"/>
  <c r="AS24" i="1"/>
  <c r="AP24" i="1"/>
  <c r="AO24" i="1"/>
  <c r="AK24" i="1"/>
  <c r="AJ24" i="1"/>
  <c r="AI24" i="1"/>
  <c r="AH24" i="1"/>
  <c r="AG24" i="1"/>
  <c r="AF24" i="1"/>
  <c r="AE24" i="1"/>
  <c r="AD24" i="1"/>
  <c r="AC24" i="1"/>
  <c r="AB24" i="1"/>
  <c r="AA24" i="1"/>
  <c r="Y24" i="1"/>
  <c r="Z24" i="1" s="1"/>
  <c r="X24" i="1"/>
  <c r="W24" i="1"/>
  <c r="S24" i="1"/>
  <c r="AQ24" i="1" s="1"/>
  <c r="R24" i="1"/>
  <c r="Q24" i="1"/>
  <c r="L24" i="1"/>
  <c r="K24" i="1"/>
  <c r="J24" i="1"/>
  <c r="I24" i="1"/>
  <c r="H24" i="1"/>
  <c r="N24" i="1" s="1"/>
  <c r="G24" i="1"/>
  <c r="M24" i="1" s="1"/>
  <c r="O24" i="1" s="1"/>
  <c r="F24" i="1"/>
  <c r="E24" i="1"/>
  <c r="D24" i="1"/>
  <c r="C24" i="1"/>
  <c r="B24" i="1"/>
  <c r="AX23" i="1"/>
  <c r="AW23" i="1"/>
  <c r="AV23" i="1"/>
  <c r="AU23" i="1"/>
  <c r="AY23" i="1" s="1"/>
  <c r="AT23" i="1"/>
  <c r="AZ23" i="1" s="1"/>
  <c r="AS23" i="1"/>
  <c r="AP23" i="1"/>
  <c r="AO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R23" i="1"/>
  <c r="S23" i="1" s="1"/>
  <c r="AQ23" i="1" s="1"/>
  <c r="Q23" i="1"/>
  <c r="L23" i="1"/>
  <c r="K23" i="1"/>
  <c r="J23" i="1"/>
  <c r="N23" i="1" s="1"/>
  <c r="I23" i="1"/>
  <c r="H23" i="1"/>
  <c r="G23" i="1"/>
  <c r="M23" i="1" s="1"/>
  <c r="F23" i="1"/>
  <c r="E23" i="1"/>
  <c r="D23" i="1"/>
  <c r="C23" i="1"/>
  <c r="B23" i="1"/>
  <c r="AX22" i="1"/>
  <c r="AW22" i="1"/>
  <c r="AV22" i="1"/>
  <c r="AU22" i="1"/>
  <c r="AT22" i="1"/>
  <c r="AZ22" i="1" s="1"/>
  <c r="AS22" i="1"/>
  <c r="AY22" i="1" s="1"/>
  <c r="AP22" i="1"/>
  <c r="AO22" i="1"/>
  <c r="AK22" i="1"/>
  <c r="AJ22" i="1"/>
  <c r="AI22" i="1"/>
  <c r="AH22" i="1"/>
  <c r="AG22" i="1"/>
  <c r="AF22" i="1"/>
  <c r="AE22" i="1"/>
  <c r="AD22" i="1"/>
  <c r="AC22" i="1"/>
  <c r="AB22" i="1"/>
  <c r="AA22" i="1"/>
  <c r="Y22" i="1"/>
  <c r="Z22" i="1" s="1"/>
  <c r="X22" i="1"/>
  <c r="W22" i="1"/>
  <c r="S22" i="1"/>
  <c r="R22" i="1"/>
  <c r="Q22" i="1"/>
  <c r="L22" i="1"/>
  <c r="K22" i="1"/>
  <c r="J22" i="1"/>
  <c r="I22" i="1"/>
  <c r="H22" i="1"/>
  <c r="N22" i="1" s="1"/>
  <c r="G22" i="1"/>
  <c r="M22" i="1" s="1"/>
  <c r="O22" i="1" s="1"/>
  <c r="F22" i="1"/>
  <c r="E22" i="1"/>
  <c r="D22" i="1"/>
  <c r="C22" i="1"/>
  <c r="B22" i="1"/>
  <c r="AX21" i="1"/>
  <c r="AW21" i="1"/>
  <c r="AV21" i="1"/>
  <c r="AU21" i="1"/>
  <c r="AY21" i="1" s="1"/>
  <c r="AT21" i="1"/>
  <c r="AZ21" i="1" s="1"/>
  <c r="AS21" i="1"/>
  <c r="AP21" i="1"/>
  <c r="AO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R21" i="1"/>
  <c r="S21" i="1" s="1"/>
  <c r="AQ21" i="1" s="1"/>
  <c r="Q21" i="1"/>
  <c r="L21" i="1"/>
  <c r="K21" i="1"/>
  <c r="J21" i="1"/>
  <c r="N21" i="1" s="1"/>
  <c r="I21" i="1"/>
  <c r="H21" i="1"/>
  <c r="G21" i="1"/>
  <c r="M21" i="1" s="1"/>
  <c r="F21" i="1"/>
  <c r="E21" i="1"/>
  <c r="D21" i="1"/>
  <c r="C21" i="1"/>
  <c r="B21" i="1"/>
  <c r="AX20" i="1"/>
  <c r="AW20" i="1"/>
  <c r="AV20" i="1"/>
  <c r="AU20" i="1"/>
  <c r="AT20" i="1"/>
  <c r="AZ20" i="1" s="1"/>
  <c r="AS20" i="1"/>
  <c r="AY20" i="1" s="1"/>
  <c r="AP20" i="1"/>
  <c r="AO20" i="1"/>
  <c r="AK20" i="1"/>
  <c r="AJ20" i="1"/>
  <c r="AI20" i="1"/>
  <c r="AH20" i="1"/>
  <c r="AG20" i="1"/>
  <c r="AF20" i="1"/>
  <c r="AE20" i="1"/>
  <c r="AD20" i="1"/>
  <c r="AC20" i="1"/>
  <c r="AB20" i="1"/>
  <c r="AA20" i="1"/>
  <c r="Y20" i="1"/>
  <c r="Z20" i="1" s="1"/>
  <c r="X20" i="1"/>
  <c r="W20" i="1"/>
  <c r="R20" i="1"/>
  <c r="Q20" i="1"/>
  <c r="S20" i="1" s="1"/>
  <c r="L20" i="1"/>
  <c r="K20" i="1"/>
  <c r="J20" i="1"/>
  <c r="N20" i="1" s="1"/>
  <c r="I20" i="1"/>
  <c r="M20" i="1" s="1"/>
  <c r="O20" i="1" s="1"/>
  <c r="H20" i="1"/>
  <c r="G20" i="1"/>
  <c r="F20" i="1"/>
  <c r="E20" i="1"/>
  <c r="D20" i="1"/>
  <c r="C20" i="1"/>
  <c r="B20" i="1"/>
  <c r="AX19" i="1"/>
  <c r="AW19" i="1"/>
  <c r="AV19" i="1"/>
  <c r="AZ19" i="1" s="1"/>
  <c r="AU19" i="1"/>
  <c r="AT19" i="1"/>
  <c r="AS19" i="1"/>
  <c r="AY19" i="1" s="1"/>
  <c r="AP19" i="1"/>
  <c r="AO19" i="1"/>
  <c r="AK19" i="1"/>
  <c r="AJ19" i="1"/>
  <c r="AI19" i="1"/>
  <c r="AH19" i="1"/>
  <c r="AG19" i="1"/>
  <c r="AF19" i="1"/>
  <c r="AE19" i="1"/>
  <c r="AD19" i="1"/>
  <c r="AC19" i="1"/>
  <c r="AB19" i="1"/>
  <c r="AA19" i="1"/>
  <c r="Y19" i="1"/>
  <c r="Z19" i="1" s="1"/>
  <c r="X19" i="1"/>
  <c r="W19" i="1"/>
  <c r="R19" i="1"/>
  <c r="Q19" i="1"/>
  <c r="S19" i="1" s="1"/>
  <c r="L19" i="1"/>
  <c r="K19" i="1"/>
  <c r="J19" i="1"/>
  <c r="I19" i="1"/>
  <c r="M19" i="1" s="1"/>
  <c r="H19" i="1"/>
  <c r="N19" i="1" s="1"/>
  <c r="G19" i="1"/>
  <c r="F19" i="1"/>
  <c r="E19" i="1"/>
  <c r="D19" i="1"/>
  <c r="C19" i="1"/>
  <c r="B19" i="1"/>
  <c r="AX18" i="1"/>
  <c r="AW18" i="1"/>
  <c r="AV18" i="1"/>
  <c r="AZ18" i="1" s="1"/>
  <c r="AU18" i="1"/>
  <c r="AY18" i="1" s="1"/>
  <c r="AT18" i="1"/>
  <c r="AS18" i="1"/>
  <c r="AP18" i="1"/>
  <c r="AO18" i="1"/>
  <c r="AK18" i="1"/>
  <c r="AJ18" i="1"/>
  <c r="AI18" i="1"/>
  <c r="AH18" i="1"/>
  <c r="AG18" i="1"/>
  <c r="AF18" i="1"/>
  <c r="AE18" i="1"/>
  <c r="AD18" i="1"/>
  <c r="AC18" i="1"/>
  <c r="AB18" i="1"/>
  <c r="AA18" i="1"/>
  <c r="Y18" i="1"/>
  <c r="Z18" i="1" s="1"/>
  <c r="X18" i="1"/>
  <c r="W18" i="1"/>
  <c r="S18" i="1"/>
  <c r="AQ18" i="1" s="1"/>
  <c r="R18" i="1"/>
  <c r="Q18" i="1"/>
  <c r="L18" i="1"/>
  <c r="K18" i="1"/>
  <c r="J18" i="1"/>
  <c r="I18" i="1"/>
  <c r="H18" i="1"/>
  <c r="N18" i="1" s="1"/>
  <c r="G18" i="1"/>
  <c r="M18" i="1" s="1"/>
  <c r="F18" i="1"/>
  <c r="E18" i="1"/>
  <c r="D18" i="1"/>
  <c r="C18" i="1"/>
  <c r="B18" i="1"/>
  <c r="AX17" i="1"/>
  <c r="AW17" i="1"/>
  <c r="AV17" i="1"/>
  <c r="AU17" i="1"/>
  <c r="AY17" i="1" s="1"/>
  <c r="AT17" i="1"/>
  <c r="AZ17" i="1" s="1"/>
  <c r="AS17" i="1"/>
  <c r="AP17" i="1"/>
  <c r="AO17" i="1"/>
  <c r="AK17" i="1"/>
  <c r="AJ17" i="1"/>
  <c r="AN17" i="1" s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R17" i="1"/>
  <c r="S17" i="1" s="1"/>
  <c r="AQ17" i="1" s="1"/>
  <c r="Q17" i="1"/>
  <c r="L17" i="1"/>
  <c r="K17" i="1"/>
  <c r="J17" i="1"/>
  <c r="N17" i="1" s="1"/>
  <c r="I17" i="1"/>
  <c r="H17" i="1"/>
  <c r="G17" i="1"/>
  <c r="M17" i="1" s="1"/>
  <c r="O17" i="1" s="1"/>
  <c r="F17" i="1"/>
  <c r="E17" i="1"/>
  <c r="D17" i="1"/>
  <c r="C17" i="1"/>
  <c r="B17" i="1"/>
  <c r="AX16" i="1"/>
  <c r="AW16" i="1"/>
  <c r="AW47" i="1" s="1"/>
  <c r="AW66" i="1" s="1"/>
  <c r="AV16" i="1"/>
  <c r="AU16" i="1"/>
  <c r="AT16" i="1"/>
  <c r="AS16" i="1"/>
  <c r="AS47" i="1" s="1"/>
  <c r="AS66" i="1" s="1"/>
  <c r="AP16" i="1"/>
  <c r="AO16" i="1"/>
  <c r="AO47" i="1" s="1"/>
  <c r="AK16" i="1"/>
  <c r="AK47" i="1" s="1"/>
  <c r="AK66" i="1" s="1"/>
  <c r="AJ16" i="1"/>
  <c r="AI16" i="1"/>
  <c r="AH16" i="1"/>
  <c r="AG16" i="1"/>
  <c r="AG47" i="1" s="1"/>
  <c r="AG66" i="1" s="1"/>
  <c r="AF16" i="1"/>
  <c r="AE16" i="1"/>
  <c r="AD16" i="1"/>
  <c r="AC16" i="1"/>
  <c r="AC47" i="1" s="1"/>
  <c r="AC66" i="1" s="1"/>
  <c r="AB16" i="1"/>
  <c r="AA16" i="1"/>
  <c r="Y16" i="1"/>
  <c r="Y47" i="1" s="1"/>
  <c r="X16" i="1"/>
  <c r="W16" i="1"/>
  <c r="R16" i="1"/>
  <c r="Q16" i="1"/>
  <c r="Q47" i="1" s="1"/>
  <c r="Q66" i="1" s="1"/>
  <c r="L16" i="1"/>
  <c r="K16" i="1"/>
  <c r="J16" i="1"/>
  <c r="I16" i="1"/>
  <c r="I47" i="1" s="1"/>
  <c r="I66" i="1" s="1"/>
  <c r="H16" i="1"/>
  <c r="G16" i="1"/>
  <c r="F16" i="1"/>
  <c r="E16" i="1"/>
  <c r="D16" i="1"/>
  <c r="C16" i="1"/>
  <c r="B16" i="1"/>
  <c r="C9" i="1"/>
  <c r="C7" i="1"/>
  <c r="C6" i="1"/>
  <c r="C5" i="1"/>
  <c r="C4" i="1"/>
  <c r="AL20" i="1" l="1"/>
  <c r="AM20" i="1"/>
  <c r="T22" i="1"/>
  <c r="U22" i="1" s="1"/>
  <c r="P22" i="1"/>
  <c r="T30" i="1"/>
  <c r="U30" i="1" s="1"/>
  <c r="P30" i="1"/>
  <c r="AL17" i="1"/>
  <c r="AL18" i="1"/>
  <c r="AN20" i="1"/>
  <c r="AN21" i="1"/>
  <c r="V20" i="1"/>
  <c r="T20" i="1"/>
  <c r="U20" i="1" s="1"/>
  <c r="P20" i="1"/>
  <c r="AQ20" i="1"/>
  <c r="O19" i="1"/>
  <c r="AM19" i="1" s="1"/>
  <c r="AQ19" i="1"/>
  <c r="O21" i="1"/>
  <c r="AM21" i="1"/>
  <c r="T24" i="1"/>
  <c r="U24" i="1" s="1"/>
  <c r="P24" i="1"/>
  <c r="AM24" i="1"/>
  <c r="V17" i="1"/>
  <c r="T17" i="1"/>
  <c r="U17" i="1" s="1"/>
  <c r="P17" i="1"/>
  <c r="AM17" i="1"/>
  <c r="O18" i="1"/>
  <c r="AM18" i="1" s="1"/>
  <c r="V26" i="1"/>
  <c r="T26" i="1"/>
  <c r="U26" i="1" s="1"/>
  <c r="P26" i="1"/>
  <c r="T28" i="1"/>
  <c r="U28" i="1" s="1"/>
  <c r="P28" i="1"/>
  <c r="AM28" i="1"/>
  <c r="AL19" i="1"/>
  <c r="R47" i="1"/>
  <c r="R66" i="1" s="1"/>
  <c r="Z16" i="1"/>
  <c r="AP47" i="1"/>
  <c r="AP66" i="1" s="1"/>
  <c r="AX47" i="1"/>
  <c r="AX66" i="1" s="1"/>
  <c r="G47" i="1"/>
  <c r="G66" i="1" s="1"/>
  <c r="K47" i="1"/>
  <c r="K66" i="1" s="1"/>
  <c r="S16" i="1"/>
  <c r="S47" i="1" s="1"/>
  <c r="S66" i="1" s="1"/>
  <c r="W47" i="1"/>
  <c r="W66" i="1" s="1"/>
  <c r="AA47" i="1"/>
  <c r="AA66" i="1" s="1"/>
  <c r="AE47" i="1"/>
  <c r="AE66" i="1" s="1"/>
  <c r="AI47" i="1"/>
  <c r="AQ16" i="1"/>
  <c r="AU47" i="1"/>
  <c r="AU66" i="1" s="1"/>
  <c r="AY16" i="1"/>
  <c r="AY47" i="1" s="1"/>
  <c r="AY66" i="1" s="1"/>
  <c r="AR17" i="1"/>
  <c r="AR24" i="1"/>
  <c r="O25" i="1"/>
  <c r="AN26" i="1"/>
  <c r="AL27" i="1"/>
  <c r="AR28" i="1"/>
  <c r="O29" i="1"/>
  <c r="AN30" i="1"/>
  <c r="T32" i="1"/>
  <c r="U32" i="1" s="1"/>
  <c r="P32" i="1"/>
  <c r="AM32" i="1"/>
  <c r="AR33" i="1"/>
  <c r="O37" i="1"/>
  <c r="AL37" i="1"/>
  <c r="AQ37" i="1"/>
  <c r="AM38" i="1"/>
  <c r="O39" i="1"/>
  <c r="AM39" i="1"/>
  <c r="T40" i="1"/>
  <c r="U40" i="1" s="1"/>
  <c r="P40" i="1"/>
  <c r="AM40" i="1"/>
  <c r="V41" i="1"/>
  <c r="AM41" i="1"/>
  <c r="T41" i="1"/>
  <c r="U41" i="1" s="1"/>
  <c r="P41" i="1"/>
  <c r="J47" i="1"/>
  <c r="J66" i="1" s="1"/>
  <c r="N16" i="1"/>
  <c r="N47" i="1" s="1"/>
  <c r="N66" i="1" s="1"/>
  <c r="AD47" i="1"/>
  <c r="AD66" i="1" s="1"/>
  <c r="AT47" i="1"/>
  <c r="AT66" i="1" s="1"/>
  <c r="H47" i="1"/>
  <c r="H66" i="1" s="1"/>
  <c r="L47" i="1"/>
  <c r="L66" i="1" s="1"/>
  <c r="X47" i="1"/>
  <c r="X66" i="1" s="1"/>
  <c r="AB47" i="1"/>
  <c r="AB66" i="1" s="1"/>
  <c r="AF47" i="1"/>
  <c r="AF66" i="1" s="1"/>
  <c r="AJ47" i="1"/>
  <c r="AV47" i="1"/>
  <c r="AV66" i="1" s="1"/>
  <c r="AZ16" i="1"/>
  <c r="AZ47" i="1" s="1"/>
  <c r="AZ66" i="1" s="1"/>
  <c r="AR20" i="1"/>
  <c r="AL22" i="1"/>
  <c r="AM23" i="1"/>
  <c r="AR32" i="1"/>
  <c r="O34" i="1"/>
  <c r="AL34" i="1" s="1"/>
  <c r="AQ34" i="1"/>
  <c r="AM37" i="1"/>
  <c r="AN38" i="1"/>
  <c r="AN39" i="1"/>
  <c r="AR41" i="1"/>
  <c r="M16" i="1"/>
  <c r="AM22" i="1"/>
  <c r="AQ22" i="1"/>
  <c r="AL24" i="1"/>
  <c r="AL25" i="1"/>
  <c r="AL26" i="1"/>
  <c r="AL28" i="1"/>
  <c r="AL29" i="1"/>
  <c r="AL30" i="1"/>
  <c r="V33" i="1"/>
  <c r="T33" i="1"/>
  <c r="U33" i="1" s="1"/>
  <c r="P33" i="1"/>
  <c r="AL33" i="1"/>
  <c r="AQ33" i="1"/>
  <c r="T35" i="1"/>
  <c r="U35" i="1" s="1"/>
  <c r="P35" i="1"/>
  <c r="AM35" i="1"/>
  <c r="O36" i="1"/>
  <c r="AL36" i="1" s="1"/>
  <c r="AM36" i="1"/>
  <c r="P42" i="1"/>
  <c r="T42" i="1"/>
  <c r="U42" i="1" s="1"/>
  <c r="Y66" i="1"/>
  <c r="AO66" i="1"/>
  <c r="AQ47" i="1"/>
  <c r="AQ66" i="1" s="1"/>
  <c r="M68" i="1"/>
  <c r="AH47" i="1"/>
  <c r="AN18" i="1"/>
  <c r="AN22" i="1"/>
  <c r="O23" i="1"/>
  <c r="AM25" i="1"/>
  <c r="AM26" i="1"/>
  <c r="O27" i="1"/>
  <c r="AM29" i="1"/>
  <c r="AM30" i="1"/>
  <c r="O31" i="1"/>
  <c r="AL31" i="1" s="1"/>
  <c r="AM33" i="1"/>
  <c r="AN34" i="1"/>
  <c r="AN35" i="1"/>
  <c r="T38" i="1"/>
  <c r="U38" i="1" s="1"/>
  <c r="P38" i="1"/>
  <c r="AL38" i="1"/>
  <c r="AQ38" i="1"/>
  <c r="AR26" i="1"/>
  <c r="AR38" i="1"/>
  <c r="AR40" i="1"/>
  <c r="AL40" i="1"/>
  <c r="AN41" i="1"/>
  <c r="Z42" i="1"/>
  <c r="AL42" i="1"/>
  <c r="AN42" i="1"/>
  <c r="O46" i="1"/>
  <c r="AL46" i="1"/>
  <c r="AQ46" i="1"/>
  <c r="AN33" i="1"/>
  <c r="AL35" i="1"/>
  <c r="AN37" i="1"/>
  <c r="AL39" i="1"/>
  <c r="AM42" i="1"/>
  <c r="T43" i="1"/>
  <c r="U43" i="1" s="1"/>
  <c r="P43" i="1"/>
  <c r="AL43" i="1"/>
  <c r="AQ43" i="1"/>
  <c r="AM46" i="1"/>
  <c r="AN24" i="1"/>
  <c r="AN28" i="1"/>
  <c r="AN32" i="1"/>
  <c r="AN40" i="1"/>
  <c r="AM43" i="1"/>
  <c r="O44" i="1"/>
  <c r="AM44" i="1" s="1"/>
  <c r="T45" i="1"/>
  <c r="U45" i="1" s="1"/>
  <c r="P45" i="1"/>
  <c r="V45" i="1"/>
  <c r="AM45" i="1"/>
  <c r="Z41" i="1"/>
  <c r="AL41" i="1"/>
  <c r="AN43" i="1"/>
  <c r="AR45" i="1"/>
  <c r="AR55" i="1"/>
  <c r="AR57" i="1"/>
  <c r="AR59" i="1"/>
  <c r="AR61" i="1"/>
  <c r="AR63" i="1"/>
  <c r="AR65" i="1"/>
  <c r="AR43" i="1"/>
  <c r="AN46" i="1"/>
  <c r="AN54" i="1"/>
  <c r="AN56" i="1"/>
  <c r="AN58" i="1"/>
  <c r="AN60" i="1"/>
  <c r="AN62" i="1"/>
  <c r="AN64" i="1"/>
  <c r="AN45" i="1"/>
  <c r="AN44" i="1" l="1"/>
  <c r="T46" i="1"/>
  <c r="P46" i="1"/>
  <c r="V46" i="1"/>
  <c r="V38" i="1"/>
  <c r="T23" i="1"/>
  <c r="P23" i="1"/>
  <c r="V23" i="1"/>
  <c r="AH66" i="1"/>
  <c r="Z47" i="1"/>
  <c r="Z66" i="1" s="1"/>
  <c r="V42" i="1"/>
  <c r="AM34" i="1"/>
  <c r="AN19" i="1"/>
  <c r="AN31" i="1"/>
  <c r="AR22" i="1"/>
  <c r="V32" i="1"/>
  <c r="AL23" i="1"/>
  <c r="AI66" i="1"/>
  <c r="V24" i="1"/>
  <c r="T21" i="1"/>
  <c r="P21" i="1"/>
  <c r="V22" i="1"/>
  <c r="AN36" i="1"/>
  <c r="AR30" i="1"/>
  <c r="T27" i="1"/>
  <c r="P27" i="1"/>
  <c r="V27" i="1"/>
  <c r="V35" i="1"/>
  <c r="AN27" i="1"/>
  <c r="AN23" i="1"/>
  <c r="M47" i="1"/>
  <c r="M66" i="1" s="1"/>
  <c r="O16" i="1"/>
  <c r="AM27" i="1"/>
  <c r="AJ66" i="1"/>
  <c r="V40" i="1"/>
  <c r="T39" i="1"/>
  <c r="P39" i="1"/>
  <c r="V39" i="1"/>
  <c r="V37" i="1"/>
  <c r="T37" i="1"/>
  <c r="P37" i="1"/>
  <c r="V29" i="1"/>
  <c r="T29" i="1"/>
  <c r="AN29" i="1"/>
  <c r="P29" i="1"/>
  <c r="V28" i="1"/>
  <c r="T18" i="1"/>
  <c r="P18" i="1"/>
  <c r="AL21" i="1"/>
  <c r="V44" i="1"/>
  <c r="T44" i="1"/>
  <c r="P44" i="1"/>
  <c r="AL44" i="1"/>
  <c r="T31" i="1"/>
  <c r="P31" i="1"/>
  <c r="V34" i="1"/>
  <c r="T34" i="1"/>
  <c r="P34" i="1"/>
  <c r="T25" i="1"/>
  <c r="AN25" i="1"/>
  <c r="P25" i="1"/>
  <c r="T19" i="1"/>
  <c r="P19" i="1"/>
  <c r="V19" i="1"/>
  <c r="V43" i="1"/>
  <c r="T36" i="1"/>
  <c r="P36" i="1"/>
  <c r="V36" i="1"/>
  <c r="AR35" i="1"/>
  <c r="AR42" i="1"/>
  <c r="AM31" i="1"/>
  <c r="V30" i="1"/>
  <c r="U34" i="1" l="1"/>
  <c r="AR34" i="1"/>
  <c r="U31" i="1"/>
  <c r="AR31" i="1"/>
  <c r="U18" i="1"/>
  <c r="AR18" i="1"/>
  <c r="U29" i="1"/>
  <c r="AR29" i="1"/>
  <c r="O47" i="1"/>
  <c r="T16" i="1"/>
  <c r="P16" i="1"/>
  <c r="V16" i="1"/>
  <c r="AM16" i="1"/>
  <c r="AL16" i="1"/>
  <c r="AN16" i="1"/>
  <c r="U21" i="1"/>
  <c r="AR21" i="1"/>
  <c r="U25" i="1"/>
  <c r="AR25" i="1"/>
  <c r="V21" i="1"/>
  <c r="U36" i="1"/>
  <c r="AR36" i="1"/>
  <c r="U19" i="1"/>
  <c r="AR19" i="1"/>
  <c r="V25" i="1"/>
  <c r="V31" i="1"/>
  <c r="V18" i="1"/>
  <c r="U23" i="1"/>
  <c r="AR23" i="1"/>
  <c r="U46" i="1"/>
  <c r="AR46" i="1"/>
  <c r="U44" i="1"/>
  <c r="AR44" i="1"/>
  <c r="U37" i="1"/>
  <c r="AR37" i="1"/>
  <c r="U39" i="1"/>
  <c r="AR39" i="1"/>
  <c r="U27" i="1"/>
  <c r="AR27" i="1"/>
  <c r="O66" i="1" l="1"/>
  <c r="P47" i="1"/>
  <c r="P66" i="1" s="1"/>
  <c r="AL47" i="1"/>
  <c r="AL66" i="1" s="1"/>
  <c r="AN47" i="1"/>
  <c r="AN66" i="1" s="1"/>
  <c r="AM47" i="1"/>
  <c r="AM66" i="1" s="1"/>
  <c r="T47" i="1"/>
  <c r="V47" i="1" s="1"/>
  <c r="V66" i="1" s="1"/>
  <c r="U16" i="1"/>
  <c r="AR16" i="1"/>
  <c r="T66" i="1" l="1"/>
  <c r="U47" i="1"/>
  <c r="U66" i="1" s="1"/>
  <c r="AR47" i="1"/>
  <c r="AR66" i="1" s="1"/>
</calcChain>
</file>

<file path=xl/sharedStrings.xml><?xml version="1.0" encoding="utf-8"?>
<sst xmlns="http://schemas.openxmlformats.org/spreadsheetml/2006/main" count="160" uniqueCount="72">
  <si>
    <t>DATA REKAPITULASI PENYAKIT DIARE</t>
  </si>
  <si>
    <t>Puskesmas</t>
  </si>
  <si>
    <t>Kode Puskesmas</t>
  </si>
  <si>
    <t>Kabupaten/ Kota</t>
  </si>
  <si>
    <t>Provinsi</t>
  </si>
  <si>
    <t>Bulan</t>
  </si>
  <si>
    <t>REKAP</t>
  </si>
  <si>
    <t>Tahun</t>
  </si>
  <si>
    <t>No</t>
  </si>
  <si>
    <t>Desa/ Kelurahan</t>
  </si>
  <si>
    <t>Jumlah Penduduk</t>
  </si>
  <si>
    <t>Jumlah Balita</t>
  </si>
  <si>
    <t>Target Penemuan Kasus</t>
  </si>
  <si>
    <t>Balita Diare</t>
  </si>
  <si>
    <t>Cakupan Penemuan Kasus Diare Balita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</si>
  <si>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</si>
  <si>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Jumlah Penderita Diare Semua Umur</t>
  </si>
  <si>
    <t>Cakupan Penemuan Kasus Diare Semua Umur</t>
  </si>
  <si>
    <t>Proporsi Diare Balita</t>
  </si>
  <si>
    <t>Derajat Dehidrasi</t>
  </si>
  <si>
    <t>Proporsi Dehidrasi Berat</t>
  </si>
  <si>
    <t>Diagnosis Diare</t>
  </si>
  <si>
    <t>Terapi Diare Balita (orang)</t>
  </si>
  <si>
    <t>Cakupan Pemberian Oralit Saja pada  Balita</t>
  </si>
  <si>
    <t>Cakupan Pemberian Zinc Saja pada Balita</t>
  </si>
  <si>
    <t>Cakupan Pemberian Oralit dan Zinc Balita</t>
  </si>
  <si>
    <r>
      <t xml:space="preserve">Terapi Diare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</si>
  <si>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r>
      <t xml:space="preserve">Cakupan Pemberian Oralit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</si>
  <si>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Cakupan Pemberian Oralit Semua Umur</t>
  </si>
  <si>
    <t>Kematian</t>
  </si>
  <si>
    <t>Semua Umur</t>
  </si>
  <si>
    <t>Balita</t>
  </si>
  <si>
    <t>&lt;6 bulan</t>
  </si>
  <si>
    <t>6-&lt;12 bulan</t>
  </si>
  <si>
    <t>1-&lt;5 tahun</t>
  </si>
  <si>
    <t>Jumlah Balita Diare</t>
  </si>
  <si>
    <t>Tanpa Dehidrasi</t>
  </si>
  <si>
    <t>Dehidrasi Ringan-Sedang</t>
  </si>
  <si>
    <t>Dehidrasi Berat</t>
  </si>
  <si>
    <t>Diare Akut</t>
  </si>
  <si>
    <t>Disentri</t>
  </si>
  <si>
    <t>Kolera</t>
  </si>
  <si>
    <t>Diare Ber- kepanjangan</t>
  </si>
  <si>
    <t>Diare Persisten/ Kronik</t>
  </si>
  <si>
    <t>Diare Gizi Buruk</t>
  </si>
  <si>
    <t>Diare dengan Penyakit Penyerta</t>
  </si>
  <si>
    <t xml:space="preserve">Oralit Saja </t>
  </si>
  <si>
    <t>Zinc Saja</t>
  </si>
  <si>
    <t>Oralit dan Zinc</t>
  </si>
  <si>
    <t>RL</t>
  </si>
  <si>
    <t>Oralit</t>
  </si>
  <si>
    <t>&lt;1 tahun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</si>
  <si>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 xml:space="preserve">5 tahun </t>
    </r>
  </si>
  <si>
    <t>Jumlah</t>
  </si>
  <si>
    <t>L</t>
  </si>
  <si>
    <t>P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</si>
  <si>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</si>
  <si>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</si>
  <si>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</si>
  <si>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</si>
  <si>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</si>
  <si>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</si>
  <si>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</si>
  <si>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</si>
  <si>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</si>
  <si>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</si>
  <si>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</si>
  <si>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</si>
  <si>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</si>
  <si>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</si>
  <si>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Kepala Puskesmas</t>
  </si>
  <si>
    <t>Pengelola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</si>
</sst>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#,##0_ ;\-#,##0\ 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0">
    <xf numFmtId="0" fontId="0" fillId="0" borderId="0" xfId="0"/>
    <xf numFmtId="0" fontId="0" fillId="2" borderId="0" xfId="0" applyFill="1"/>
    <xf numFmtId="0" fontId="2" fillId="2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/>
    <xf numFmtId="0" fontId="0" fillId="3" borderId="1" xfId="0" applyFill="1" applyBorder="1"/>
    <xf numFmtId="0" fontId="3" fillId="3" borderId="2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1" applyNumberFormat="1" applyFont="1" applyFill="1" applyBorder="1" applyAlignment="1" applyProtection="1">
      <alignment horizontal="center" vertical="center" wrapText="1"/>
      <protection hidden="1"/>
    </xf>
    <xf numFmtId="10" fontId="9" fillId="6" borderId="9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center" vertical="center" wrapText="1"/>
      <protection hidden="1"/>
    </xf>
    <xf numFmtId="10" fontId="8" fillId="0" borderId="9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wrapText="1"/>
    </xf>
    <xf numFmtId="0" fontId="0" fillId="0" borderId="9" xfId="0" applyBorder="1" applyAlignment="1">
      <alignment horizontal="center"/>
    </xf>
    <xf numFmtId="15" fontId="0" fillId="0" borderId="0" xfId="0" applyNumberFormat="1"/>
    <xf numFmtId="0" fontId="5" fillId="6" borderId="9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165" fontId="5" fillId="6" borderId="9" xfId="0" applyNumberFormat="1" applyFont="1" applyFill="1" applyBorder="1"/>
    <xf numFmtId="10" fontId="9" fillId="6" borderId="9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2" borderId="9" xfId="0" applyFill="1" applyBorder="1"/>
    <xf numFmtId="0" fontId="0" fillId="6" borderId="9" xfId="0" applyFill="1" applyBorder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8">
    <cellStyle name="Comma [0]" xfId="1" builtinId="6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1C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225136</xdr:colOff>
      <xdr:row>0</xdr:row>
      <xdr:rowOff>51954</xdr:rowOff>
    </xdr:from>
    <xdr:to>
      <xdr:col>1</xdr:col>
      <xdr:colOff>1177636</xdr:colOff>
      <xdr:row>1</xdr:row>
      <xdr:rowOff>89065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SpPr/>
      </xdr:nvSpPr>
      <xdr:spPr>
        <a:xfrm>
          <a:off x="577561" y="51954"/>
          <a:ext cx="952500" cy="437161"/>
        </a:xfrm>
        <a:prstGeom prst="ellips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%20S%20U%20S\Downloads\3.10%20AJ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 DASAR"/>
      <sheetName val="REG PISP"/>
      <sheetName val="LRO-ADV"/>
      <sheetName val="DIARE JAN"/>
      <sheetName val="DIARE FEB"/>
      <sheetName val="DIARE MAR"/>
      <sheetName val="DIARE APR"/>
      <sheetName val="DIARE MEI"/>
      <sheetName val="DIARE JUN"/>
      <sheetName val="DIARE JUL"/>
      <sheetName val="DIARE AGS"/>
      <sheetName val="DIARE SEP"/>
      <sheetName val="DIARE OKT"/>
      <sheetName val="DIARE NOV"/>
      <sheetName val="DIARE DES"/>
      <sheetName val="TW 1"/>
      <sheetName val="TW 1-2"/>
      <sheetName val="TW 1-3"/>
      <sheetName val="DIARE REKAP"/>
      <sheetName val="GRAFIK DIARE"/>
      <sheetName val="TREN KASUS DIARE"/>
      <sheetName val="LRO"/>
    </sheetNames>
    <sheetDataSet>
      <sheetData sheetId="0"/>
      <sheetData sheetId="1">
        <row r="3">
          <cell r="C3" t="str">
            <v>PUSKESMAS ARJOWINANGUN</v>
          </cell>
        </row>
        <row r="4">
          <cell r="C4">
            <v>1033242</v>
          </cell>
        </row>
        <row r="5">
          <cell r="C5" t="str">
            <v>KOTA MALANG</v>
          </cell>
        </row>
        <row r="6">
          <cell r="C6" t="str">
            <v>JAWA TIMUR</v>
          </cell>
        </row>
        <row r="7">
          <cell r="C7">
            <v>2022</v>
          </cell>
        </row>
        <row r="9">
          <cell r="C9" t="str">
            <v>DANU BAYU PRASTIKA, A.Md.Keb</v>
          </cell>
        </row>
        <row r="10">
          <cell r="C10" t="str">
            <v>19960326 202012 2 005</v>
          </cell>
        </row>
        <row r="11">
          <cell r="C11" t="str">
            <v>dr. FARIDA ANGRIJANI NUNA</v>
          </cell>
        </row>
        <row r="12">
          <cell r="C12" t="str">
            <v>19660501 200212 2 001</v>
          </cell>
        </row>
        <row r="16">
          <cell r="B16" t="str">
            <v>ARJOWINANGUN</v>
          </cell>
          <cell r="C16">
            <v>11997</v>
          </cell>
          <cell r="D16">
            <v>796</v>
          </cell>
          <cell r="E16">
            <v>323.91899999999998</v>
          </cell>
          <cell r="F16">
            <v>134.20560000000003</v>
          </cell>
        </row>
        <row r="17">
          <cell r="B17" t="str">
            <v>BUMIAYU</v>
          </cell>
          <cell r="C17">
            <v>20516</v>
          </cell>
          <cell r="D17">
            <v>1362</v>
          </cell>
          <cell r="E17">
            <v>553.93200000000002</v>
          </cell>
          <cell r="F17">
            <v>229.63320000000004</v>
          </cell>
        </row>
        <row r="18">
          <cell r="B18" t="str">
            <v>MERGOSONO</v>
          </cell>
          <cell r="C18">
            <v>19023</v>
          </cell>
          <cell r="D18">
            <v>1264</v>
          </cell>
          <cell r="E18">
            <v>513.62099999999998</v>
          </cell>
          <cell r="F18">
            <v>213.11040000000003</v>
          </cell>
        </row>
        <row r="19">
          <cell r="B19" t="str">
            <v>TLOGOWARU</v>
          </cell>
          <cell r="C19">
            <v>7174</v>
          </cell>
          <cell r="D19">
            <v>476</v>
          </cell>
          <cell r="E19">
            <v>193.69800000000001</v>
          </cell>
          <cell r="F19">
            <v>80.25360000000002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B46" t="str">
            <v>Luar Wilayah</v>
          </cell>
          <cell r="E46">
            <v>0</v>
          </cell>
          <cell r="F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</row>
      </sheetData>
      <sheetData sheetId="2"/>
      <sheetData sheetId="3"/>
      <sheetData sheetId="4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Q16">
            <v>1</v>
          </cell>
          <cell r="R16">
            <v>0</v>
          </cell>
          <cell r="W16">
            <v>1</v>
          </cell>
          <cell r="X16">
            <v>0</v>
          </cell>
          <cell r="Y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O16">
            <v>1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Q17">
            <v>1</v>
          </cell>
          <cell r="R17">
            <v>2</v>
          </cell>
          <cell r="W17">
            <v>3</v>
          </cell>
          <cell r="X17">
            <v>0</v>
          </cell>
          <cell r="Y17">
            <v>0</v>
          </cell>
          <cell r="AA17">
            <v>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O17">
            <v>3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Q18">
            <v>4</v>
          </cell>
          <cell r="R18">
            <v>5</v>
          </cell>
          <cell r="W18">
            <v>10</v>
          </cell>
          <cell r="X18">
            <v>0</v>
          </cell>
          <cell r="Y18">
            <v>0</v>
          </cell>
          <cell r="AA18">
            <v>10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1</v>
          </cell>
          <cell r="AK18">
            <v>0</v>
          </cell>
          <cell r="AO18">
            <v>9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Q19">
            <v>0</v>
          </cell>
          <cell r="R19">
            <v>0</v>
          </cell>
          <cell r="W19">
            <v>1</v>
          </cell>
          <cell r="X19">
            <v>0</v>
          </cell>
          <cell r="Y19">
            <v>0</v>
          </cell>
          <cell r="AA19">
            <v>1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</v>
          </cell>
          <cell r="AK19">
            <v>0</v>
          </cell>
          <cell r="AO19">
            <v>0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1</v>
          </cell>
          <cell r="R46">
            <v>2</v>
          </cell>
          <cell r="W46">
            <v>3</v>
          </cell>
          <cell r="X46">
            <v>0</v>
          </cell>
          <cell r="Y46">
            <v>0</v>
          </cell>
          <cell r="AA46">
            <v>3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3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2</v>
          </cell>
          <cell r="Q47">
            <v>7</v>
          </cell>
          <cell r="R47">
            <v>9</v>
          </cell>
          <cell r="S47">
            <v>16</v>
          </cell>
          <cell r="T47">
            <v>18</v>
          </cell>
          <cell r="W47">
            <v>18</v>
          </cell>
          <cell r="X47">
            <v>0</v>
          </cell>
          <cell r="Y47">
            <v>0</v>
          </cell>
          <cell r="AA47">
            <v>18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2</v>
          </cell>
          <cell r="AK47">
            <v>0</v>
          </cell>
          <cell r="AO47">
            <v>16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5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Q16">
            <v>0</v>
          </cell>
          <cell r="R16">
            <v>0</v>
          </cell>
          <cell r="W16">
            <v>1</v>
          </cell>
          <cell r="X16">
            <v>0</v>
          </cell>
          <cell r="Y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0</v>
          </cell>
          <cell r="AO16">
            <v>0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2</v>
          </cell>
          <cell r="L17">
            <v>1</v>
          </cell>
          <cell r="Q17">
            <v>1</v>
          </cell>
          <cell r="R17">
            <v>0</v>
          </cell>
          <cell r="W17">
            <v>5</v>
          </cell>
          <cell r="X17">
            <v>0</v>
          </cell>
          <cell r="Y17">
            <v>0</v>
          </cell>
          <cell r="AA17">
            <v>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4</v>
          </cell>
          <cell r="AI17">
            <v>0</v>
          </cell>
          <cell r="AJ17">
            <v>0</v>
          </cell>
          <cell r="AK17">
            <v>0</v>
          </cell>
          <cell r="AO17">
            <v>1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  <cell r="L18">
            <v>1</v>
          </cell>
          <cell r="Q18">
            <v>6</v>
          </cell>
          <cell r="R18">
            <v>1</v>
          </cell>
          <cell r="W18">
            <v>7</v>
          </cell>
          <cell r="X18">
            <v>2</v>
          </cell>
          <cell r="Y18">
            <v>0</v>
          </cell>
          <cell r="AA18">
            <v>9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0</v>
          </cell>
          <cell r="AJ18">
            <v>1</v>
          </cell>
          <cell r="AK18">
            <v>0</v>
          </cell>
          <cell r="AO18">
            <v>7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Q19">
            <v>1</v>
          </cell>
          <cell r="R19">
            <v>0</v>
          </cell>
          <cell r="W19">
            <v>1</v>
          </cell>
          <cell r="X19">
            <v>0</v>
          </cell>
          <cell r="Y19">
            <v>0</v>
          </cell>
          <cell r="AA19">
            <v>1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O19">
            <v>1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1</v>
          </cell>
          <cell r="H47">
            <v>0</v>
          </cell>
          <cell r="I47">
            <v>1</v>
          </cell>
          <cell r="J47">
            <v>0</v>
          </cell>
          <cell r="K47">
            <v>3</v>
          </cell>
          <cell r="L47">
            <v>3</v>
          </cell>
          <cell r="M47">
            <v>5</v>
          </cell>
          <cell r="N47">
            <v>3</v>
          </cell>
          <cell r="O47">
            <v>8</v>
          </cell>
          <cell r="Q47">
            <v>8</v>
          </cell>
          <cell r="R47">
            <v>1</v>
          </cell>
          <cell r="S47">
            <v>9</v>
          </cell>
          <cell r="T47">
            <v>17</v>
          </cell>
          <cell r="W47">
            <v>14</v>
          </cell>
          <cell r="X47">
            <v>2</v>
          </cell>
          <cell r="Y47">
            <v>0</v>
          </cell>
          <cell r="AA47">
            <v>16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6</v>
          </cell>
          <cell r="AI47">
            <v>0</v>
          </cell>
          <cell r="AJ47">
            <v>1</v>
          </cell>
          <cell r="AK47">
            <v>0</v>
          </cell>
          <cell r="AO47">
            <v>9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6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Q16">
            <v>1</v>
          </cell>
          <cell r="R16">
            <v>0</v>
          </cell>
          <cell r="W16">
            <v>0</v>
          </cell>
          <cell r="X16">
            <v>1</v>
          </cell>
          <cell r="Y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O16">
            <v>1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0</v>
          </cell>
          <cell r="Q17">
            <v>1</v>
          </cell>
          <cell r="R17">
            <v>0</v>
          </cell>
          <cell r="W17">
            <v>1</v>
          </cell>
          <cell r="X17">
            <v>1</v>
          </cell>
          <cell r="Y17">
            <v>0</v>
          </cell>
          <cell r="AA17">
            <v>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1</v>
          </cell>
          <cell r="AK17">
            <v>0</v>
          </cell>
          <cell r="AO17">
            <v>1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2</v>
          </cell>
          <cell r="J18">
            <v>0</v>
          </cell>
          <cell r="K18">
            <v>1</v>
          </cell>
          <cell r="L18">
            <v>2</v>
          </cell>
          <cell r="Q18">
            <v>4</v>
          </cell>
          <cell r="R18">
            <v>4</v>
          </cell>
          <cell r="W18">
            <v>9</v>
          </cell>
          <cell r="X18">
            <v>4</v>
          </cell>
          <cell r="Y18">
            <v>0</v>
          </cell>
          <cell r="AA18">
            <v>13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5</v>
          </cell>
          <cell r="AK18">
            <v>0</v>
          </cell>
          <cell r="AO18">
            <v>8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Q19">
            <v>1</v>
          </cell>
          <cell r="R19">
            <v>1</v>
          </cell>
          <cell r="W19">
            <v>3</v>
          </cell>
          <cell r="X19">
            <v>0</v>
          </cell>
          <cell r="Y19">
            <v>0</v>
          </cell>
          <cell r="AA19">
            <v>3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</v>
          </cell>
          <cell r="AK19">
            <v>0</v>
          </cell>
          <cell r="AO19">
            <v>2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</v>
          </cell>
          <cell r="L46">
            <v>0</v>
          </cell>
          <cell r="Q46">
            <v>0</v>
          </cell>
          <cell r="R46">
            <v>1</v>
          </cell>
          <cell r="W46">
            <v>1</v>
          </cell>
          <cell r="X46">
            <v>1</v>
          </cell>
          <cell r="Y46">
            <v>0</v>
          </cell>
          <cell r="AA46">
            <v>2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1</v>
          </cell>
          <cell r="AK46">
            <v>0</v>
          </cell>
          <cell r="AO46">
            <v>1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0</v>
          </cell>
          <cell r="I47">
            <v>2</v>
          </cell>
          <cell r="J47">
            <v>0</v>
          </cell>
          <cell r="K47">
            <v>4</v>
          </cell>
          <cell r="L47">
            <v>2</v>
          </cell>
          <cell r="M47">
            <v>6</v>
          </cell>
          <cell r="N47">
            <v>2</v>
          </cell>
          <cell r="O47">
            <v>8</v>
          </cell>
          <cell r="Q47">
            <v>7</v>
          </cell>
          <cell r="R47">
            <v>6</v>
          </cell>
          <cell r="S47">
            <v>13</v>
          </cell>
          <cell r="T47">
            <v>21</v>
          </cell>
          <cell r="W47">
            <v>14</v>
          </cell>
          <cell r="X47">
            <v>7</v>
          </cell>
          <cell r="Y47">
            <v>0</v>
          </cell>
          <cell r="AA47">
            <v>21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8</v>
          </cell>
          <cell r="AK47">
            <v>0</v>
          </cell>
          <cell r="AO47">
            <v>13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7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Q16">
            <v>0</v>
          </cell>
          <cell r="R16">
            <v>1</v>
          </cell>
          <cell r="W16">
            <v>2</v>
          </cell>
          <cell r="X16">
            <v>0</v>
          </cell>
          <cell r="Y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</v>
          </cell>
          <cell r="AK16">
            <v>0</v>
          </cell>
          <cell r="AO16">
            <v>1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0</v>
          </cell>
          <cell r="Q17">
            <v>0</v>
          </cell>
          <cell r="R17">
            <v>3</v>
          </cell>
          <cell r="W17">
            <v>4</v>
          </cell>
          <cell r="X17">
            <v>0</v>
          </cell>
          <cell r="Y17">
            <v>0</v>
          </cell>
          <cell r="AA17">
            <v>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1</v>
          </cell>
          <cell r="AK17">
            <v>0</v>
          </cell>
          <cell r="AO17">
            <v>3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Q18">
            <v>4</v>
          </cell>
          <cell r="R18">
            <v>3</v>
          </cell>
          <cell r="W18">
            <v>8</v>
          </cell>
          <cell r="X18">
            <v>0</v>
          </cell>
          <cell r="Y18">
            <v>0</v>
          </cell>
          <cell r="AA18">
            <v>8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0</v>
          </cell>
          <cell r="AJ18">
            <v>0</v>
          </cell>
          <cell r="AK18">
            <v>0</v>
          </cell>
          <cell r="AO18">
            <v>7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Q19">
            <v>0</v>
          </cell>
          <cell r="R19">
            <v>1</v>
          </cell>
          <cell r="W19">
            <v>1</v>
          </cell>
          <cell r="X19">
            <v>0</v>
          </cell>
          <cell r="Y19">
            <v>0</v>
          </cell>
          <cell r="AA19">
            <v>1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O19">
            <v>1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2</v>
          </cell>
          <cell r="L47">
            <v>1</v>
          </cell>
          <cell r="M47">
            <v>2</v>
          </cell>
          <cell r="N47">
            <v>1</v>
          </cell>
          <cell r="O47">
            <v>3</v>
          </cell>
          <cell r="Q47">
            <v>4</v>
          </cell>
          <cell r="R47">
            <v>8</v>
          </cell>
          <cell r="S47">
            <v>12</v>
          </cell>
          <cell r="T47">
            <v>15</v>
          </cell>
          <cell r="W47">
            <v>15</v>
          </cell>
          <cell r="X47">
            <v>0</v>
          </cell>
          <cell r="Y47">
            <v>0</v>
          </cell>
          <cell r="AA47">
            <v>15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</v>
          </cell>
          <cell r="AI47">
            <v>0</v>
          </cell>
          <cell r="AJ47">
            <v>2</v>
          </cell>
          <cell r="AK47">
            <v>0</v>
          </cell>
          <cell r="AO47">
            <v>12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8">
        <row r="16">
          <cell r="G16">
            <v>0</v>
          </cell>
          <cell r="H16">
            <v>0</v>
          </cell>
          <cell r="I16">
            <v>2</v>
          </cell>
          <cell r="J16">
            <v>0</v>
          </cell>
          <cell r="K16">
            <v>0</v>
          </cell>
          <cell r="L16">
            <v>0</v>
          </cell>
          <cell r="Q16">
            <v>1</v>
          </cell>
          <cell r="R16">
            <v>1</v>
          </cell>
          <cell r="W16">
            <v>4</v>
          </cell>
          <cell r="X16">
            <v>0</v>
          </cell>
          <cell r="Y16">
            <v>0</v>
          </cell>
          <cell r="AA16">
            <v>4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2</v>
          </cell>
          <cell r="AK16">
            <v>0</v>
          </cell>
          <cell r="AO16">
            <v>2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Q17">
            <v>1</v>
          </cell>
          <cell r="R17">
            <v>1</v>
          </cell>
          <cell r="W17">
            <v>2</v>
          </cell>
          <cell r="X17">
            <v>1</v>
          </cell>
          <cell r="Y17">
            <v>0</v>
          </cell>
          <cell r="AA17">
            <v>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1</v>
          </cell>
          <cell r="AK17">
            <v>0</v>
          </cell>
          <cell r="AO17">
            <v>2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Q18">
            <v>6</v>
          </cell>
          <cell r="R18">
            <v>3</v>
          </cell>
          <cell r="W18">
            <v>9</v>
          </cell>
          <cell r="X18">
            <v>2</v>
          </cell>
          <cell r="Y18">
            <v>0</v>
          </cell>
          <cell r="AA18">
            <v>11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2</v>
          </cell>
          <cell r="AK18">
            <v>0</v>
          </cell>
          <cell r="AO18">
            <v>9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Q19">
            <v>0</v>
          </cell>
          <cell r="R19">
            <v>2</v>
          </cell>
          <cell r="W19">
            <v>1</v>
          </cell>
          <cell r="X19">
            <v>1</v>
          </cell>
          <cell r="Y19">
            <v>0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O19">
            <v>2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0</v>
          </cell>
          <cell r="I47">
            <v>2</v>
          </cell>
          <cell r="J47">
            <v>0</v>
          </cell>
          <cell r="K47">
            <v>0</v>
          </cell>
          <cell r="L47">
            <v>3</v>
          </cell>
          <cell r="M47">
            <v>2</v>
          </cell>
          <cell r="N47">
            <v>3</v>
          </cell>
          <cell r="O47">
            <v>5</v>
          </cell>
          <cell r="Q47">
            <v>8</v>
          </cell>
          <cell r="R47">
            <v>7</v>
          </cell>
          <cell r="S47">
            <v>15</v>
          </cell>
          <cell r="T47">
            <v>20</v>
          </cell>
          <cell r="W47">
            <v>16</v>
          </cell>
          <cell r="X47">
            <v>4</v>
          </cell>
          <cell r="Y47">
            <v>0</v>
          </cell>
          <cell r="AA47">
            <v>20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5</v>
          </cell>
          <cell r="AK47">
            <v>0</v>
          </cell>
          <cell r="AO47">
            <v>15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9">
        <row r="16"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0</v>
          </cell>
          <cell r="Q16">
            <v>3</v>
          </cell>
          <cell r="R16">
            <v>5</v>
          </cell>
          <cell r="W16">
            <v>4</v>
          </cell>
          <cell r="X16">
            <v>5</v>
          </cell>
          <cell r="Y16">
            <v>0</v>
          </cell>
          <cell r="AA16">
            <v>9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</v>
          </cell>
          <cell r="AK16">
            <v>0</v>
          </cell>
          <cell r="AO16">
            <v>8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Q17">
            <v>3</v>
          </cell>
          <cell r="R17">
            <v>1</v>
          </cell>
          <cell r="W17">
            <v>2</v>
          </cell>
          <cell r="X17">
            <v>4</v>
          </cell>
          <cell r="Y17">
            <v>0</v>
          </cell>
          <cell r="AA17">
            <v>6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</v>
          </cell>
          <cell r="AK17">
            <v>0</v>
          </cell>
          <cell r="AO17">
            <v>4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1</v>
          </cell>
          <cell r="I18">
            <v>1</v>
          </cell>
          <cell r="J18">
            <v>0</v>
          </cell>
          <cell r="K18">
            <v>1</v>
          </cell>
          <cell r="L18">
            <v>2</v>
          </cell>
          <cell r="Q18">
            <v>1</v>
          </cell>
          <cell r="R18">
            <v>6</v>
          </cell>
          <cell r="W18">
            <v>6</v>
          </cell>
          <cell r="X18">
            <v>5</v>
          </cell>
          <cell r="Y18">
            <v>0</v>
          </cell>
          <cell r="AA18">
            <v>11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0</v>
          </cell>
          <cell r="AJ18">
            <v>3</v>
          </cell>
          <cell r="AK18">
            <v>0</v>
          </cell>
          <cell r="AO18">
            <v>7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Q19">
            <v>2</v>
          </cell>
          <cell r="R19">
            <v>0</v>
          </cell>
          <cell r="W19">
            <v>2</v>
          </cell>
          <cell r="X19">
            <v>0</v>
          </cell>
          <cell r="Y19">
            <v>0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O19">
            <v>2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1</v>
          </cell>
          <cell r="W46">
            <v>0</v>
          </cell>
          <cell r="X46">
            <v>1</v>
          </cell>
          <cell r="Y46">
            <v>0</v>
          </cell>
          <cell r="AA46">
            <v>1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1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1</v>
          </cell>
          <cell r="I47">
            <v>1</v>
          </cell>
          <cell r="J47">
            <v>1</v>
          </cell>
          <cell r="K47">
            <v>2</v>
          </cell>
          <cell r="L47">
            <v>3</v>
          </cell>
          <cell r="M47">
            <v>3</v>
          </cell>
          <cell r="N47">
            <v>5</v>
          </cell>
          <cell r="O47">
            <v>8</v>
          </cell>
          <cell r="Q47">
            <v>9</v>
          </cell>
          <cell r="R47">
            <v>13</v>
          </cell>
          <cell r="S47">
            <v>22</v>
          </cell>
          <cell r="T47">
            <v>30</v>
          </cell>
          <cell r="W47">
            <v>14</v>
          </cell>
          <cell r="X47">
            <v>15</v>
          </cell>
          <cell r="Y47">
            <v>0</v>
          </cell>
          <cell r="AA47">
            <v>29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</v>
          </cell>
          <cell r="AI47">
            <v>0</v>
          </cell>
          <cell r="AJ47">
            <v>6</v>
          </cell>
          <cell r="AK47">
            <v>0</v>
          </cell>
          <cell r="AO47">
            <v>22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10">
        <row r="16"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0</v>
          </cell>
          <cell r="Q16">
            <v>2</v>
          </cell>
          <cell r="R16">
            <v>1</v>
          </cell>
          <cell r="W16">
            <v>5</v>
          </cell>
          <cell r="X16">
            <v>0</v>
          </cell>
          <cell r="Y16">
            <v>0</v>
          </cell>
          <cell r="AA16">
            <v>5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2</v>
          </cell>
          <cell r="AK16">
            <v>0</v>
          </cell>
          <cell r="AO16">
            <v>3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</v>
          </cell>
          <cell r="L17">
            <v>1</v>
          </cell>
          <cell r="Q17">
            <v>0</v>
          </cell>
          <cell r="R17">
            <v>2</v>
          </cell>
          <cell r="W17">
            <v>3</v>
          </cell>
          <cell r="X17">
            <v>2</v>
          </cell>
          <cell r="Y17">
            <v>0</v>
          </cell>
          <cell r="AA17">
            <v>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3</v>
          </cell>
          <cell r="AK17">
            <v>0</v>
          </cell>
          <cell r="AO17">
            <v>2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Q18">
            <v>2</v>
          </cell>
          <cell r="R18">
            <v>4</v>
          </cell>
          <cell r="W18">
            <v>5</v>
          </cell>
          <cell r="X18">
            <v>1</v>
          </cell>
          <cell r="Y18">
            <v>0</v>
          </cell>
          <cell r="AA18">
            <v>6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O18">
            <v>6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  <cell r="L19">
            <v>1</v>
          </cell>
          <cell r="Q19">
            <v>0</v>
          </cell>
          <cell r="R19">
            <v>1</v>
          </cell>
          <cell r="W19">
            <v>3</v>
          </cell>
          <cell r="X19">
            <v>0</v>
          </cell>
          <cell r="Y19">
            <v>0</v>
          </cell>
          <cell r="AA19">
            <v>3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</v>
          </cell>
          <cell r="AI19">
            <v>0</v>
          </cell>
          <cell r="AJ19">
            <v>1</v>
          </cell>
          <cell r="AK19">
            <v>0</v>
          </cell>
          <cell r="AO19">
            <v>1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1</v>
          </cell>
          <cell r="R46">
            <v>0</v>
          </cell>
          <cell r="W46">
            <v>0</v>
          </cell>
          <cell r="X46">
            <v>1</v>
          </cell>
          <cell r="Y46">
            <v>0</v>
          </cell>
          <cell r="AA46">
            <v>1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1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1</v>
          </cell>
          <cell r="H47">
            <v>0</v>
          </cell>
          <cell r="I47">
            <v>0</v>
          </cell>
          <cell r="J47">
            <v>1</v>
          </cell>
          <cell r="K47">
            <v>3</v>
          </cell>
          <cell r="L47">
            <v>2</v>
          </cell>
          <cell r="M47">
            <v>4</v>
          </cell>
          <cell r="N47">
            <v>3</v>
          </cell>
          <cell r="O47">
            <v>7</v>
          </cell>
          <cell r="Q47">
            <v>5</v>
          </cell>
          <cell r="R47">
            <v>8</v>
          </cell>
          <cell r="S47">
            <v>13</v>
          </cell>
          <cell r="T47">
            <v>20</v>
          </cell>
          <cell r="W47">
            <v>16</v>
          </cell>
          <cell r="X47">
            <v>4</v>
          </cell>
          <cell r="Y47">
            <v>0</v>
          </cell>
          <cell r="AA47">
            <v>20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</v>
          </cell>
          <cell r="AI47">
            <v>0</v>
          </cell>
          <cell r="AJ47">
            <v>6</v>
          </cell>
          <cell r="AK47">
            <v>0</v>
          </cell>
          <cell r="AO47">
            <v>13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1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1</v>
          </cell>
          <cell r="Q16">
            <v>0</v>
          </cell>
          <cell r="R16">
            <v>0</v>
          </cell>
          <cell r="W16">
            <v>2</v>
          </cell>
          <cell r="X16">
            <v>0</v>
          </cell>
          <cell r="Y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2</v>
          </cell>
          <cell r="AK16">
            <v>0</v>
          </cell>
          <cell r="AO16">
            <v>0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0</v>
          </cell>
          <cell r="Q17">
            <v>0</v>
          </cell>
          <cell r="R17">
            <v>0</v>
          </cell>
          <cell r="W17">
            <v>0</v>
          </cell>
          <cell r="X17">
            <v>1</v>
          </cell>
          <cell r="Y17">
            <v>0</v>
          </cell>
          <cell r="AA17">
            <v>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1</v>
          </cell>
          <cell r="AK17">
            <v>0</v>
          </cell>
          <cell r="AO17">
            <v>0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Q18">
            <v>5</v>
          </cell>
          <cell r="R18">
            <v>6</v>
          </cell>
          <cell r="W18">
            <v>8</v>
          </cell>
          <cell r="X18">
            <v>4</v>
          </cell>
          <cell r="Y18">
            <v>0</v>
          </cell>
          <cell r="AA18">
            <v>12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1</v>
          </cell>
          <cell r="AK18">
            <v>0</v>
          </cell>
          <cell r="AO18">
            <v>11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Q19">
            <v>0</v>
          </cell>
          <cell r="R19">
            <v>1</v>
          </cell>
          <cell r="W19">
            <v>2</v>
          </cell>
          <cell r="X19">
            <v>0</v>
          </cell>
          <cell r="Y19">
            <v>0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</v>
          </cell>
          <cell r="AK19">
            <v>0</v>
          </cell>
          <cell r="AO19">
            <v>1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3</v>
          </cell>
          <cell r="L47">
            <v>1</v>
          </cell>
          <cell r="M47">
            <v>3</v>
          </cell>
          <cell r="N47">
            <v>2</v>
          </cell>
          <cell r="O47">
            <v>5</v>
          </cell>
          <cell r="Q47">
            <v>5</v>
          </cell>
          <cell r="R47">
            <v>7</v>
          </cell>
          <cell r="S47">
            <v>12</v>
          </cell>
          <cell r="T47">
            <v>17</v>
          </cell>
          <cell r="W47">
            <v>12</v>
          </cell>
          <cell r="X47">
            <v>5</v>
          </cell>
          <cell r="Y47">
            <v>0</v>
          </cell>
          <cell r="AA47">
            <v>17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5</v>
          </cell>
          <cell r="AK47">
            <v>0</v>
          </cell>
          <cell r="AO47">
            <v>12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12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Q16">
            <v>1</v>
          </cell>
          <cell r="R16">
            <v>2</v>
          </cell>
          <cell r="W16">
            <v>3</v>
          </cell>
          <cell r="X16">
            <v>1</v>
          </cell>
          <cell r="Y16">
            <v>0</v>
          </cell>
          <cell r="AA16">
            <v>4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</v>
          </cell>
          <cell r="AK16">
            <v>0</v>
          </cell>
          <cell r="AO16">
            <v>3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</v>
          </cell>
          <cell r="L17">
            <v>1</v>
          </cell>
          <cell r="Q17">
            <v>1</v>
          </cell>
          <cell r="R17">
            <v>1</v>
          </cell>
          <cell r="W17">
            <v>2</v>
          </cell>
          <cell r="X17">
            <v>3</v>
          </cell>
          <cell r="Y17">
            <v>0</v>
          </cell>
          <cell r="AA17">
            <v>5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3</v>
          </cell>
          <cell r="AK17">
            <v>0</v>
          </cell>
          <cell r="AO17">
            <v>2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Q18">
            <v>1</v>
          </cell>
          <cell r="R18">
            <v>2</v>
          </cell>
          <cell r="W18">
            <v>2</v>
          </cell>
          <cell r="X18">
            <v>2</v>
          </cell>
          <cell r="Y18">
            <v>0</v>
          </cell>
          <cell r="AA18">
            <v>4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1</v>
          </cell>
          <cell r="AK18">
            <v>0</v>
          </cell>
          <cell r="AO18">
            <v>3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O19">
            <v>0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4</v>
          </cell>
          <cell r="L47">
            <v>1</v>
          </cell>
          <cell r="M47">
            <v>4</v>
          </cell>
          <cell r="N47">
            <v>1</v>
          </cell>
          <cell r="O47">
            <v>5</v>
          </cell>
          <cell r="Q47">
            <v>3</v>
          </cell>
          <cell r="R47">
            <v>5</v>
          </cell>
          <cell r="S47">
            <v>8</v>
          </cell>
          <cell r="T47">
            <v>13</v>
          </cell>
          <cell r="W47">
            <v>7</v>
          </cell>
          <cell r="X47">
            <v>6</v>
          </cell>
          <cell r="Y47">
            <v>0</v>
          </cell>
          <cell r="AA47">
            <v>13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5</v>
          </cell>
          <cell r="AK47">
            <v>0</v>
          </cell>
          <cell r="AO47">
            <v>8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13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Q16">
            <v>2</v>
          </cell>
          <cell r="R16">
            <v>1</v>
          </cell>
          <cell r="W16">
            <v>1</v>
          </cell>
          <cell r="X16">
            <v>2</v>
          </cell>
          <cell r="Y16">
            <v>0</v>
          </cell>
          <cell r="AA16">
            <v>3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O16">
            <v>3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Q17">
            <v>0</v>
          </cell>
          <cell r="R17">
            <v>0</v>
          </cell>
          <cell r="W17">
            <v>0</v>
          </cell>
          <cell r="X17">
            <v>2</v>
          </cell>
          <cell r="Y17">
            <v>0</v>
          </cell>
          <cell r="AA17">
            <v>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</v>
          </cell>
          <cell r="AK17">
            <v>0</v>
          </cell>
          <cell r="AO17">
            <v>0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Q18">
            <v>4</v>
          </cell>
          <cell r="R18">
            <v>12</v>
          </cell>
          <cell r="W18">
            <v>12</v>
          </cell>
          <cell r="X18">
            <v>7</v>
          </cell>
          <cell r="Y18">
            <v>0</v>
          </cell>
          <cell r="AA18">
            <v>19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3</v>
          </cell>
          <cell r="AK18">
            <v>0</v>
          </cell>
          <cell r="AO18">
            <v>16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0</v>
          </cell>
          <cell r="Q19">
            <v>0</v>
          </cell>
          <cell r="R19">
            <v>0</v>
          </cell>
          <cell r="W19">
            <v>1</v>
          </cell>
          <cell r="X19">
            <v>0</v>
          </cell>
          <cell r="Y19">
            <v>0</v>
          </cell>
          <cell r="AA19">
            <v>1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</v>
          </cell>
          <cell r="AK19">
            <v>0</v>
          </cell>
          <cell r="AO19">
            <v>0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1</v>
          </cell>
          <cell r="H47">
            <v>0</v>
          </cell>
          <cell r="I47">
            <v>0</v>
          </cell>
          <cell r="J47">
            <v>2</v>
          </cell>
          <cell r="K47">
            <v>0</v>
          </cell>
          <cell r="L47">
            <v>3</v>
          </cell>
          <cell r="M47">
            <v>1</v>
          </cell>
          <cell r="N47">
            <v>5</v>
          </cell>
          <cell r="O47">
            <v>6</v>
          </cell>
          <cell r="Q47">
            <v>6</v>
          </cell>
          <cell r="R47">
            <v>13</v>
          </cell>
          <cell r="S47">
            <v>19</v>
          </cell>
          <cell r="T47">
            <v>25</v>
          </cell>
          <cell r="W47">
            <v>14</v>
          </cell>
          <cell r="X47">
            <v>11</v>
          </cell>
          <cell r="Y47">
            <v>0</v>
          </cell>
          <cell r="AA47">
            <v>25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6</v>
          </cell>
          <cell r="AK47">
            <v>0</v>
          </cell>
          <cell r="AO47">
            <v>19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14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</v>
          </cell>
          <cell r="Q16">
            <v>3</v>
          </cell>
          <cell r="R16">
            <v>1</v>
          </cell>
          <cell r="W16">
            <v>1</v>
          </cell>
          <cell r="X16">
            <v>5</v>
          </cell>
          <cell r="Y16">
            <v>0</v>
          </cell>
          <cell r="AA16">
            <v>6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2</v>
          </cell>
          <cell r="AK16">
            <v>0</v>
          </cell>
          <cell r="AO16">
            <v>4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Q17">
            <v>2</v>
          </cell>
          <cell r="R17">
            <v>1</v>
          </cell>
          <cell r="W17">
            <v>2</v>
          </cell>
          <cell r="X17">
            <v>1</v>
          </cell>
          <cell r="Y17">
            <v>0</v>
          </cell>
          <cell r="AA17">
            <v>3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O17">
            <v>3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Q18">
            <v>8</v>
          </cell>
          <cell r="R18">
            <v>10</v>
          </cell>
          <cell r="W18">
            <v>6</v>
          </cell>
          <cell r="X18">
            <v>12</v>
          </cell>
          <cell r="Y18">
            <v>0</v>
          </cell>
          <cell r="AA18">
            <v>18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O18">
            <v>18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Q19">
            <v>1</v>
          </cell>
          <cell r="R19">
            <v>2</v>
          </cell>
          <cell r="W19">
            <v>0</v>
          </cell>
          <cell r="X19">
            <v>4</v>
          </cell>
          <cell r="Y19">
            <v>0</v>
          </cell>
          <cell r="AA19">
            <v>4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</v>
          </cell>
          <cell r="AK19">
            <v>0</v>
          </cell>
          <cell r="AO19">
            <v>3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</v>
          </cell>
          <cell r="L47">
            <v>2</v>
          </cell>
          <cell r="M47">
            <v>1</v>
          </cell>
          <cell r="N47">
            <v>2</v>
          </cell>
          <cell r="O47">
            <v>3</v>
          </cell>
          <cell r="Q47">
            <v>14</v>
          </cell>
          <cell r="R47">
            <v>14</v>
          </cell>
          <cell r="S47">
            <v>28</v>
          </cell>
          <cell r="T47">
            <v>31</v>
          </cell>
          <cell r="W47">
            <v>9</v>
          </cell>
          <cell r="X47">
            <v>22</v>
          </cell>
          <cell r="Y47">
            <v>0</v>
          </cell>
          <cell r="AA47">
            <v>31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</v>
          </cell>
          <cell r="AK47">
            <v>0</v>
          </cell>
          <cell r="AO47">
            <v>28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15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Q16">
            <v>4</v>
          </cell>
          <cell r="R16">
            <v>2</v>
          </cell>
          <cell r="W16">
            <v>7</v>
          </cell>
          <cell r="X16">
            <v>0</v>
          </cell>
          <cell r="Y16">
            <v>0</v>
          </cell>
          <cell r="AA16">
            <v>7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</v>
          </cell>
          <cell r="AK16">
            <v>0</v>
          </cell>
          <cell r="AO16">
            <v>6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Q17">
            <v>1</v>
          </cell>
          <cell r="R17">
            <v>0</v>
          </cell>
          <cell r="W17">
            <v>1</v>
          </cell>
          <cell r="X17">
            <v>0</v>
          </cell>
          <cell r="Y17">
            <v>0</v>
          </cell>
          <cell r="AA17">
            <v>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O17">
            <v>1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</row>
        <row r="18"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2</v>
          </cell>
          <cell r="L18">
            <v>1</v>
          </cell>
          <cell r="Q18">
            <v>3</v>
          </cell>
          <cell r="R18">
            <v>5</v>
          </cell>
          <cell r="W18">
            <v>5</v>
          </cell>
          <cell r="X18">
            <v>8</v>
          </cell>
          <cell r="Y18">
            <v>0</v>
          </cell>
          <cell r="AA18">
            <v>13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5</v>
          </cell>
          <cell r="AK18">
            <v>0</v>
          </cell>
          <cell r="AO18">
            <v>8</v>
          </cell>
          <cell r="AP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Q19">
            <v>0</v>
          </cell>
          <cell r="R19">
            <v>1</v>
          </cell>
          <cell r="W19">
            <v>1</v>
          </cell>
          <cell r="X19">
            <v>0</v>
          </cell>
          <cell r="Y19">
            <v>0</v>
          </cell>
          <cell r="AA19">
            <v>1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O19">
            <v>1</v>
          </cell>
          <cell r="AP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O20">
            <v>0</v>
          </cell>
          <cell r="AP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O21">
            <v>0</v>
          </cell>
          <cell r="AP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O22">
            <v>0</v>
          </cell>
          <cell r="AP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O23">
            <v>0</v>
          </cell>
          <cell r="AP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O24">
            <v>0</v>
          </cell>
          <cell r="AP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O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O26">
            <v>0</v>
          </cell>
          <cell r="AP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O27">
            <v>0</v>
          </cell>
          <cell r="AP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Q28">
            <v>0</v>
          </cell>
          <cell r="R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O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Q29">
            <v>0</v>
          </cell>
          <cell r="R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O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Q30">
            <v>0</v>
          </cell>
          <cell r="R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O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Q31">
            <v>0</v>
          </cell>
          <cell r="R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O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Q32">
            <v>0</v>
          </cell>
          <cell r="R32">
            <v>0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O32">
            <v>0</v>
          </cell>
          <cell r="AP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Q33">
            <v>0</v>
          </cell>
          <cell r="R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O33">
            <v>0</v>
          </cell>
          <cell r="AP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Q34">
            <v>0</v>
          </cell>
          <cell r="R34">
            <v>0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O34">
            <v>0</v>
          </cell>
          <cell r="AP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Q35">
            <v>0</v>
          </cell>
          <cell r="R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O35">
            <v>0</v>
          </cell>
          <cell r="AP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Q36">
            <v>0</v>
          </cell>
          <cell r="R36">
            <v>0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O36">
            <v>0</v>
          </cell>
          <cell r="AP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Q37">
            <v>0</v>
          </cell>
          <cell r="R37">
            <v>0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O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Q38">
            <v>0</v>
          </cell>
          <cell r="R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O38">
            <v>0</v>
          </cell>
          <cell r="AP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Q39">
            <v>0</v>
          </cell>
          <cell r="R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O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R40">
            <v>0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O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Q41">
            <v>0</v>
          </cell>
          <cell r="R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O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Q42">
            <v>0</v>
          </cell>
          <cell r="R42">
            <v>0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O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Q43">
            <v>0</v>
          </cell>
          <cell r="R43">
            <v>0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O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R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O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Q45">
            <v>0</v>
          </cell>
          <cell r="R45">
            <v>0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O45">
            <v>0</v>
          </cell>
          <cell r="AP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Q46">
            <v>0</v>
          </cell>
          <cell r="R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O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</row>
        <row r="47">
          <cell r="C47">
            <v>58710</v>
          </cell>
          <cell r="D47">
            <v>3898</v>
          </cell>
          <cell r="E47">
            <v>1585.17</v>
          </cell>
          <cell r="F47">
            <v>657.20280000000014</v>
          </cell>
          <cell r="G47">
            <v>1</v>
          </cell>
          <cell r="H47">
            <v>0</v>
          </cell>
          <cell r="I47">
            <v>0</v>
          </cell>
          <cell r="J47">
            <v>1</v>
          </cell>
          <cell r="K47">
            <v>3</v>
          </cell>
          <cell r="L47">
            <v>1</v>
          </cell>
          <cell r="M47">
            <v>4</v>
          </cell>
          <cell r="N47">
            <v>2</v>
          </cell>
          <cell r="O47">
            <v>6</v>
          </cell>
          <cell r="Q47">
            <v>8</v>
          </cell>
          <cell r="R47">
            <v>8</v>
          </cell>
          <cell r="S47">
            <v>16</v>
          </cell>
          <cell r="T47">
            <v>22</v>
          </cell>
          <cell r="W47">
            <v>14</v>
          </cell>
          <cell r="X47">
            <v>8</v>
          </cell>
          <cell r="Y47">
            <v>0</v>
          </cell>
          <cell r="AA47">
            <v>22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6</v>
          </cell>
          <cell r="AK47">
            <v>0</v>
          </cell>
          <cell r="AO47">
            <v>16</v>
          </cell>
          <cell r="AP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6"/>
  <sheetViews>
    <sheetView tabSelected="1" topLeftCell="A52" zoomScale="70" zoomScaleNormal="70" workbookViewId="0">
      <selection activeCell="A68" sqref="A68:XFD78"/>
    </sheetView>
  </sheetViews>
  <sheetFormatPr defaultRowHeight="15" x14ac:dyDescent="0.25"/>
  <cols>
    <col min="1" max="1" width="5.28515625" customWidth="1"/>
    <col min="2" max="2" width="25.28515625" customWidth="1"/>
    <col min="3" max="3" width="19" customWidth="1"/>
    <col min="4" max="4" width="20" customWidth="1"/>
    <col min="5" max="5" width="17.85546875" customWidth="1"/>
    <col min="6" max="6" width="18.28515625" customWidth="1"/>
    <col min="7" max="15" width="7.85546875" customWidth="1"/>
    <col min="16" max="16" width="10.7109375" customWidth="1"/>
    <col min="17" max="19" width="7.5703125" customWidth="1"/>
    <col min="20" max="20" width="12.28515625" customWidth="1"/>
    <col min="21" max="21" width="12.7109375" customWidth="1"/>
    <col min="22" max="22" width="9.140625" customWidth="1"/>
    <col min="23" max="25" width="10.140625" customWidth="1"/>
    <col min="26" max="26" width="10.85546875" customWidth="1"/>
    <col min="27" max="29" width="11" customWidth="1"/>
    <col min="30" max="30" width="12" customWidth="1"/>
    <col min="31" max="32" width="11" customWidth="1"/>
    <col min="33" max="33" width="13" customWidth="1"/>
    <col min="34" max="37" width="8.42578125" customWidth="1"/>
    <col min="38" max="38" width="12.5703125" customWidth="1"/>
    <col min="39" max="39" width="12" customWidth="1"/>
    <col min="40" max="40" width="12.5703125" customWidth="1"/>
    <col min="41" max="42" width="14.85546875" customWidth="1"/>
    <col min="43" max="44" width="11.85546875" customWidth="1"/>
    <col min="45" max="52" width="8.5703125" customWidth="1"/>
    <col min="56" max="56" width="9.7109375" bestFit="1" customWidth="1"/>
  </cols>
  <sheetData>
    <row r="1" spans="1:52" s="1" customFormat="1" ht="31.5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2" s="1" customFormat="1" x14ac:dyDescent="0.25"/>
    <row r="3" spans="1:52" s="1" customFormat="1" x14ac:dyDescent="0.25"/>
    <row r="4" spans="1:52" s="1" customFormat="1" x14ac:dyDescent="0.25">
      <c r="B4" s="3" t="s">
        <v>1</v>
      </c>
      <c r="C4" s="4" t="str">
        <f>'[1]INFO DASAR'!$C$3:$D$3</f>
        <v>PUSKESMAS ARJOWINANGUN</v>
      </c>
      <c r="D4" s="4"/>
    </row>
    <row r="5" spans="1:52" s="1" customFormat="1" x14ac:dyDescent="0.25">
      <c r="B5" s="5" t="s">
        <v>2</v>
      </c>
      <c r="C5" s="6">
        <f>'[1]INFO DASAR'!$C$4:$D$4</f>
        <v>1033242</v>
      </c>
      <c r="D5" s="7"/>
    </row>
    <row r="6" spans="1:52" s="1" customFormat="1" x14ac:dyDescent="0.25">
      <c r="B6" s="5" t="s">
        <v>3</v>
      </c>
      <c r="C6" s="8" t="str">
        <f>'[1]INFO DASAR'!$C$5:$D$5</f>
        <v>KOTA MALANG</v>
      </c>
      <c r="D6" s="8"/>
    </row>
    <row r="7" spans="1:52" s="1" customFormat="1" x14ac:dyDescent="0.25">
      <c r="B7" s="5" t="s">
        <v>4</v>
      </c>
      <c r="C7" s="9" t="str">
        <f>'[1]INFO DASAR'!$C$6:$D$6</f>
        <v>JAWA TIMUR</v>
      </c>
      <c r="D7" s="10"/>
    </row>
    <row r="8" spans="1:52" s="1" customFormat="1" x14ac:dyDescent="0.25">
      <c r="B8" s="5" t="s">
        <v>5</v>
      </c>
      <c r="C8" s="11" t="s">
        <v>6</v>
      </c>
      <c r="D8" s="12"/>
    </row>
    <row r="9" spans="1:52" s="1" customFormat="1" x14ac:dyDescent="0.25">
      <c r="B9" s="13" t="s">
        <v>7</v>
      </c>
      <c r="C9" s="14">
        <f>'[1]INFO DASAR'!$C$7:$D$7</f>
        <v>2022</v>
      </c>
      <c r="D9" s="15"/>
    </row>
    <row r="10" spans="1:52" s="1" customFormat="1" x14ac:dyDescent="0.25"/>
    <row r="11" spans="1:52" s="1" customFormat="1" x14ac:dyDescent="0.25">
      <c r="AA11" s="16"/>
      <c r="AB11" s="16"/>
      <c r="AC11" s="16"/>
      <c r="AD11" s="16"/>
      <c r="AE11" s="16"/>
      <c r="AF11" s="16"/>
      <c r="AG11" s="16"/>
    </row>
    <row r="12" spans="1:52" ht="30" customHeight="1" x14ac:dyDescent="0.25">
      <c r="A12" s="17" t="s">
        <v>8</v>
      </c>
      <c r="B12" s="17" t="s">
        <v>9</v>
      </c>
      <c r="C12" s="17" t="s">
        <v>10</v>
      </c>
      <c r="D12" s="17" t="s">
        <v>11</v>
      </c>
      <c r="E12" s="17" t="s">
        <v>12</v>
      </c>
      <c r="F12" s="17"/>
      <c r="G12" s="18" t="s">
        <v>13</v>
      </c>
      <c r="H12" s="18"/>
      <c r="I12" s="18"/>
      <c r="J12" s="18"/>
      <c r="K12" s="18"/>
      <c r="L12" s="18"/>
      <c r="M12" s="18"/>
      <c r="N12" s="18"/>
      <c r="O12" s="18"/>
      <c r="P12" s="17" t="s">
        <v>14</v>
      </c>
      <c r="Q12" s="19" t="s">
        <v>15</v>
      </c>
      <c r="R12" s="20"/>
      <c r="S12" s="21"/>
      <c r="T12" s="17" t="s">
        <v>16</v>
      </c>
      <c r="U12" s="17" t="s">
        <v>17</v>
      </c>
      <c r="V12" s="22" t="s">
        <v>18</v>
      </c>
      <c r="W12" s="23" t="s">
        <v>19</v>
      </c>
      <c r="X12" s="24"/>
      <c r="Y12" s="25"/>
      <c r="Z12" s="26" t="s">
        <v>20</v>
      </c>
      <c r="AA12" s="27" t="s">
        <v>21</v>
      </c>
      <c r="AB12" s="27"/>
      <c r="AC12" s="27"/>
      <c r="AD12" s="27"/>
      <c r="AE12" s="27"/>
      <c r="AF12" s="27"/>
      <c r="AG12" s="27"/>
      <c r="AH12" s="18" t="s">
        <v>22</v>
      </c>
      <c r="AI12" s="18"/>
      <c r="AJ12" s="18"/>
      <c r="AK12" s="18"/>
      <c r="AL12" s="26" t="s">
        <v>23</v>
      </c>
      <c r="AM12" s="17" t="s">
        <v>24</v>
      </c>
      <c r="AN12" s="17" t="s">
        <v>25</v>
      </c>
      <c r="AO12" s="28" t="s">
        <v>26</v>
      </c>
      <c r="AP12" s="29"/>
      <c r="AQ12" s="17" t="s">
        <v>27</v>
      </c>
      <c r="AR12" s="17" t="s">
        <v>28</v>
      </c>
      <c r="AS12" s="18" t="s">
        <v>29</v>
      </c>
      <c r="AT12" s="18"/>
      <c r="AU12" s="18"/>
      <c r="AV12" s="18"/>
      <c r="AW12" s="18"/>
      <c r="AX12" s="18"/>
      <c r="AY12" s="18"/>
      <c r="AZ12" s="18"/>
    </row>
    <row r="13" spans="1:52" ht="18" customHeight="1" x14ac:dyDescent="0.25">
      <c r="A13" s="17"/>
      <c r="B13" s="17"/>
      <c r="C13" s="17"/>
      <c r="D13" s="17"/>
      <c r="E13" s="17" t="s">
        <v>30</v>
      </c>
      <c r="F13" s="17" t="s">
        <v>31</v>
      </c>
      <c r="G13" s="18" t="s">
        <v>32</v>
      </c>
      <c r="H13" s="18"/>
      <c r="I13" s="18" t="s">
        <v>33</v>
      </c>
      <c r="J13" s="18"/>
      <c r="K13" s="18" t="s">
        <v>34</v>
      </c>
      <c r="L13" s="18"/>
      <c r="M13" s="18" t="s">
        <v>35</v>
      </c>
      <c r="N13" s="18"/>
      <c r="O13" s="18"/>
      <c r="P13" s="17"/>
      <c r="Q13" s="30"/>
      <c r="R13" s="31"/>
      <c r="S13" s="32"/>
      <c r="T13" s="17"/>
      <c r="U13" s="17"/>
      <c r="V13" s="22"/>
      <c r="W13" s="17" t="s">
        <v>36</v>
      </c>
      <c r="X13" s="17" t="s">
        <v>37</v>
      </c>
      <c r="Y13" s="17" t="s">
        <v>38</v>
      </c>
      <c r="Z13" s="33"/>
      <c r="AA13" s="22" t="s">
        <v>39</v>
      </c>
      <c r="AB13" s="22" t="s">
        <v>40</v>
      </c>
      <c r="AC13" s="22" t="s">
        <v>41</v>
      </c>
      <c r="AD13" s="22" t="s">
        <v>42</v>
      </c>
      <c r="AE13" s="22" t="s">
        <v>43</v>
      </c>
      <c r="AF13" s="22" t="s">
        <v>44</v>
      </c>
      <c r="AG13" s="22" t="s">
        <v>45</v>
      </c>
      <c r="AH13" s="26" t="s">
        <v>46</v>
      </c>
      <c r="AI13" s="34" t="s">
        <v>47</v>
      </c>
      <c r="AJ13" s="17" t="s">
        <v>48</v>
      </c>
      <c r="AK13" s="17" t="s">
        <v>49</v>
      </c>
      <c r="AL13" s="33"/>
      <c r="AM13" s="17"/>
      <c r="AN13" s="17"/>
      <c r="AO13" s="18" t="s">
        <v>50</v>
      </c>
      <c r="AP13" s="35" t="s">
        <v>49</v>
      </c>
      <c r="AQ13" s="17"/>
      <c r="AR13" s="17"/>
      <c r="AS13" s="18" t="s">
        <v>51</v>
      </c>
      <c r="AT13" s="18"/>
      <c r="AU13" s="18" t="s">
        <v>34</v>
      </c>
      <c r="AV13" s="18"/>
      <c r="AW13" s="18" t="s">
        <v>52</v>
      </c>
      <c r="AX13" s="18"/>
      <c r="AY13" s="18" t="s">
        <v>53</v>
      </c>
      <c r="AZ13" s="18"/>
    </row>
    <row r="14" spans="1:52" ht="35.25" customHeight="1" x14ac:dyDescent="0.25">
      <c r="A14" s="17"/>
      <c r="B14" s="17"/>
      <c r="C14" s="17"/>
      <c r="D14" s="17"/>
      <c r="E14" s="17"/>
      <c r="F14" s="17"/>
      <c r="G14" s="36" t="s">
        <v>54</v>
      </c>
      <c r="H14" s="36" t="s">
        <v>55</v>
      </c>
      <c r="I14" s="36" t="s">
        <v>54</v>
      </c>
      <c r="J14" s="36" t="s">
        <v>55</v>
      </c>
      <c r="K14" s="36" t="s">
        <v>54</v>
      </c>
      <c r="L14" s="36" t="s">
        <v>55</v>
      </c>
      <c r="M14" s="36" t="s">
        <v>54</v>
      </c>
      <c r="N14" s="36" t="s">
        <v>55</v>
      </c>
      <c r="O14" s="36" t="s">
        <v>53</v>
      </c>
      <c r="P14" s="17"/>
      <c r="Q14" s="36" t="s">
        <v>54</v>
      </c>
      <c r="R14" s="36" t="s">
        <v>55</v>
      </c>
      <c r="S14" s="36" t="s">
        <v>53</v>
      </c>
      <c r="T14" s="17"/>
      <c r="U14" s="17"/>
      <c r="V14" s="22"/>
      <c r="W14" s="17"/>
      <c r="X14" s="17"/>
      <c r="Y14" s="17"/>
      <c r="Z14" s="37"/>
      <c r="AA14" s="22"/>
      <c r="AB14" s="22"/>
      <c r="AC14" s="22"/>
      <c r="AD14" s="22"/>
      <c r="AE14" s="22"/>
      <c r="AF14" s="22"/>
      <c r="AG14" s="22"/>
      <c r="AH14" s="37"/>
      <c r="AI14" s="34"/>
      <c r="AJ14" s="17"/>
      <c r="AK14" s="17"/>
      <c r="AL14" s="37"/>
      <c r="AM14" s="17"/>
      <c r="AN14" s="17"/>
      <c r="AO14" s="18"/>
      <c r="AP14" s="38"/>
      <c r="AQ14" s="17"/>
      <c r="AR14" s="17"/>
      <c r="AS14" s="36" t="s">
        <v>54</v>
      </c>
      <c r="AT14" s="36" t="s">
        <v>55</v>
      </c>
      <c r="AU14" s="36" t="s">
        <v>54</v>
      </c>
      <c r="AV14" s="36" t="s">
        <v>55</v>
      </c>
      <c r="AW14" s="36" t="s">
        <v>54</v>
      </c>
      <c r="AX14" s="36" t="s">
        <v>55</v>
      </c>
      <c r="AY14" s="36" t="s">
        <v>54</v>
      </c>
      <c r="AZ14" s="36" t="s">
        <v>55</v>
      </c>
    </row>
    <row r="15" spans="1:52" ht="9.75" customHeight="1" x14ac:dyDescent="0.2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  <c r="I15" s="39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39">
        <v>15</v>
      </c>
      <c r="P15" s="39">
        <v>16</v>
      </c>
      <c r="Q15" s="39">
        <v>17</v>
      </c>
      <c r="R15" s="39">
        <v>18</v>
      </c>
      <c r="S15" s="39">
        <v>19</v>
      </c>
      <c r="T15" s="39">
        <v>20</v>
      </c>
      <c r="U15" s="39">
        <v>21</v>
      </c>
      <c r="V15" s="39">
        <v>22</v>
      </c>
      <c r="W15" s="39">
        <v>23</v>
      </c>
      <c r="X15" s="39">
        <v>24</v>
      </c>
      <c r="Y15" s="39">
        <v>25</v>
      </c>
      <c r="Z15" s="39">
        <v>26</v>
      </c>
      <c r="AA15" s="39">
        <v>27</v>
      </c>
      <c r="AB15" s="39">
        <v>28</v>
      </c>
      <c r="AC15" s="39">
        <v>29</v>
      </c>
      <c r="AD15" s="39">
        <v>30</v>
      </c>
      <c r="AE15" s="39">
        <v>31</v>
      </c>
      <c r="AF15" s="39">
        <v>32</v>
      </c>
      <c r="AG15" s="39">
        <v>33</v>
      </c>
      <c r="AH15" s="39">
        <v>34</v>
      </c>
      <c r="AI15" s="39">
        <v>35</v>
      </c>
      <c r="AJ15" s="39">
        <v>36</v>
      </c>
      <c r="AK15" s="39">
        <v>37</v>
      </c>
      <c r="AL15" s="39">
        <v>38</v>
      </c>
      <c r="AM15" s="39">
        <v>39</v>
      </c>
      <c r="AN15" s="39">
        <v>40</v>
      </c>
      <c r="AO15" s="39">
        <v>41</v>
      </c>
      <c r="AP15" s="39">
        <v>42</v>
      </c>
      <c r="AQ15" s="39">
        <v>43</v>
      </c>
      <c r="AR15" s="39">
        <v>44</v>
      </c>
      <c r="AS15" s="39">
        <v>45</v>
      </c>
      <c r="AT15" s="39">
        <v>46</v>
      </c>
      <c r="AU15" s="39">
        <v>47</v>
      </c>
      <c r="AV15" s="39">
        <v>48</v>
      </c>
      <c r="AW15" s="39">
        <v>49</v>
      </c>
      <c r="AX15" s="39">
        <v>50</v>
      </c>
      <c r="AY15" s="39">
        <v>51</v>
      </c>
      <c r="AZ15" s="39">
        <v>52</v>
      </c>
    </row>
    <row r="16" spans="1:52" s="46" customFormat="1" ht="18.75" customHeight="1" x14ac:dyDescent="0.2">
      <c r="A16" s="40">
        <v>1</v>
      </c>
      <c r="B16" s="40" t="str">
        <f>'[1]INFO DASAR'!B16</f>
        <v>ARJOWINANGUN</v>
      </c>
      <c r="C16" s="40">
        <f>'[1]INFO DASAR'!C16</f>
        <v>11997</v>
      </c>
      <c r="D16" s="40">
        <f>'[1]INFO DASAR'!D16</f>
        <v>796</v>
      </c>
      <c r="E16" s="41">
        <f>'[1]INFO DASAR'!E16</f>
        <v>323.91899999999998</v>
      </c>
      <c r="F16" s="41">
        <f>'[1]INFO DASAR'!F16</f>
        <v>134.20560000000003</v>
      </c>
      <c r="G16" s="42">
        <f>SUM('[1]DIARE JAN'!G16,'[1]DIARE FEB'!G16,'[1]DIARE MAR'!G16,'[1]DIARE APR'!G16,'[1]DIARE MEI'!G16,'[1]DIARE JUN'!G16,'[1]DIARE JUL'!G16,'[1]DIARE AGS'!G16,'[1]DIARE SEP'!G16,'[1]DIARE OKT'!G16,'[1]DIARE NOV'!G16,'[1]DIARE DES'!G16)</f>
        <v>1</v>
      </c>
      <c r="H16" s="42">
        <f>SUM('[1]DIARE JAN'!H16,'[1]DIARE FEB'!H16,'[1]DIARE MAR'!H16,'[1]DIARE APR'!H16,'[1]DIARE MEI'!H16,'[1]DIARE JUN'!H16,'[1]DIARE JUL'!H16,'[1]DIARE AGS'!H16,'[1]DIARE SEP'!H16,'[1]DIARE OKT'!H16,'[1]DIARE NOV'!H16,'[1]DIARE DES'!H16)</f>
        <v>0</v>
      </c>
      <c r="I16" s="42">
        <f>SUM('[1]DIARE JAN'!I16,'[1]DIARE FEB'!I16,'[1]DIARE MAR'!I16,'[1]DIARE APR'!I16,'[1]DIARE MEI'!I16,'[1]DIARE JUN'!I16,'[1]DIARE JUL'!I16,'[1]DIARE AGS'!I16,'[1]DIARE SEP'!I16,'[1]DIARE OKT'!I16,'[1]DIARE NOV'!I16,'[1]DIARE DES'!I16)</f>
        <v>2</v>
      </c>
      <c r="J16" s="42">
        <f>SUM('[1]DIARE JAN'!J16,'[1]DIARE FEB'!J16,'[1]DIARE MAR'!J16,'[1]DIARE APR'!J16,'[1]DIARE MEI'!J16,'[1]DIARE JUN'!J16,'[1]DIARE JUL'!J16,'[1]DIARE AGS'!J16,'[1]DIARE SEP'!J16,'[1]DIARE OKT'!J16,'[1]DIARE NOV'!J16,'[1]DIARE DES'!J16)</f>
        <v>2</v>
      </c>
      <c r="K16" s="42">
        <f>SUM('[1]DIARE JAN'!K16,'[1]DIARE FEB'!K16,'[1]DIARE MAR'!K16,'[1]DIARE APR'!K16,'[1]DIARE MEI'!K16,'[1]DIARE JUN'!K16,'[1]DIARE JUL'!K16,'[1]DIARE AGS'!K16,'[1]DIARE SEP'!K16,'[1]DIARE OKT'!K16,'[1]DIARE NOV'!K16,'[1]DIARE DES'!K16)</f>
        <v>4</v>
      </c>
      <c r="L16" s="42">
        <f>SUM('[1]DIARE JAN'!L16,'[1]DIARE FEB'!L16,'[1]DIARE MAR'!L16,'[1]DIARE APR'!L16,'[1]DIARE MEI'!L16,'[1]DIARE JUN'!L16,'[1]DIARE JUL'!L16,'[1]DIARE AGS'!L16,'[1]DIARE SEP'!L16,'[1]DIARE OKT'!L16,'[1]DIARE NOV'!L16,'[1]DIARE DES'!L16)</f>
        <v>4</v>
      </c>
      <c r="M16" s="42">
        <f>SUM(G16,I16,K16)</f>
        <v>7</v>
      </c>
      <c r="N16" s="42">
        <f>SUM(H16,J16,L16)</f>
        <v>6</v>
      </c>
      <c r="O16" s="42">
        <f>SUM(M16,N16)</f>
        <v>13</v>
      </c>
      <c r="P16" s="43">
        <f>O16/F16</f>
        <v>9.6866300661075225E-2</v>
      </c>
      <c r="Q16" s="42">
        <f>SUM('[1]DIARE JAN'!Q16,'[1]DIARE FEB'!Q16,'[1]DIARE MAR'!Q16,'[1]DIARE APR'!Q16,'[1]DIARE MEI'!Q16,'[1]DIARE JUN'!Q16,'[1]DIARE JUL'!Q16,'[1]DIARE AGS'!Q16,'[1]DIARE SEP'!Q16,'[1]DIARE OKT'!Q16,'[1]DIARE NOV'!Q16,'[1]DIARE DES'!Q16)</f>
        <v>18</v>
      </c>
      <c r="R16" s="42">
        <f>SUM('[1]DIARE JAN'!R16,'[1]DIARE FEB'!R16,'[1]DIARE MAR'!R16,'[1]DIARE APR'!R16,'[1]DIARE MEI'!R16,'[1]DIARE JUN'!R16,'[1]DIARE JUL'!R16,'[1]DIARE AGS'!R16,'[1]DIARE SEP'!R16,'[1]DIARE OKT'!R16,'[1]DIARE NOV'!R16,'[1]DIARE DES'!R16)</f>
        <v>14</v>
      </c>
      <c r="S16" s="44">
        <f>Q16+R16</f>
        <v>32</v>
      </c>
      <c r="T16" s="44">
        <f>O16+S16</f>
        <v>45</v>
      </c>
      <c r="U16" s="45">
        <f>T16/E16</f>
        <v>0.13892361979383736</v>
      </c>
      <c r="V16" s="45">
        <f>O16/T16</f>
        <v>0.28888888888888886</v>
      </c>
      <c r="W16" s="42">
        <f>SUM('[1]DIARE JAN'!W16,'[1]DIARE FEB'!W16,'[1]DIARE MAR'!W16,'[1]DIARE APR'!W16,'[1]DIARE MEI'!W16,'[1]DIARE JUN'!W16,'[1]DIARE JUL'!W16,'[1]DIARE AGS'!W16,'[1]DIARE SEP'!W16,'[1]DIARE OKT'!W16,'[1]DIARE NOV'!W16,'[1]DIARE DES'!W16)</f>
        <v>31</v>
      </c>
      <c r="X16" s="42">
        <f>SUM('[1]DIARE JAN'!X16,'[1]DIARE FEB'!X16,'[1]DIARE MAR'!X16,'[1]DIARE APR'!X16,'[1]DIARE MEI'!X16,'[1]DIARE JUN'!X16,'[1]DIARE JUL'!X16,'[1]DIARE AGS'!X16,'[1]DIARE SEP'!X16,'[1]DIARE OKT'!X16,'[1]DIARE NOV'!X16,'[1]DIARE DES'!X16)</f>
        <v>14</v>
      </c>
      <c r="Y16" s="42">
        <f>SUM('[1]DIARE JAN'!Y16,'[1]DIARE FEB'!Y16,'[1]DIARE MAR'!Y16,'[1]DIARE APR'!Y16,'[1]DIARE MEI'!Y16,'[1]DIARE JUN'!Y16,'[1]DIARE JUL'!Y16,'[1]DIARE AGS'!Y16,'[1]DIARE SEP'!Y16,'[1]DIARE OKT'!Y16,'[1]DIARE NOV'!Y16,'[1]DIARE DES'!Y16)</f>
        <v>0</v>
      </c>
      <c r="Z16" s="45">
        <f>Y16/(W16+X16+Y16)</f>
        <v>0</v>
      </c>
      <c r="AA16" s="42">
        <f>SUM('[1]DIARE JAN'!AA16,'[1]DIARE FEB'!AA16,'[1]DIARE MAR'!AA16,'[1]DIARE APR'!AA16,'[1]DIARE MEI'!AA16,'[1]DIARE JUN'!AA16,'[1]DIARE JUL'!AA16,'[1]DIARE AGS'!AA16,'[1]DIARE SEP'!AA16,'[1]DIARE OKT'!AA16,'[1]DIARE NOV'!AA16,'[1]DIARE DES'!AA16)</f>
        <v>45</v>
      </c>
      <c r="AB16" s="42">
        <f>SUM('[1]DIARE JAN'!AB16,'[1]DIARE FEB'!AB16,'[1]DIARE MAR'!AB16,'[1]DIARE APR'!AB16,'[1]DIARE MEI'!AB16,'[1]DIARE JUN'!AB16,'[1]DIARE JUL'!AB16,'[1]DIARE AGS'!AB16,'[1]DIARE SEP'!AB16,'[1]DIARE OKT'!AB16,'[1]DIARE NOV'!AB16,'[1]DIARE DES'!AB16)</f>
        <v>0</v>
      </c>
      <c r="AC16" s="42">
        <f>SUM('[1]DIARE JAN'!AC16,'[1]DIARE FEB'!AC16,'[1]DIARE MAR'!AC16,'[1]DIARE APR'!AC16,'[1]DIARE MEI'!AC16,'[1]DIARE JUN'!AC16,'[1]DIARE JUL'!AC16,'[1]DIARE AGS'!AC16,'[1]DIARE SEP'!AC16,'[1]DIARE OKT'!AC16,'[1]DIARE NOV'!AC16,'[1]DIARE DES'!AC16)</f>
        <v>0</v>
      </c>
      <c r="AD16" s="42">
        <f>SUM('[1]DIARE JAN'!AD16,'[1]DIARE FEB'!AD16,'[1]DIARE MAR'!AD16,'[1]DIARE APR'!AD16,'[1]DIARE MEI'!AD16,'[1]DIARE JUN'!AD16,'[1]DIARE JUL'!AD16,'[1]DIARE AGS'!AD16,'[1]DIARE SEP'!AD16,'[1]DIARE OKT'!AD16,'[1]DIARE NOV'!AD16,'[1]DIARE DES'!AD16)</f>
        <v>0</v>
      </c>
      <c r="AE16" s="42">
        <f>SUM('[1]DIARE JAN'!AE16,'[1]DIARE FEB'!AE16,'[1]DIARE MAR'!AE16,'[1]DIARE APR'!AE16,'[1]DIARE MEI'!AE16,'[1]DIARE JUN'!AE16,'[1]DIARE JUL'!AE16,'[1]DIARE AGS'!AE16,'[1]DIARE SEP'!AE16,'[1]DIARE OKT'!AE16,'[1]DIARE NOV'!AE16,'[1]DIARE DES'!AE16)</f>
        <v>0</v>
      </c>
      <c r="AF16" s="42">
        <f>SUM('[1]DIARE JAN'!AF16,'[1]DIARE FEB'!AF16,'[1]DIARE MAR'!AF16,'[1]DIARE APR'!AF16,'[1]DIARE MEI'!AF16,'[1]DIARE JUN'!AF16,'[1]DIARE JUL'!AF16,'[1]DIARE AGS'!AF16,'[1]DIARE SEP'!AF16,'[1]DIARE OKT'!AF16,'[1]DIARE NOV'!AF16,'[1]DIARE DES'!AF16)</f>
        <v>0</v>
      </c>
      <c r="AG16" s="42">
        <f>SUM('[1]DIARE JAN'!AG16,'[1]DIARE FEB'!AG16,'[1]DIARE MAR'!AG16,'[1]DIARE APR'!AG16,'[1]DIARE MEI'!AG16,'[1]DIARE JUN'!AG16,'[1]DIARE JUL'!AG16,'[1]DIARE AGS'!AG16,'[1]DIARE SEP'!AG16,'[1]DIARE OKT'!AG16,'[1]DIARE NOV'!AG16,'[1]DIARE DES'!AG16)</f>
        <v>0</v>
      </c>
      <c r="AH16" s="42">
        <f>SUM('[1]DIARE JAN'!AH16,'[1]DIARE FEB'!AH16,'[1]DIARE MAR'!AH16,'[1]DIARE APR'!AH16,'[1]DIARE MEI'!AH16,'[1]DIARE JUN'!AH16,'[1]DIARE JUL'!AH16,'[1]DIARE AGS'!AH16,'[1]DIARE SEP'!AH16,'[1]DIARE OKT'!AH16,'[1]DIARE NOV'!AH16,'[1]DIARE DES'!AH16)</f>
        <v>1</v>
      </c>
      <c r="AI16" s="42">
        <f>SUM('[1]DIARE JAN'!AI16,'[1]DIARE FEB'!AI16,'[1]DIARE MAR'!AI16,'[1]DIARE APR'!AI16,'[1]DIARE MEI'!AI16,'[1]DIARE JUN'!AI16,'[1]DIARE JUL'!AI16,'[1]DIARE AGS'!AI16,'[1]DIARE SEP'!AI16,'[1]DIARE OKT'!AI16,'[1]DIARE NOV'!AI16,'[1]DIARE DES'!AI16)</f>
        <v>0</v>
      </c>
      <c r="AJ16" s="42">
        <f>SUM('[1]DIARE JAN'!AJ16,'[1]DIARE FEB'!AJ16,'[1]DIARE MAR'!AJ16,'[1]DIARE APR'!AJ16,'[1]DIARE MEI'!AJ16,'[1]DIARE JUN'!AJ16,'[1]DIARE JUL'!AJ16,'[1]DIARE AGS'!AJ16,'[1]DIARE SEP'!AJ16,'[1]DIARE OKT'!AJ16,'[1]DIARE NOV'!AJ16,'[1]DIARE DES'!AJ16)</f>
        <v>12</v>
      </c>
      <c r="AK16" s="42">
        <f>SUM('[1]DIARE JAN'!AK16,'[1]DIARE FEB'!AK16,'[1]DIARE MAR'!AK16,'[1]DIARE APR'!AK16,'[1]DIARE MEI'!AK16,'[1]DIARE JUN'!AK16,'[1]DIARE JUL'!AK16,'[1]DIARE AGS'!AK16,'[1]DIARE SEP'!AK16,'[1]DIARE OKT'!AK16,'[1]DIARE NOV'!AK16,'[1]DIARE DES'!AK16)</f>
        <v>0</v>
      </c>
      <c r="AL16" s="45">
        <f>AH16/O16</f>
        <v>7.6923076923076927E-2</v>
      </c>
      <c r="AM16" s="45">
        <f>AI16/O16</f>
        <v>0</v>
      </c>
      <c r="AN16" s="43">
        <f>AJ16/O16</f>
        <v>0.92307692307692313</v>
      </c>
      <c r="AO16" s="42">
        <f>SUM('[1]DIARE JAN'!AO16,'[1]DIARE FEB'!AO16,'[1]DIARE MAR'!AO16,'[1]DIARE APR'!AO16,'[1]DIARE MEI'!AO16,'[1]DIARE JUN'!AO16,'[1]DIARE JUL'!AO16,'[1]DIARE AGS'!AO16,'[1]DIARE SEP'!AO16,'[1]DIARE OKT'!AO16,'[1]DIARE NOV'!AO16,'[1]DIARE DES'!AO16)</f>
        <v>32</v>
      </c>
      <c r="AP16" s="42">
        <f>SUM('[1]DIARE JAN'!AP16,'[1]DIARE FEB'!AP16,'[1]DIARE MAR'!AP16,'[1]DIARE APR'!AP16,'[1]DIARE MEI'!AP16,'[1]DIARE JUN'!AP16,'[1]DIARE JUL'!AP16,'[1]DIARE AGS'!AP16,'[1]DIARE SEP'!AP16,'[1]DIARE OKT'!AP16,'[1]DIARE NOV'!AP16,'[1]DIARE DES'!AP16)</f>
        <v>0</v>
      </c>
      <c r="AQ16" s="45">
        <f>AO16/S16</f>
        <v>1</v>
      </c>
      <c r="AR16" s="45">
        <f>(AH16+AJ16+AO16)/T16</f>
        <v>1</v>
      </c>
      <c r="AS16" s="42">
        <f>SUM('[1]DIARE JAN'!AS16,'[1]DIARE FEB'!AS16,'[1]DIARE MAR'!AS16,'[1]DIARE APR'!AS16,'[1]DIARE MEI'!AS16,'[1]DIARE JUN'!AS16,'[1]DIARE JUL'!AS16,'[1]DIARE AGS'!AS16,'[1]DIARE SEP'!AS16,'[1]DIARE OKT'!AS16,'[1]DIARE NOV'!AS16,'[1]DIARE DES'!AS16)</f>
        <v>0</v>
      </c>
      <c r="AT16" s="42">
        <f>SUM('[1]DIARE JAN'!AT16,'[1]DIARE FEB'!AT16,'[1]DIARE MAR'!AT16,'[1]DIARE APR'!AT16,'[1]DIARE MEI'!AT16,'[1]DIARE JUN'!AT16,'[1]DIARE JUL'!AT16,'[1]DIARE AGS'!AT16,'[1]DIARE SEP'!AT16,'[1]DIARE OKT'!AT16,'[1]DIARE NOV'!AT16,'[1]DIARE DES'!AT16)</f>
        <v>0</v>
      </c>
      <c r="AU16" s="42">
        <f>SUM('[1]DIARE JAN'!AU16,'[1]DIARE FEB'!AU16,'[1]DIARE MAR'!AU16,'[1]DIARE APR'!AU16,'[1]DIARE MEI'!AU16,'[1]DIARE JUN'!AU16,'[1]DIARE JUL'!AU16,'[1]DIARE AGS'!AU16,'[1]DIARE SEP'!AU16,'[1]DIARE OKT'!AU16,'[1]DIARE NOV'!AU16,'[1]DIARE DES'!AU16)</f>
        <v>0</v>
      </c>
      <c r="AV16" s="42">
        <f>SUM('[1]DIARE JAN'!AV16,'[1]DIARE FEB'!AV16,'[1]DIARE MAR'!AV16,'[1]DIARE APR'!AV16,'[1]DIARE MEI'!AV16,'[1]DIARE JUN'!AV16,'[1]DIARE JUL'!AV16,'[1]DIARE AGS'!AV16,'[1]DIARE SEP'!AV16,'[1]DIARE OKT'!AV16,'[1]DIARE NOV'!AV16,'[1]DIARE DES'!AV16)</f>
        <v>0</v>
      </c>
      <c r="AW16" s="42">
        <f>SUM('[1]DIARE JAN'!AW16,'[1]DIARE FEB'!AW16,'[1]DIARE MAR'!AW16,'[1]DIARE APR'!AW16,'[1]DIARE MEI'!AW16,'[1]DIARE JUN'!AW16,'[1]DIARE JUL'!AW16,'[1]DIARE AGS'!AW16,'[1]DIARE SEP'!AW16,'[1]DIARE OKT'!AW16,'[1]DIARE NOV'!AW16,'[1]DIARE DES'!AW16)</f>
        <v>0</v>
      </c>
      <c r="AX16" s="42">
        <f>SUM('[1]DIARE JAN'!AX16,'[1]DIARE FEB'!AX16,'[1]DIARE MAR'!AX16,'[1]DIARE APR'!AX16,'[1]DIARE MEI'!AX16,'[1]DIARE JUN'!AX16,'[1]DIARE JUL'!AX16,'[1]DIARE AGS'!AX16,'[1]DIARE SEP'!AX16,'[1]DIARE OKT'!AX16,'[1]DIARE NOV'!AX16,'[1]DIARE DES'!AX16)</f>
        <v>0</v>
      </c>
      <c r="AY16" s="44">
        <f>SUM(AS16,AU16,AW16)</f>
        <v>0</v>
      </c>
      <c r="AZ16" s="44">
        <f>SUM(AT16,AV16,AX16)</f>
        <v>0</v>
      </c>
    </row>
    <row r="17" spans="1:57" ht="18" customHeight="1" x14ac:dyDescent="0.25">
      <c r="A17" s="47">
        <v>2</v>
      </c>
      <c r="B17" s="40" t="str">
        <f>'[1]INFO DASAR'!B17</f>
        <v>BUMIAYU</v>
      </c>
      <c r="C17" s="40">
        <f>'[1]INFO DASAR'!C17</f>
        <v>20516</v>
      </c>
      <c r="D17" s="40">
        <f>'[1]INFO DASAR'!D17</f>
        <v>1362</v>
      </c>
      <c r="E17" s="41">
        <f>'[1]INFO DASAR'!E17</f>
        <v>553.93200000000002</v>
      </c>
      <c r="F17" s="41">
        <f>'[1]INFO DASAR'!F17</f>
        <v>229.63320000000004</v>
      </c>
      <c r="G17" s="42">
        <f>SUM('[1]DIARE JAN'!G17,'[1]DIARE FEB'!G17,'[1]DIARE MAR'!G17,'[1]DIARE APR'!G17,'[1]DIARE MEI'!G17,'[1]DIARE JUN'!G17,'[1]DIARE JUL'!G17,'[1]DIARE AGS'!G17,'[1]DIARE SEP'!G17,'[1]DIARE OKT'!G17,'[1]DIARE NOV'!G17,'[1]DIARE DES'!G17)</f>
        <v>1</v>
      </c>
      <c r="H17" s="42">
        <f>SUM('[1]DIARE JAN'!H17,'[1]DIARE FEB'!H17,'[1]DIARE MAR'!H17,'[1]DIARE APR'!H17,'[1]DIARE MEI'!H17,'[1]DIARE JUN'!H17,'[1]DIARE JUL'!H17,'[1]DIARE AGS'!H17,'[1]DIARE SEP'!H17,'[1]DIARE OKT'!H17,'[1]DIARE NOV'!H17,'[1]DIARE DES'!H17)</f>
        <v>0</v>
      </c>
      <c r="I17" s="42">
        <f>SUM('[1]DIARE JAN'!I17,'[1]DIARE FEB'!I17,'[1]DIARE MAR'!I17,'[1]DIARE APR'!I17,'[1]DIARE MEI'!I17,'[1]DIARE JUN'!I17,'[1]DIARE JUL'!I17,'[1]DIARE AGS'!I17,'[1]DIARE SEP'!I17,'[1]DIARE OKT'!I17,'[1]DIARE NOV'!I17,'[1]DIARE DES'!I17)</f>
        <v>1</v>
      </c>
      <c r="J17" s="42">
        <f>SUM('[1]DIARE JAN'!J17,'[1]DIARE FEB'!J17,'[1]DIARE MAR'!J17,'[1]DIARE APR'!J17,'[1]DIARE MEI'!J17,'[1]DIARE JUN'!J17,'[1]DIARE JUL'!J17,'[1]DIARE AGS'!J17,'[1]DIARE SEP'!J17,'[1]DIARE OKT'!J17,'[1]DIARE NOV'!J17,'[1]DIARE DES'!J17)</f>
        <v>1</v>
      </c>
      <c r="K17" s="42">
        <f>SUM('[1]DIARE JAN'!K17,'[1]DIARE FEB'!K17,'[1]DIARE MAR'!K17,'[1]DIARE APR'!K17,'[1]DIARE MEI'!K17,'[1]DIARE JUN'!K17,'[1]DIARE JUL'!K17,'[1]DIARE AGS'!K17,'[1]DIARE SEP'!K17,'[1]DIARE OKT'!K17,'[1]DIARE NOV'!K17,'[1]DIARE DES'!K17)</f>
        <v>10</v>
      </c>
      <c r="L17" s="42">
        <f>SUM('[1]DIARE JAN'!L17,'[1]DIARE FEB'!L17,'[1]DIARE MAR'!L17,'[1]DIARE APR'!L17,'[1]DIARE MEI'!L17,'[1]DIARE JUN'!L17,'[1]DIARE JUL'!L17,'[1]DIARE AGS'!L17,'[1]DIARE SEP'!L17,'[1]DIARE OKT'!L17,'[1]DIARE NOV'!L17,'[1]DIARE DES'!L17)</f>
        <v>6</v>
      </c>
      <c r="M17" s="42">
        <f t="shared" ref="M17:N46" si="0">SUM(G17,I17,K17)</f>
        <v>12</v>
      </c>
      <c r="N17" s="42">
        <f t="shared" si="0"/>
        <v>7</v>
      </c>
      <c r="O17" s="42">
        <f t="shared" ref="O17:O46" si="1">SUM(M17,N17)</f>
        <v>19</v>
      </c>
      <c r="P17" s="43">
        <f t="shared" ref="P17:P47" si="2">O17/F17</f>
        <v>8.2740649000231661E-2</v>
      </c>
      <c r="Q17" s="42">
        <f>SUM('[1]DIARE JAN'!Q17,'[1]DIARE FEB'!Q17,'[1]DIARE MAR'!Q17,'[1]DIARE APR'!Q17,'[1]DIARE MEI'!Q17,'[1]DIARE JUN'!Q17,'[1]DIARE JUL'!Q17,'[1]DIARE AGS'!Q17,'[1]DIARE SEP'!Q17,'[1]DIARE OKT'!Q17,'[1]DIARE NOV'!Q17,'[1]DIARE DES'!Q17)</f>
        <v>11</v>
      </c>
      <c r="R17" s="42">
        <f>SUM('[1]DIARE JAN'!R17,'[1]DIARE FEB'!R17,'[1]DIARE MAR'!R17,'[1]DIARE APR'!R17,'[1]DIARE MEI'!R17,'[1]DIARE JUN'!R17,'[1]DIARE JUL'!R17,'[1]DIARE AGS'!R17,'[1]DIARE SEP'!R17,'[1]DIARE OKT'!R17,'[1]DIARE NOV'!R17,'[1]DIARE DES'!R17)</f>
        <v>11</v>
      </c>
      <c r="S17" s="44">
        <f t="shared" ref="S17:S46" si="3">Q17+R17</f>
        <v>22</v>
      </c>
      <c r="T17" s="44">
        <f t="shared" ref="T17:T46" si="4">O17+S17</f>
        <v>41</v>
      </c>
      <c r="U17" s="45">
        <f t="shared" ref="U17:U47" si="5">T17/E17</f>
        <v>7.401630525046396E-2</v>
      </c>
      <c r="V17" s="45">
        <f t="shared" ref="V17:V47" si="6">O17/T17</f>
        <v>0.46341463414634149</v>
      </c>
      <c r="W17" s="42">
        <f>SUM('[1]DIARE JAN'!W17,'[1]DIARE FEB'!W17,'[1]DIARE MAR'!W17,'[1]DIARE APR'!W17,'[1]DIARE MEI'!W17,'[1]DIARE JUN'!W17,'[1]DIARE JUL'!W17,'[1]DIARE AGS'!W17,'[1]DIARE SEP'!W17,'[1]DIARE OKT'!W17,'[1]DIARE NOV'!W17,'[1]DIARE DES'!W17)</f>
        <v>25</v>
      </c>
      <c r="X17" s="42">
        <f>SUM('[1]DIARE JAN'!X17,'[1]DIARE FEB'!X17,'[1]DIARE MAR'!X17,'[1]DIARE APR'!X17,'[1]DIARE MEI'!X17,'[1]DIARE JUN'!X17,'[1]DIARE JUL'!X17,'[1]DIARE AGS'!X17,'[1]DIARE SEP'!X17,'[1]DIARE OKT'!X17,'[1]DIARE NOV'!X17,'[1]DIARE DES'!X17)</f>
        <v>15</v>
      </c>
      <c r="Y17" s="42">
        <f>SUM('[1]DIARE JAN'!Y17,'[1]DIARE FEB'!Y17,'[1]DIARE MAR'!Y17,'[1]DIARE APR'!Y17,'[1]DIARE MEI'!Y17,'[1]DIARE JUN'!Y17,'[1]DIARE JUL'!Y17,'[1]DIARE AGS'!Y17,'[1]DIARE SEP'!Y17,'[1]DIARE OKT'!Y17,'[1]DIARE NOV'!Y17,'[1]DIARE DES'!Y17)</f>
        <v>0</v>
      </c>
      <c r="Z17" s="45">
        <f t="shared" ref="Z17:Z47" si="7">Y17/(W17+X17+Y17)</f>
        <v>0</v>
      </c>
      <c r="AA17" s="42">
        <f>SUM('[1]DIARE JAN'!AA17,'[1]DIARE FEB'!AA17,'[1]DIARE MAR'!AA17,'[1]DIARE APR'!AA17,'[1]DIARE MEI'!AA17,'[1]DIARE JUN'!AA17,'[1]DIARE JUL'!AA17,'[1]DIARE AGS'!AA17,'[1]DIARE SEP'!AA17,'[1]DIARE OKT'!AA17,'[1]DIARE NOV'!AA17,'[1]DIARE DES'!AA17)</f>
        <v>40</v>
      </c>
      <c r="AB17" s="42">
        <f>SUM('[1]DIARE JAN'!AB17,'[1]DIARE FEB'!AB17,'[1]DIARE MAR'!AB17,'[1]DIARE APR'!AB17,'[1]DIARE MEI'!AB17,'[1]DIARE JUN'!AB17,'[1]DIARE JUL'!AB17,'[1]DIARE AGS'!AB17,'[1]DIARE SEP'!AB17,'[1]DIARE OKT'!AB17,'[1]DIARE NOV'!AB17,'[1]DIARE DES'!AB17)</f>
        <v>0</v>
      </c>
      <c r="AC17" s="42">
        <f>SUM('[1]DIARE JAN'!AC17,'[1]DIARE FEB'!AC17,'[1]DIARE MAR'!AC17,'[1]DIARE APR'!AC17,'[1]DIARE MEI'!AC17,'[1]DIARE JUN'!AC17,'[1]DIARE JUL'!AC17,'[1]DIARE AGS'!AC17,'[1]DIARE SEP'!AC17,'[1]DIARE OKT'!AC17,'[1]DIARE NOV'!AC17,'[1]DIARE DES'!AC17)</f>
        <v>0</v>
      </c>
      <c r="AD17" s="42">
        <f>SUM('[1]DIARE JAN'!AD17,'[1]DIARE FEB'!AD17,'[1]DIARE MAR'!AD17,'[1]DIARE APR'!AD17,'[1]DIARE MEI'!AD17,'[1]DIARE JUN'!AD17,'[1]DIARE JUL'!AD17,'[1]DIARE AGS'!AD17,'[1]DIARE SEP'!AD17,'[1]DIARE OKT'!AD17,'[1]DIARE NOV'!AD17,'[1]DIARE DES'!AD17)</f>
        <v>0</v>
      </c>
      <c r="AE17" s="42">
        <f>SUM('[1]DIARE JAN'!AE17,'[1]DIARE FEB'!AE17,'[1]DIARE MAR'!AE17,'[1]DIARE APR'!AE17,'[1]DIARE MEI'!AE17,'[1]DIARE JUN'!AE17,'[1]DIARE JUL'!AE17,'[1]DIARE AGS'!AE17,'[1]DIARE SEP'!AE17,'[1]DIARE OKT'!AE17,'[1]DIARE NOV'!AE17,'[1]DIARE DES'!AE17)</f>
        <v>0</v>
      </c>
      <c r="AF17" s="42">
        <f>SUM('[1]DIARE JAN'!AF17,'[1]DIARE FEB'!AF17,'[1]DIARE MAR'!AF17,'[1]DIARE APR'!AF17,'[1]DIARE MEI'!AF17,'[1]DIARE JUN'!AF17,'[1]DIARE JUL'!AF17,'[1]DIARE AGS'!AF17,'[1]DIARE SEP'!AF17,'[1]DIARE OKT'!AF17,'[1]DIARE NOV'!AF17,'[1]DIARE DES'!AF17)</f>
        <v>0</v>
      </c>
      <c r="AG17" s="42">
        <f>SUM('[1]DIARE JAN'!AG17,'[1]DIARE FEB'!AG17,'[1]DIARE MAR'!AG17,'[1]DIARE APR'!AG17,'[1]DIARE MEI'!AG17,'[1]DIARE JUN'!AG17,'[1]DIARE JUL'!AG17,'[1]DIARE AGS'!AG17,'[1]DIARE SEP'!AG17,'[1]DIARE OKT'!AG17,'[1]DIARE NOV'!AG17,'[1]DIARE DES'!AG17)</f>
        <v>0</v>
      </c>
      <c r="AH17" s="42">
        <f>SUM('[1]DIARE JAN'!AH17,'[1]DIARE FEB'!AH17,'[1]DIARE MAR'!AH17,'[1]DIARE APR'!AH17,'[1]DIARE MEI'!AH17,'[1]DIARE JUN'!AH17,'[1]DIARE JUL'!AH17,'[1]DIARE AGS'!AH17,'[1]DIARE SEP'!AH17,'[1]DIARE OKT'!AH17,'[1]DIARE NOV'!AH17,'[1]DIARE DES'!AH17)</f>
        <v>4</v>
      </c>
      <c r="AI17" s="42">
        <f>SUM('[1]DIARE JAN'!AI17,'[1]DIARE FEB'!AI17,'[1]DIARE MAR'!AI17,'[1]DIARE APR'!AI17,'[1]DIARE MEI'!AI17,'[1]DIARE JUN'!AI17,'[1]DIARE JUL'!AI17,'[1]DIARE AGS'!AI17,'[1]DIARE SEP'!AI17,'[1]DIARE OKT'!AI17,'[1]DIARE NOV'!AI17,'[1]DIARE DES'!AI17)</f>
        <v>0</v>
      </c>
      <c r="AJ17" s="42">
        <f>SUM('[1]DIARE JAN'!AJ17,'[1]DIARE FEB'!AJ17,'[1]DIARE MAR'!AJ17,'[1]DIARE APR'!AJ17,'[1]DIARE MEI'!AJ17,'[1]DIARE JUN'!AJ17,'[1]DIARE JUL'!AJ17,'[1]DIARE AGS'!AJ17,'[1]DIARE SEP'!AJ17,'[1]DIARE OKT'!AJ17,'[1]DIARE NOV'!AJ17,'[1]DIARE DES'!AJ17)</f>
        <v>14</v>
      </c>
      <c r="AK17" s="42">
        <f>SUM('[1]DIARE JAN'!AK17,'[1]DIARE FEB'!AK17,'[1]DIARE MAR'!AK17,'[1]DIARE APR'!AK17,'[1]DIARE MEI'!AK17,'[1]DIARE JUN'!AK17,'[1]DIARE JUL'!AK17,'[1]DIARE AGS'!AK17,'[1]DIARE SEP'!AK17,'[1]DIARE OKT'!AK17,'[1]DIARE NOV'!AK17,'[1]DIARE DES'!AK17)</f>
        <v>0</v>
      </c>
      <c r="AL17" s="45">
        <f t="shared" ref="AL17:AL47" si="8">AH17/O17</f>
        <v>0.21052631578947367</v>
      </c>
      <c r="AM17" s="45">
        <f t="shared" ref="AM17:AM47" si="9">AI17/O17</f>
        <v>0</v>
      </c>
      <c r="AN17" s="43">
        <f t="shared" ref="AN17:AN47" si="10">AJ17/O17</f>
        <v>0.73684210526315785</v>
      </c>
      <c r="AO17" s="42">
        <f>SUM('[1]DIARE JAN'!AO17,'[1]DIARE FEB'!AO17,'[1]DIARE MAR'!AO17,'[1]DIARE APR'!AO17,'[1]DIARE MEI'!AO17,'[1]DIARE JUN'!AO17,'[1]DIARE JUL'!AO17,'[1]DIARE AGS'!AO17,'[1]DIARE SEP'!AO17,'[1]DIARE OKT'!AO17,'[1]DIARE NOV'!AO17,'[1]DIARE DES'!AO17)</f>
        <v>22</v>
      </c>
      <c r="AP17" s="42">
        <f>SUM('[1]DIARE JAN'!AP17,'[1]DIARE FEB'!AP17,'[1]DIARE MAR'!AP17,'[1]DIARE APR'!AP17,'[1]DIARE MEI'!AP17,'[1]DIARE JUN'!AP17,'[1]DIARE JUL'!AP17,'[1]DIARE AGS'!AP17,'[1]DIARE SEP'!AP17,'[1]DIARE OKT'!AP17,'[1]DIARE NOV'!AP17,'[1]DIARE DES'!AP17)</f>
        <v>0</v>
      </c>
      <c r="AQ17" s="45">
        <f t="shared" ref="AQ17:AQ47" si="11">AO17/S17</f>
        <v>1</v>
      </c>
      <c r="AR17" s="45">
        <f t="shared" ref="AR17:AR46" si="12">(AH17+AJ17+AO17)/T17</f>
        <v>0.97560975609756095</v>
      </c>
      <c r="AS17" s="42">
        <f>SUM('[1]DIARE JAN'!AS17,'[1]DIARE FEB'!AS17,'[1]DIARE MAR'!AS17,'[1]DIARE APR'!AS17,'[1]DIARE MEI'!AS17,'[1]DIARE JUN'!AS17,'[1]DIARE JUL'!AS17,'[1]DIARE AGS'!AS17,'[1]DIARE SEP'!AS17,'[1]DIARE OKT'!AS17,'[1]DIARE NOV'!AS17,'[1]DIARE DES'!AS17)</f>
        <v>0</v>
      </c>
      <c r="AT17" s="42">
        <f>SUM('[1]DIARE JAN'!AT17,'[1]DIARE FEB'!AT17,'[1]DIARE MAR'!AT17,'[1]DIARE APR'!AT17,'[1]DIARE MEI'!AT17,'[1]DIARE JUN'!AT17,'[1]DIARE JUL'!AT17,'[1]DIARE AGS'!AT17,'[1]DIARE SEP'!AT17,'[1]DIARE OKT'!AT17,'[1]DIARE NOV'!AT17,'[1]DIARE DES'!AT17)</f>
        <v>0</v>
      </c>
      <c r="AU17" s="42">
        <f>SUM('[1]DIARE JAN'!AU17,'[1]DIARE FEB'!AU17,'[1]DIARE MAR'!AU17,'[1]DIARE APR'!AU17,'[1]DIARE MEI'!AU17,'[1]DIARE JUN'!AU17,'[1]DIARE JUL'!AU17,'[1]DIARE AGS'!AU17,'[1]DIARE SEP'!AU17,'[1]DIARE OKT'!AU17,'[1]DIARE NOV'!AU17,'[1]DIARE DES'!AU17)</f>
        <v>0</v>
      </c>
      <c r="AV17" s="42">
        <f>SUM('[1]DIARE JAN'!AV17,'[1]DIARE FEB'!AV17,'[1]DIARE MAR'!AV17,'[1]DIARE APR'!AV17,'[1]DIARE MEI'!AV17,'[1]DIARE JUN'!AV17,'[1]DIARE JUL'!AV17,'[1]DIARE AGS'!AV17,'[1]DIARE SEP'!AV17,'[1]DIARE OKT'!AV17,'[1]DIARE NOV'!AV17,'[1]DIARE DES'!AV17)</f>
        <v>0</v>
      </c>
      <c r="AW17" s="42">
        <f>SUM('[1]DIARE JAN'!AW17,'[1]DIARE FEB'!AW17,'[1]DIARE MAR'!AW17,'[1]DIARE APR'!AW17,'[1]DIARE MEI'!AW17,'[1]DIARE JUN'!AW17,'[1]DIARE JUL'!AW17,'[1]DIARE AGS'!AW17,'[1]DIARE SEP'!AW17,'[1]DIARE OKT'!AW17,'[1]DIARE NOV'!AW17,'[1]DIARE DES'!AW17)</f>
        <v>0</v>
      </c>
      <c r="AX17" s="42">
        <f>SUM('[1]DIARE JAN'!AX17,'[1]DIARE FEB'!AX17,'[1]DIARE MAR'!AX17,'[1]DIARE APR'!AX17,'[1]DIARE MEI'!AX17,'[1]DIARE JUN'!AX17,'[1]DIARE JUL'!AX17,'[1]DIARE AGS'!AX17,'[1]DIARE SEP'!AX17,'[1]DIARE OKT'!AX17,'[1]DIARE NOV'!AX17,'[1]DIARE DES'!AX17)</f>
        <v>0</v>
      </c>
      <c r="AY17" s="44">
        <f t="shared" ref="AY17:AZ46" si="13">SUM(AS17,AU17,AW17)</f>
        <v>0</v>
      </c>
      <c r="AZ17" s="44">
        <f t="shared" si="13"/>
        <v>0</v>
      </c>
      <c r="BD17" s="48"/>
      <c r="BE17" s="48"/>
    </row>
    <row r="18" spans="1:57" ht="18" customHeight="1" x14ac:dyDescent="0.25">
      <c r="A18" s="40">
        <v>3</v>
      </c>
      <c r="B18" s="40" t="str">
        <f>'[1]INFO DASAR'!B18</f>
        <v>MERGOSONO</v>
      </c>
      <c r="C18" s="40">
        <f>'[1]INFO DASAR'!C18</f>
        <v>19023</v>
      </c>
      <c r="D18" s="40">
        <f>'[1]INFO DASAR'!D18</f>
        <v>1264</v>
      </c>
      <c r="E18" s="41">
        <f>'[1]INFO DASAR'!E18</f>
        <v>513.62099999999998</v>
      </c>
      <c r="F18" s="41">
        <f>'[1]INFO DASAR'!F18</f>
        <v>213.11040000000003</v>
      </c>
      <c r="G18" s="42">
        <f>SUM('[1]DIARE JAN'!G18,'[1]DIARE FEB'!G18,'[1]DIARE MAR'!G18,'[1]DIARE APR'!G18,'[1]DIARE MEI'!G18,'[1]DIARE JUN'!G18,'[1]DIARE JUL'!G18,'[1]DIARE AGS'!G18,'[1]DIARE SEP'!G18,'[1]DIARE OKT'!G18,'[1]DIARE NOV'!G18,'[1]DIARE DES'!G18)</f>
        <v>2</v>
      </c>
      <c r="H18" s="42">
        <f>SUM('[1]DIARE JAN'!H18,'[1]DIARE FEB'!H18,'[1]DIARE MAR'!H18,'[1]DIARE APR'!H18,'[1]DIARE MEI'!H18,'[1]DIARE JUN'!H18,'[1]DIARE JUL'!H18,'[1]DIARE AGS'!H18,'[1]DIARE SEP'!H18,'[1]DIARE OKT'!H18,'[1]DIARE NOV'!H18,'[1]DIARE DES'!H18)</f>
        <v>1</v>
      </c>
      <c r="I18" s="42">
        <f>SUM('[1]DIARE JAN'!I18,'[1]DIARE FEB'!I18,'[1]DIARE MAR'!I18,'[1]DIARE APR'!I18,'[1]DIARE MEI'!I18,'[1]DIARE JUN'!I18,'[1]DIARE JUL'!I18,'[1]DIARE AGS'!I18,'[1]DIARE SEP'!I18,'[1]DIARE OKT'!I18,'[1]DIARE NOV'!I18,'[1]DIARE DES'!I18)</f>
        <v>3</v>
      </c>
      <c r="J18" s="42">
        <f>SUM('[1]DIARE JAN'!J18,'[1]DIARE FEB'!J18,'[1]DIARE MAR'!J18,'[1]DIARE APR'!J18,'[1]DIARE MEI'!J18,'[1]DIARE JUN'!J18,'[1]DIARE JUL'!J18,'[1]DIARE AGS'!J18,'[1]DIARE SEP'!J18,'[1]DIARE OKT'!J18,'[1]DIARE NOV'!J18,'[1]DIARE DES'!J18)</f>
        <v>2</v>
      </c>
      <c r="K18" s="42">
        <f>SUM('[1]DIARE JAN'!K18,'[1]DIARE FEB'!K18,'[1]DIARE MAR'!K18,'[1]DIARE APR'!K18,'[1]DIARE MEI'!K18,'[1]DIARE JUN'!K18,'[1]DIARE JUL'!K18,'[1]DIARE AGS'!K18,'[1]DIARE SEP'!K18,'[1]DIARE OKT'!K18,'[1]DIARE NOV'!K18,'[1]DIARE DES'!K18)</f>
        <v>7</v>
      </c>
      <c r="L18" s="42">
        <f>SUM('[1]DIARE JAN'!L18,'[1]DIARE FEB'!L18,'[1]DIARE MAR'!L18,'[1]DIARE APR'!L18,'[1]DIARE MEI'!L18,'[1]DIARE JUN'!L18,'[1]DIARE JUL'!L18,'[1]DIARE AGS'!L18,'[1]DIARE SEP'!L18,'[1]DIARE OKT'!L18,'[1]DIARE NOV'!L18,'[1]DIARE DES'!L18)</f>
        <v>11</v>
      </c>
      <c r="M18" s="42">
        <f t="shared" si="0"/>
        <v>12</v>
      </c>
      <c r="N18" s="42">
        <f t="shared" si="0"/>
        <v>14</v>
      </c>
      <c r="O18" s="42">
        <f t="shared" si="1"/>
        <v>26</v>
      </c>
      <c r="P18" s="43">
        <f t="shared" si="2"/>
        <v>0.12200249260477197</v>
      </c>
      <c r="Q18" s="42">
        <f>SUM('[1]DIARE JAN'!Q18,'[1]DIARE FEB'!Q18,'[1]DIARE MAR'!Q18,'[1]DIARE APR'!Q18,'[1]DIARE MEI'!Q18,'[1]DIARE JUN'!Q18,'[1]DIARE JUL'!Q18,'[1]DIARE AGS'!Q18,'[1]DIARE SEP'!Q18,'[1]DIARE OKT'!Q18,'[1]DIARE NOV'!Q18,'[1]DIARE DES'!Q18)</f>
        <v>48</v>
      </c>
      <c r="R18" s="42">
        <f>SUM('[1]DIARE JAN'!R18,'[1]DIARE FEB'!R18,'[1]DIARE MAR'!R18,'[1]DIARE APR'!R18,'[1]DIARE MEI'!R18,'[1]DIARE JUN'!R18,'[1]DIARE JUL'!R18,'[1]DIARE AGS'!R18,'[1]DIARE SEP'!R18,'[1]DIARE OKT'!R18,'[1]DIARE NOV'!R18,'[1]DIARE DES'!R18)</f>
        <v>61</v>
      </c>
      <c r="S18" s="44">
        <f t="shared" si="3"/>
        <v>109</v>
      </c>
      <c r="T18" s="44">
        <f t="shared" si="4"/>
        <v>135</v>
      </c>
      <c r="U18" s="45">
        <f t="shared" si="5"/>
        <v>0.26283972033853759</v>
      </c>
      <c r="V18" s="45">
        <f t="shared" si="6"/>
        <v>0.19259259259259259</v>
      </c>
      <c r="W18" s="42">
        <f>SUM('[1]DIARE JAN'!W18,'[1]DIARE FEB'!W18,'[1]DIARE MAR'!W18,'[1]DIARE APR'!W18,'[1]DIARE MEI'!W18,'[1]DIARE JUN'!W18,'[1]DIARE JUL'!W18,'[1]DIARE AGS'!W18,'[1]DIARE SEP'!W18,'[1]DIARE OKT'!W18,'[1]DIARE NOV'!W18,'[1]DIARE DES'!W18)</f>
        <v>87</v>
      </c>
      <c r="X18" s="42">
        <f>SUM('[1]DIARE JAN'!X18,'[1]DIARE FEB'!X18,'[1]DIARE MAR'!X18,'[1]DIARE APR'!X18,'[1]DIARE MEI'!X18,'[1]DIARE JUN'!X18,'[1]DIARE JUL'!X18,'[1]DIARE AGS'!X18,'[1]DIARE SEP'!X18,'[1]DIARE OKT'!X18,'[1]DIARE NOV'!X18,'[1]DIARE DES'!X18)</f>
        <v>47</v>
      </c>
      <c r="Y18" s="42">
        <f>SUM('[1]DIARE JAN'!Y18,'[1]DIARE FEB'!Y18,'[1]DIARE MAR'!Y18,'[1]DIARE APR'!Y18,'[1]DIARE MEI'!Y18,'[1]DIARE JUN'!Y18,'[1]DIARE JUL'!Y18,'[1]DIARE AGS'!Y18,'[1]DIARE SEP'!Y18,'[1]DIARE OKT'!Y18,'[1]DIARE NOV'!Y18,'[1]DIARE DES'!Y18)</f>
        <v>0</v>
      </c>
      <c r="Z18" s="45">
        <f t="shared" si="7"/>
        <v>0</v>
      </c>
      <c r="AA18" s="42">
        <f>SUM('[1]DIARE JAN'!AA18,'[1]DIARE FEB'!AA18,'[1]DIARE MAR'!AA18,'[1]DIARE APR'!AA18,'[1]DIARE MEI'!AA18,'[1]DIARE JUN'!AA18,'[1]DIARE JUL'!AA18,'[1]DIARE AGS'!AA18,'[1]DIARE SEP'!AA18,'[1]DIARE OKT'!AA18,'[1]DIARE NOV'!AA18,'[1]DIARE DES'!AA18)</f>
        <v>134</v>
      </c>
      <c r="AB18" s="42">
        <f>SUM('[1]DIARE JAN'!AB18,'[1]DIARE FEB'!AB18,'[1]DIARE MAR'!AB18,'[1]DIARE APR'!AB18,'[1]DIARE MEI'!AB18,'[1]DIARE JUN'!AB18,'[1]DIARE JUL'!AB18,'[1]DIARE AGS'!AB18,'[1]DIARE SEP'!AB18,'[1]DIARE OKT'!AB18,'[1]DIARE NOV'!AB18,'[1]DIARE DES'!AB18)</f>
        <v>0</v>
      </c>
      <c r="AC18" s="42">
        <f>SUM('[1]DIARE JAN'!AC18,'[1]DIARE FEB'!AC18,'[1]DIARE MAR'!AC18,'[1]DIARE APR'!AC18,'[1]DIARE MEI'!AC18,'[1]DIARE JUN'!AC18,'[1]DIARE JUL'!AC18,'[1]DIARE AGS'!AC18,'[1]DIARE SEP'!AC18,'[1]DIARE OKT'!AC18,'[1]DIARE NOV'!AC18,'[1]DIARE DES'!AC18)</f>
        <v>0</v>
      </c>
      <c r="AD18" s="42">
        <f>SUM('[1]DIARE JAN'!AD18,'[1]DIARE FEB'!AD18,'[1]DIARE MAR'!AD18,'[1]DIARE APR'!AD18,'[1]DIARE MEI'!AD18,'[1]DIARE JUN'!AD18,'[1]DIARE JUL'!AD18,'[1]DIARE AGS'!AD18,'[1]DIARE SEP'!AD18,'[1]DIARE OKT'!AD18,'[1]DIARE NOV'!AD18,'[1]DIARE DES'!AD18)</f>
        <v>0</v>
      </c>
      <c r="AE18" s="42">
        <f>SUM('[1]DIARE JAN'!AE18,'[1]DIARE FEB'!AE18,'[1]DIARE MAR'!AE18,'[1]DIARE APR'!AE18,'[1]DIARE MEI'!AE18,'[1]DIARE JUN'!AE18,'[1]DIARE JUL'!AE18,'[1]DIARE AGS'!AE18,'[1]DIARE SEP'!AE18,'[1]DIARE OKT'!AE18,'[1]DIARE NOV'!AE18,'[1]DIARE DES'!AE18)</f>
        <v>0</v>
      </c>
      <c r="AF18" s="42">
        <f>SUM('[1]DIARE JAN'!AF18,'[1]DIARE FEB'!AF18,'[1]DIARE MAR'!AF18,'[1]DIARE APR'!AF18,'[1]DIARE MEI'!AF18,'[1]DIARE JUN'!AF18,'[1]DIARE JUL'!AF18,'[1]DIARE AGS'!AF18,'[1]DIARE SEP'!AF18,'[1]DIARE OKT'!AF18,'[1]DIARE NOV'!AF18,'[1]DIARE DES'!AF18)</f>
        <v>0</v>
      </c>
      <c r="AG18" s="42">
        <f>SUM('[1]DIARE JAN'!AG18,'[1]DIARE FEB'!AG18,'[1]DIARE MAR'!AG18,'[1]DIARE APR'!AG18,'[1]DIARE MEI'!AG18,'[1]DIARE JUN'!AG18,'[1]DIARE JUL'!AG18,'[1]DIARE AGS'!AG18,'[1]DIARE SEP'!AG18,'[1]DIARE OKT'!AG18,'[1]DIARE NOV'!AG18,'[1]DIARE DES'!AG18)</f>
        <v>0</v>
      </c>
      <c r="AH18" s="42">
        <f>SUM('[1]DIARE JAN'!AH18,'[1]DIARE FEB'!AH18,'[1]DIARE MAR'!AH18,'[1]DIARE APR'!AH18,'[1]DIARE MEI'!AH18,'[1]DIARE JUN'!AH18,'[1]DIARE JUL'!AH18,'[1]DIARE AGS'!AH18,'[1]DIARE SEP'!AH18,'[1]DIARE OKT'!AH18,'[1]DIARE NOV'!AH18,'[1]DIARE DES'!AH18)</f>
        <v>3</v>
      </c>
      <c r="AI18" s="42">
        <f>SUM('[1]DIARE JAN'!AI18,'[1]DIARE FEB'!AI18,'[1]DIARE MAR'!AI18,'[1]DIARE APR'!AI18,'[1]DIARE MEI'!AI18,'[1]DIARE JUN'!AI18,'[1]DIARE JUL'!AI18,'[1]DIARE AGS'!AI18,'[1]DIARE SEP'!AI18,'[1]DIARE OKT'!AI18,'[1]DIARE NOV'!AI18,'[1]DIARE DES'!AI18)</f>
        <v>0</v>
      </c>
      <c r="AJ18" s="42">
        <f>SUM('[1]DIARE JAN'!AJ18,'[1]DIARE FEB'!AJ18,'[1]DIARE MAR'!AJ18,'[1]DIARE APR'!AJ18,'[1]DIARE MEI'!AJ18,'[1]DIARE JUN'!AJ18,'[1]DIARE JUL'!AJ18,'[1]DIARE AGS'!AJ18,'[1]DIARE SEP'!AJ18,'[1]DIARE OKT'!AJ18,'[1]DIARE NOV'!AJ18,'[1]DIARE DES'!AJ18)</f>
        <v>22</v>
      </c>
      <c r="AK18" s="42">
        <f>SUM('[1]DIARE JAN'!AK18,'[1]DIARE FEB'!AK18,'[1]DIARE MAR'!AK18,'[1]DIARE APR'!AK18,'[1]DIARE MEI'!AK18,'[1]DIARE JUN'!AK18,'[1]DIARE JUL'!AK18,'[1]DIARE AGS'!AK18,'[1]DIARE SEP'!AK18,'[1]DIARE OKT'!AK18,'[1]DIARE NOV'!AK18,'[1]DIARE DES'!AK18)</f>
        <v>0</v>
      </c>
      <c r="AL18" s="45">
        <f t="shared" si="8"/>
        <v>0.11538461538461539</v>
      </c>
      <c r="AM18" s="45">
        <f t="shared" si="9"/>
        <v>0</v>
      </c>
      <c r="AN18" s="43">
        <f t="shared" si="10"/>
        <v>0.84615384615384615</v>
      </c>
      <c r="AO18" s="42">
        <f>SUM('[1]DIARE JAN'!AO18,'[1]DIARE FEB'!AO18,'[1]DIARE MAR'!AO18,'[1]DIARE APR'!AO18,'[1]DIARE MEI'!AO18,'[1]DIARE JUN'!AO18,'[1]DIARE JUL'!AO18,'[1]DIARE AGS'!AO18,'[1]DIARE SEP'!AO18,'[1]DIARE OKT'!AO18,'[1]DIARE NOV'!AO18,'[1]DIARE DES'!AO18)</f>
        <v>109</v>
      </c>
      <c r="AP18" s="42">
        <f>SUM('[1]DIARE JAN'!AP18,'[1]DIARE FEB'!AP18,'[1]DIARE MAR'!AP18,'[1]DIARE APR'!AP18,'[1]DIARE MEI'!AP18,'[1]DIARE JUN'!AP18,'[1]DIARE JUL'!AP18,'[1]DIARE AGS'!AP18,'[1]DIARE SEP'!AP18,'[1]DIARE OKT'!AP18,'[1]DIARE NOV'!AP18,'[1]DIARE DES'!AP18)</f>
        <v>0</v>
      </c>
      <c r="AQ18" s="45">
        <f t="shared" si="11"/>
        <v>1</v>
      </c>
      <c r="AR18" s="45">
        <f t="shared" si="12"/>
        <v>0.99259259259259258</v>
      </c>
      <c r="AS18" s="42">
        <f>SUM('[1]DIARE JAN'!AS18,'[1]DIARE FEB'!AS18,'[1]DIARE MAR'!AS18,'[1]DIARE APR'!AS18,'[1]DIARE MEI'!AS18,'[1]DIARE JUN'!AS18,'[1]DIARE JUL'!AS18,'[1]DIARE AGS'!AS18,'[1]DIARE SEP'!AS18,'[1]DIARE OKT'!AS18,'[1]DIARE NOV'!AS18,'[1]DIARE DES'!AS18)</f>
        <v>0</v>
      </c>
      <c r="AT18" s="42">
        <f>SUM('[1]DIARE JAN'!AT18,'[1]DIARE FEB'!AT18,'[1]DIARE MAR'!AT18,'[1]DIARE APR'!AT18,'[1]DIARE MEI'!AT18,'[1]DIARE JUN'!AT18,'[1]DIARE JUL'!AT18,'[1]DIARE AGS'!AT18,'[1]DIARE SEP'!AT18,'[1]DIARE OKT'!AT18,'[1]DIARE NOV'!AT18,'[1]DIARE DES'!AT18)</f>
        <v>0</v>
      </c>
      <c r="AU18" s="42">
        <f>SUM('[1]DIARE JAN'!AU18,'[1]DIARE FEB'!AU18,'[1]DIARE MAR'!AU18,'[1]DIARE APR'!AU18,'[1]DIARE MEI'!AU18,'[1]DIARE JUN'!AU18,'[1]DIARE JUL'!AU18,'[1]DIARE AGS'!AU18,'[1]DIARE SEP'!AU18,'[1]DIARE OKT'!AU18,'[1]DIARE NOV'!AU18,'[1]DIARE DES'!AU18)</f>
        <v>0</v>
      </c>
      <c r="AV18" s="42">
        <f>SUM('[1]DIARE JAN'!AV18,'[1]DIARE FEB'!AV18,'[1]DIARE MAR'!AV18,'[1]DIARE APR'!AV18,'[1]DIARE MEI'!AV18,'[1]DIARE JUN'!AV18,'[1]DIARE JUL'!AV18,'[1]DIARE AGS'!AV18,'[1]DIARE SEP'!AV18,'[1]DIARE OKT'!AV18,'[1]DIARE NOV'!AV18,'[1]DIARE DES'!AV18)</f>
        <v>0</v>
      </c>
      <c r="AW18" s="42">
        <f>SUM('[1]DIARE JAN'!AW18,'[1]DIARE FEB'!AW18,'[1]DIARE MAR'!AW18,'[1]DIARE APR'!AW18,'[1]DIARE MEI'!AW18,'[1]DIARE JUN'!AW18,'[1]DIARE JUL'!AW18,'[1]DIARE AGS'!AW18,'[1]DIARE SEP'!AW18,'[1]DIARE OKT'!AW18,'[1]DIARE NOV'!AW18,'[1]DIARE DES'!AW18)</f>
        <v>0</v>
      </c>
      <c r="AX18" s="42">
        <f>SUM('[1]DIARE JAN'!AX18,'[1]DIARE FEB'!AX18,'[1]DIARE MAR'!AX18,'[1]DIARE APR'!AX18,'[1]DIARE MEI'!AX18,'[1]DIARE JUN'!AX18,'[1]DIARE JUL'!AX18,'[1]DIARE AGS'!AX18,'[1]DIARE SEP'!AX18,'[1]DIARE OKT'!AX18,'[1]DIARE NOV'!AX18,'[1]DIARE DES'!AX18)</f>
        <v>0</v>
      </c>
      <c r="AY18" s="44">
        <f t="shared" si="13"/>
        <v>0</v>
      </c>
      <c r="AZ18" s="44">
        <f t="shared" si="13"/>
        <v>0</v>
      </c>
      <c r="BD18" s="48"/>
      <c r="BE18" s="48"/>
    </row>
    <row r="19" spans="1:57" ht="18" customHeight="1" x14ac:dyDescent="0.25">
      <c r="A19" s="47">
        <v>4</v>
      </c>
      <c r="B19" s="40" t="str">
        <f>'[1]INFO DASAR'!B19</f>
        <v>TLOGOWARU</v>
      </c>
      <c r="C19" s="40">
        <f>'[1]INFO DASAR'!C19</f>
        <v>7174</v>
      </c>
      <c r="D19" s="40">
        <f>'[1]INFO DASAR'!D19</f>
        <v>476</v>
      </c>
      <c r="E19" s="41">
        <f>'[1]INFO DASAR'!E19</f>
        <v>193.69800000000001</v>
      </c>
      <c r="F19" s="41">
        <f>'[1]INFO DASAR'!F19</f>
        <v>80.25360000000002</v>
      </c>
      <c r="G19" s="42">
        <f>SUM('[1]DIARE JAN'!G19,'[1]DIARE FEB'!G19,'[1]DIARE MAR'!G19,'[1]DIARE APR'!G19,'[1]DIARE MEI'!G19,'[1]DIARE JUN'!G19,'[1]DIARE JUL'!G19,'[1]DIARE AGS'!G19,'[1]DIARE SEP'!G19,'[1]DIARE OKT'!G19,'[1]DIARE NOV'!G19,'[1]DIARE DES'!G19)</f>
        <v>0</v>
      </c>
      <c r="H19" s="42">
        <f>SUM('[1]DIARE JAN'!H19,'[1]DIARE FEB'!H19,'[1]DIARE MAR'!H19,'[1]DIARE APR'!H19,'[1]DIARE MEI'!H19,'[1]DIARE JUN'!H19,'[1]DIARE JUL'!H19,'[1]DIARE AGS'!H19,'[1]DIARE SEP'!H19,'[1]DIARE OKT'!H19,'[1]DIARE NOV'!H19,'[1]DIARE DES'!H19)</f>
        <v>0</v>
      </c>
      <c r="I19" s="42">
        <f>SUM('[1]DIARE JAN'!I19,'[1]DIARE FEB'!I19,'[1]DIARE MAR'!I19,'[1]DIARE APR'!I19,'[1]DIARE MEI'!I19,'[1]DIARE JUN'!I19,'[1]DIARE JUL'!I19,'[1]DIARE AGS'!I19,'[1]DIARE SEP'!I19,'[1]DIARE OKT'!I19,'[1]DIARE NOV'!I19,'[1]DIARE DES'!I19)</f>
        <v>0</v>
      </c>
      <c r="J19" s="42">
        <f>SUM('[1]DIARE JAN'!J19,'[1]DIARE FEB'!J19,'[1]DIARE MAR'!J19,'[1]DIARE APR'!J19,'[1]DIARE MEI'!J19,'[1]DIARE JUN'!J19,'[1]DIARE JUL'!J19,'[1]DIARE AGS'!J19,'[1]DIARE SEP'!J19,'[1]DIARE OKT'!J19,'[1]DIARE NOV'!J19,'[1]DIARE DES'!J19)</f>
        <v>1</v>
      </c>
      <c r="K19" s="42">
        <f>SUM('[1]DIARE JAN'!K19,'[1]DIARE FEB'!K19,'[1]DIARE MAR'!K19,'[1]DIARE APR'!K19,'[1]DIARE MEI'!K19,'[1]DIARE JUN'!K19,'[1]DIARE JUL'!K19,'[1]DIARE AGS'!K19,'[1]DIARE SEP'!K19,'[1]DIARE OKT'!K19,'[1]DIARE NOV'!K19,'[1]DIARE DES'!K19)</f>
        <v>4</v>
      </c>
      <c r="L19" s="42">
        <f>SUM('[1]DIARE JAN'!L19,'[1]DIARE FEB'!L19,'[1]DIARE MAR'!L19,'[1]DIARE APR'!L19,'[1]DIARE MEI'!L19,'[1]DIARE JUN'!L19,'[1]DIARE JUL'!L19,'[1]DIARE AGS'!L19,'[1]DIARE SEP'!L19,'[1]DIARE OKT'!L19,'[1]DIARE NOV'!L19,'[1]DIARE DES'!L19)</f>
        <v>2</v>
      </c>
      <c r="M19" s="42">
        <f t="shared" si="0"/>
        <v>4</v>
      </c>
      <c r="N19" s="42">
        <f t="shared" si="0"/>
        <v>3</v>
      </c>
      <c r="O19" s="42">
        <f t="shared" si="1"/>
        <v>7</v>
      </c>
      <c r="P19" s="43">
        <f t="shared" si="2"/>
        <v>8.7223501500244202E-2</v>
      </c>
      <c r="Q19" s="42">
        <f>SUM('[1]DIARE JAN'!Q19,'[1]DIARE FEB'!Q19,'[1]DIARE MAR'!Q19,'[1]DIARE APR'!Q19,'[1]DIARE MEI'!Q19,'[1]DIARE JUN'!Q19,'[1]DIARE JUL'!Q19,'[1]DIARE AGS'!Q19,'[1]DIARE SEP'!Q19,'[1]DIARE OKT'!Q19,'[1]DIARE NOV'!Q19,'[1]DIARE DES'!Q19)</f>
        <v>5</v>
      </c>
      <c r="R19" s="42">
        <f>SUM('[1]DIARE JAN'!R19,'[1]DIARE FEB'!R19,'[1]DIARE MAR'!R19,'[1]DIARE APR'!R19,'[1]DIARE MEI'!R19,'[1]DIARE JUN'!R19,'[1]DIARE JUL'!R19,'[1]DIARE AGS'!R19,'[1]DIARE SEP'!R19,'[1]DIARE OKT'!R19,'[1]DIARE NOV'!R19,'[1]DIARE DES'!R19)</f>
        <v>9</v>
      </c>
      <c r="S19" s="44">
        <f t="shared" si="3"/>
        <v>14</v>
      </c>
      <c r="T19" s="44">
        <f t="shared" si="4"/>
        <v>21</v>
      </c>
      <c r="U19" s="45">
        <f t="shared" si="5"/>
        <v>0.10841619428182014</v>
      </c>
      <c r="V19" s="45">
        <f t="shared" si="6"/>
        <v>0.33333333333333331</v>
      </c>
      <c r="W19" s="42">
        <f>SUM('[1]DIARE JAN'!W19,'[1]DIARE FEB'!W19,'[1]DIARE MAR'!W19,'[1]DIARE APR'!W19,'[1]DIARE MEI'!W19,'[1]DIARE JUN'!W19,'[1]DIARE JUL'!W19,'[1]DIARE AGS'!W19,'[1]DIARE SEP'!W19,'[1]DIARE OKT'!W19,'[1]DIARE NOV'!W19,'[1]DIARE DES'!W19)</f>
        <v>16</v>
      </c>
      <c r="X19" s="42">
        <f>SUM('[1]DIARE JAN'!X19,'[1]DIARE FEB'!X19,'[1]DIARE MAR'!X19,'[1]DIARE APR'!X19,'[1]DIARE MEI'!X19,'[1]DIARE JUN'!X19,'[1]DIARE JUL'!X19,'[1]DIARE AGS'!X19,'[1]DIARE SEP'!X19,'[1]DIARE OKT'!X19,'[1]DIARE NOV'!X19,'[1]DIARE DES'!X19)</f>
        <v>5</v>
      </c>
      <c r="Y19" s="42">
        <f>SUM('[1]DIARE JAN'!Y19,'[1]DIARE FEB'!Y19,'[1]DIARE MAR'!Y19,'[1]DIARE APR'!Y19,'[1]DIARE MEI'!Y19,'[1]DIARE JUN'!Y19,'[1]DIARE JUL'!Y19,'[1]DIARE AGS'!Y19,'[1]DIARE SEP'!Y19,'[1]DIARE OKT'!Y19,'[1]DIARE NOV'!Y19,'[1]DIARE DES'!Y19)</f>
        <v>0</v>
      </c>
      <c r="Z19" s="45">
        <f t="shared" si="7"/>
        <v>0</v>
      </c>
      <c r="AA19" s="42">
        <f>SUM('[1]DIARE JAN'!AA19,'[1]DIARE FEB'!AA19,'[1]DIARE MAR'!AA19,'[1]DIARE APR'!AA19,'[1]DIARE MEI'!AA19,'[1]DIARE JUN'!AA19,'[1]DIARE JUL'!AA19,'[1]DIARE AGS'!AA19,'[1]DIARE SEP'!AA19,'[1]DIARE OKT'!AA19,'[1]DIARE NOV'!AA19,'[1]DIARE DES'!AA19)</f>
        <v>21</v>
      </c>
      <c r="AB19" s="42">
        <f>SUM('[1]DIARE JAN'!AB19,'[1]DIARE FEB'!AB19,'[1]DIARE MAR'!AB19,'[1]DIARE APR'!AB19,'[1]DIARE MEI'!AB19,'[1]DIARE JUN'!AB19,'[1]DIARE JUL'!AB19,'[1]DIARE AGS'!AB19,'[1]DIARE SEP'!AB19,'[1]DIARE OKT'!AB19,'[1]DIARE NOV'!AB19,'[1]DIARE DES'!AB19)</f>
        <v>0</v>
      </c>
      <c r="AC19" s="42">
        <f>SUM('[1]DIARE JAN'!AC19,'[1]DIARE FEB'!AC19,'[1]DIARE MAR'!AC19,'[1]DIARE APR'!AC19,'[1]DIARE MEI'!AC19,'[1]DIARE JUN'!AC19,'[1]DIARE JUL'!AC19,'[1]DIARE AGS'!AC19,'[1]DIARE SEP'!AC19,'[1]DIARE OKT'!AC19,'[1]DIARE NOV'!AC19,'[1]DIARE DES'!AC19)</f>
        <v>0</v>
      </c>
      <c r="AD19" s="42">
        <f>SUM('[1]DIARE JAN'!AD19,'[1]DIARE FEB'!AD19,'[1]DIARE MAR'!AD19,'[1]DIARE APR'!AD19,'[1]DIARE MEI'!AD19,'[1]DIARE JUN'!AD19,'[1]DIARE JUL'!AD19,'[1]DIARE AGS'!AD19,'[1]DIARE SEP'!AD19,'[1]DIARE OKT'!AD19,'[1]DIARE NOV'!AD19,'[1]DIARE DES'!AD19)</f>
        <v>0</v>
      </c>
      <c r="AE19" s="42">
        <f>SUM('[1]DIARE JAN'!AE19,'[1]DIARE FEB'!AE19,'[1]DIARE MAR'!AE19,'[1]DIARE APR'!AE19,'[1]DIARE MEI'!AE19,'[1]DIARE JUN'!AE19,'[1]DIARE JUL'!AE19,'[1]DIARE AGS'!AE19,'[1]DIARE SEP'!AE19,'[1]DIARE OKT'!AE19,'[1]DIARE NOV'!AE19,'[1]DIARE DES'!AE19)</f>
        <v>0</v>
      </c>
      <c r="AF19" s="42">
        <f>SUM('[1]DIARE JAN'!AF19,'[1]DIARE FEB'!AF19,'[1]DIARE MAR'!AF19,'[1]DIARE APR'!AF19,'[1]DIARE MEI'!AF19,'[1]DIARE JUN'!AF19,'[1]DIARE JUL'!AF19,'[1]DIARE AGS'!AF19,'[1]DIARE SEP'!AF19,'[1]DIARE OKT'!AF19,'[1]DIARE NOV'!AF19,'[1]DIARE DES'!AF19)</f>
        <v>0</v>
      </c>
      <c r="AG19" s="42">
        <f>SUM('[1]DIARE JAN'!AG19,'[1]DIARE FEB'!AG19,'[1]DIARE MAR'!AG19,'[1]DIARE APR'!AG19,'[1]DIARE MEI'!AG19,'[1]DIARE JUN'!AG19,'[1]DIARE JUL'!AG19,'[1]DIARE AGS'!AG19,'[1]DIARE SEP'!AG19,'[1]DIARE OKT'!AG19,'[1]DIARE NOV'!AG19,'[1]DIARE DES'!AG19)</f>
        <v>0</v>
      </c>
      <c r="AH19" s="42">
        <f>SUM('[1]DIARE JAN'!AH19,'[1]DIARE FEB'!AH19,'[1]DIARE MAR'!AH19,'[1]DIARE APR'!AH19,'[1]DIARE MEI'!AH19,'[1]DIARE JUN'!AH19,'[1]DIARE JUL'!AH19,'[1]DIARE AGS'!AH19,'[1]DIARE SEP'!AH19,'[1]DIARE OKT'!AH19,'[1]DIARE NOV'!AH19,'[1]DIARE DES'!AH19)</f>
        <v>1</v>
      </c>
      <c r="AI19" s="42">
        <f>SUM('[1]DIARE JAN'!AI19,'[1]DIARE FEB'!AI19,'[1]DIARE MAR'!AI19,'[1]DIARE APR'!AI19,'[1]DIARE MEI'!AI19,'[1]DIARE JUN'!AI19,'[1]DIARE JUL'!AI19,'[1]DIARE AGS'!AI19,'[1]DIARE SEP'!AI19,'[1]DIARE OKT'!AI19,'[1]DIARE NOV'!AI19,'[1]DIARE DES'!AI19)</f>
        <v>0</v>
      </c>
      <c r="AJ19" s="42">
        <f>SUM('[1]DIARE JAN'!AJ19,'[1]DIARE FEB'!AJ19,'[1]DIARE MAR'!AJ19,'[1]DIARE APR'!AJ19,'[1]DIARE MEI'!AJ19,'[1]DIARE JUN'!AJ19,'[1]DIARE JUL'!AJ19,'[1]DIARE AGS'!AJ19,'[1]DIARE SEP'!AJ19,'[1]DIARE OKT'!AJ19,'[1]DIARE NOV'!AJ19,'[1]DIARE DES'!AJ19)</f>
        <v>6</v>
      </c>
      <c r="AK19" s="42">
        <f>SUM('[1]DIARE JAN'!AK19,'[1]DIARE FEB'!AK19,'[1]DIARE MAR'!AK19,'[1]DIARE APR'!AK19,'[1]DIARE MEI'!AK19,'[1]DIARE JUN'!AK19,'[1]DIARE JUL'!AK19,'[1]DIARE AGS'!AK19,'[1]DIARE SEP'!AK19,'[1]DIARE OKT'!AK19,'[1]DIARE NOV'!AK19,'[1]DIARE DES'!AK19)</f>
        <v>0</v>
      </c>
      <c r="AL19" s="45">
        <f t="shared" si="8"/>
        <v>0.14285714285714285</v>
      </c>
      <c r="AM19" s="45">
        <f t="shared" si="9"/>
        <v>0</v>
      </c>
      <c r="AN19" s="43">
        <f t="shared" si="10"/>
        <v>0.8571428571428571</v>
      </c>
      <c r="AO19" s="42">
        <f>SUM('[1]DIARE JAN'!AO19,'[1]DIARE FEB'!AO19,'[1]DIARE MAR'!AO19,'[1]DIARE APR'!AO19,'[1]DIARE MEI'!AO19,'[1]DIARE JUN'!AO19,'[1]DIARE JUL'!AO19,'[1]DIARE AGS'!AO19,'[1]DIARE SEP'!AO19,'[1]DIARE OKT'!AO19,'[1]DIARE NOV'!AO19,'[1]DIARE DES'!AO19)</f>
        <v>14</v>
      </c>
      <c r="AP19" s="42">
        <f>SUM('[1]DIARE JAN'!AP19,'[1]DIARE FEB'!AP19,'[1]DIARE MAR'!AP19,'[1]DIARE APR'!AP19,'[1]DIARE MEI'!AP19,'[1]DIARE JUN'!AP19,'[1]DIARE JUL'!AP19,'[1]DIARE AGS'!AP19,'[1]DIARE SEP'!AP19,'[1]DIARE OKT'!AP19,'[1]DIARE NOV'!AP19,'[1]DIARE DES'!AP19)</f>
        <v>0</v>
      </c>
      <c r="AQ19" s="45">
        <f t="shared" si="11"/>
        <v>1</v>
      </c>
      <c r="AR19" s="45">
        <f t="shared" si="12"/>
        <v>1</v>
      </c>
      <c r="AS19" s="42">
        <f>SUM('[1]DIARE JAN'!AS19,'[1]DIARE FEB'!AS19,'[1]DIARE MAR'!AS19,'[1]DIARE APR'!AS19,'[1]DIARE MEI'!AS19,'[1]DIARE JUN'!AS19,'[1]DIARE JUL'!AS19,'[1]DIARE AGS'!AS19,'[1]DIARE SEP'!AS19,'[1]DIARE OKT'!AS19,'[1]DIARE NOV'!AS19,'[1]DIARE DES'!AS19)</f>
        <v>0</v>
      </c>
      <c r="AT19" s="42">
        <f>SUM('[1]DIARE JAN'!AT19,'[1]DIARE FEB'!AT19,'[1]DIARE MAR'!AT19,'[1]DIARE APR'!AT19,'[1]DIARE MEI'!AT19,'[1]DIARE JUN'!AT19,'[1]DIARE JUL'!AT19,'[1]DIARE AGS'!AT19,'[1]DIARE SEP'!AT19,'[1]DIARE OKT'!AT19,'[1]DIARE NOV'!AT19,'[1]DIARE DES'!AT19)</f>
        <v>0</v>
      </c>
      <c r="AU19" s="42">
        <f>SUM('[1]DIARE JAN'!AU19,'[1]DIARE FEB'!AU19,'[1]DIARE MAR'!AU19,'[1]DIARE APR'!AU19,'[1]DIARE MEI'!AU19,'[1]DIARE JUN'!AU19,'[1]DIARE JUL'!AU19,'[1]DIARE AGS'!AU19,'[1]DIARE SEP'!AU19,'[1]DIARE OKT'!AU19,'[1]DIARE NOV'!AU19,'[1]DIARE DES'!AU19)</f>
        <v>0</v>
      </c>
      <c r="AV19" s="42">
        <f>SUM('[1]DIARE JAN'!AV19,'[1]DIARE FEB'!AV19,'[1]DIARE MAR'!AV19,'[1]DIARE APR'!AV19,'[1]DIARE MEI'!AV19,'[1]DIARE JUN'!AV19,'[1]DIARE JUL'!AV19,'[1]DIARE AGS'!AV19,'[1]DIARE SEP'!AV19,'[1]DIARE OKT'!AV19,'[1]DIARE NOV'!AV19,'[1]DIARE DES'!AV19)</f>
        <v>0</v>
      </c>
      <c r="AW19" s="42">
        <f>SUM('[1]DIARE JAN'!AW19,'[1]DIARE FEB'!AW19,'[1]DIARE MAR'!AW19,'[1]DIARE APR'!AW19,'[1]DIARE MEI'!AW19,'[1]DIARE JUN'!AW19,'[1]DIARE JUL'!AW19,'[1]DIARE AGS'!AW19,'[1]DIARE SEP'!AW19,'[1]DIARE OKT'!AW19,'[1]DIARE NOV'!AW19,'[1]DIARE DES'!AW19)</f>
        <v>0</v>
      </c>
      <c r="AX19" s="42">
        <f>SUM('[1]DIARE JAN'!AX19,'[1]DIARE FEB'!AX19,'[1]DIARE MAR'!AX19,'[1]DIARE APR'!AX19,'[1]DIARE MEI'!AX19,'[1]DIARE JUN'!AX19,'[1]DIARE JUL'!AX19,'[1]DIARE AGS'!AX19,'[1]DIARE SEP'!AX19,'[1]DIARE OKT'!AX19,'[1]DIARE NOV'!AX19,'[1]DIARE DES'!AX19)</f>
        <v>0</v>
      </c>
      <c r="AY19" s="44">
        <f t="shared" si="13"/>
        <v>0</v>
      </c>
      <c r="AZ19" s="44">
        <f t="shared" si="13"/>
        <v>0</v>
      </c>
    </row>
    <row r="20" spans="1:57" ht="18" hidden="1" customHeight="1" x14ac:dyDescent="0.25">
      <c r="A20" s="40">
        <v>5</v>
      </c>
      <c r="B20" s="40">
        <f>'[1]INFO DASAR'!B20</f>
        <v>0</v>
      </c>
      <c r="C20" s="40">
        <f>'[1]INFO DASAR'!C20</f>
        <v>0</v>
      </c>
      <c r="D20" s="40">
        <f>'[1]INFO DASAR'!D20</f>
        <v>0</v>
      </c>
      <c r="E20" s="41">
        <f>'[1]INFO DASAR'!E20</f>
        <v>0</v>
      </c>
      <c r="F20" s="41">
        <f>'[1]INFO DASAR'!F20</f>
        <v>0</v>
      </c>
      <c r="G20" s="42">
        <f>SUM('[1]DIARE JAN'!G20,'[1]DIARE FEB'!G20,'[1]DIARE MAR'!G20,'[1]DIARE APR'!G20,'[1]DIARE MEI'!G20,'[1]DIARE JUN'!G20,'[1]DIARE JUL'!G20,'[1]DIARE AGS'!G20,'[1]DIARE SEP'!G20,'[1]DIARE OKT'!G20,'[1]DIARE NOV'!G20,'[1]DIARE DES'!G20)</f>
        <v>0</v>
      </c>
      <c r="H20" s="42">
        <f>SUM('[1]DIARE JAN'!H20,'[1]DIARE FEB'!H20,'[1]DIARE MAR'!H20,'[1]DIARE APR'!H20,'[1]DIARE MEI'!H20,'[1]DIARE JUN'!H20,'[1]DIARE JUL'!H20,'[1]DIARE AGS'!H20,'[1]DIARE SEP'!H20,'[1]DIARE OKT'!H20,'[1]DIARE NOV'!H20,'[1]DIARE DES'!H20)</f>
        <v>0</v>
      </c>
      <c r="I20" s="42">
        <f>SUM('[1]DIARE JAN'!I20,'[1]DIARE FEB'!I20,'[1]DIARE MAR'!I20,'[1]DIARE APR'!I20,'[1]DIARE MEI'!I20,'[1]DIARE JUN'!I20,'[1]DIARE JUL'!I20,'[1]DIARE AGS'!I20,'[1]DIARE SEP'!I20,'[1]DIARE OKT'!I20,'[1]DIARE NOV'!I20,'[1]DIARE DES'!I20)</f>
        <v>0</v>
      </c>
      <c r="J20" s="42">
        <f>SUM('[1]DIARE JAN'!J20,'[1]DIARE FEB'!J20,'[1]DIARE MAR'!J20,'[1]DIARE APR'!J20,'[1]DIARE MEI'!J20,'[1]DIARE JUN'!J20,'[1]DIARE JUL'!J20,'[1]DIARE AGS'!J20,'[1]DIARE SEP'!J20,'[1]DIARE OKT'!J20,'[1]DIARE NOV'!J20,'[1]DIARE DES'!J20)</f>
        <v>0</v>
      </c>
      <c r="K20" s="42">
        <f>SUM('[1]DIARE JAN'!K20,'[1]DIARE FEB'!K20,'[1]DIARE MAR'!K20,'[1]DIARE APR'!K20,'[1]DIARE MEI'!K20,'[1]DIARE JUN'!K20,'[1]DIARE JUL'!K20,'[1]DIARE AGS'!K20,'[1]DIARE SEP'!K20,'[1]DIARE OKT'!K20,'[1]DIARE NOV'!K20,'[1]DIARE DES'!K20)</f>
        <v>0</v>
      </c>
      <c r="L20" s="42">
        <f>SUM('[1]DIARE JAN'!L20,'[1]DIARE FEB'!L20,'[1]DIARE MAR'!L20,'[1]DIARE APR'!L20,'[1]DIARE MEI'!L20,'[1]DIARE JUN'!L20,'[1]DIARE JUL'!L20,'[1]DIARE AGS'!L20,'[1]DIARE SEP'!L20,'[1]DIARE OKT'!L20,'[1]DIARE NOV'!L20,'[1]DIARE DES'!L20)</f>
        <v>0</v>
      </c>
      <c r="M20" s="42">
        <f t="shared" si="0"/>
        <v>0</v>
      </c>
      <c r="N20" s="42">
        <f t="shared" si="0"/>
        <v>0</v>
      </c>
      <c r="O20" s="42">
        <f t="shared" si="1"/>
        <v>0</v>
      </c>
      <c r="P20" s="43" t="e">
        <f t="shared" si="2"/>
        <v>#DIV/0!</v>
      </c>
      <c r="Q20" s="42">
        <f>SUM('[1]DIARE JAN'!Q20,'[1]DIARE FEB'!Q20,'[1]DIARE MAR'!Q20,'[1]DIARE APR'!Q20,'[1]DIARE MEI'!Q20,'[1]DIARE JUN'!Q20,'[1]DIARE JUL'!Q20,'[1]DIARE AGS'!Q20,'[1]DIARE SEP'!Q20,'[1]DIARE OKT'!Q20,'[1]DIARE NOV'!Q20,'[1]DIARE DES'!Q20)</f>
        <v>0</v>
      </c>
      <c r="R20" s="42">
        <f>SUM('[1]DIARE JAN'!R20,'[1]DIARE FEB'!R20,'[1]DIARE MAR'!R20,'[1]DIARE APR'!R20,'[1]DIARE MEI'!R20,'[1]DIARE JUN'!R20,'[1]DIARE JUL'!R20,'[1]DIARE AGS'!R20,'[1]DIARE SEP'!R20,'[1]DIARE OKT'!R20,'[1]DIARE NOV'!R20,'[1]DIARE DES'!R20)</f>
        <v>0</v>
      </c>
      <c r="S20" s="44">
        <f t="shared" si="3"/>
        <v>0</v>
      </c>
      <c r="T20" s="44">
        <f t="shared" si="4"/>
        <v>0</v>
      </c>
      <c r="U20" s="45" t="e">
        <f t="shared" si="5"/>
        <v>#DIV/0!</v>
      </c>
      <c r="V20" s="45" t="e">
        <f t="shared" si="6"/>
        <v>#DIV/0!</v>
      </c>
      <c r="W20" s="42">
        <f>SUM('[1]DIARE JAN'!W20,'[1]DIARE FEB'!W20,'[1]DIARE MAR'!W20,'[1]DIARE APR'!W20,'[1]DIARE MEI'!W20,'[1]DIARE JUN'!W20,'[1]DIARE JUL'!W20,'[1]DIARE AGS'!W20,'[1]DIARE SEP'!W20,'[1]DIARE OKT'!W20,'[1]DIARE NOV'!W20,'[1]DIARE DES'!W20)</f>
        <v>0</v>
      </c>
      <c r="X20" s="42">
        <f>SUM('[1]DIARE JAN'!X20,'[1]DIARE FEB'!X20,'[1]DIARE MAR'!X20,'[1]DIARE APR'!X20,'[1]DIARE MEI'!X20,'[1]DIARE JUN'!X20,'[1]DIARE JUL'!X20,'[1]DIARE AGS'!X20,'[1]DIARE SEP'!X20,'[1]DIARE OKT'!X20,'[1]DIARE NOV'!X20,'[1]DIARE DES'!X20)</f>
        <v>0</v>
      </c>
      <c r="Y20" s="42">
        <f>SUM('[1]DIARE JAN'!Y20,'[1]DIARE FEB'!Y20,'[1]DIARE MAR'!Y20,'[1]DIARE APR'!Y20,'[1]DIARE MEI'!Y20,'[1]DIARE JUN'!Y20,'[1]DIARE JUL'!Y20,'[1]DIARE AGS'!Y20,'[1]DIARE SEP'!Y20,'[1]DIARE OKT'!Y20,'[1]DIARE NOV'!Y20,'[1]DIARE DES'!Y20)</f>
        <v>0</v>
      </c>
      <c r="Z20" s="45" t="e">
        <f t="shared" si="7"/>
        <v>#DIV/0!</v>
      </c>
      <c r="AA20" s="42">
        <f>SUM('[1]DIARE JAN'!AA20,'[1]DIARE FEB'!AA20,'[1]DIARE MAR'!AA20,'[1]DIARE APR'!AA20,'[1]DIARE MEI'!AA20,'[1]DIARE JUN'!AA20,'[1]DIARE JUL'!AA20,'[1]DIARE AGS'!AA20,'[1]DIARE SEP'!AA20,'[1]DIARE OKT'!AA20,'[1]DIARE NOV'!AA20,'[1]DIARE DES'!AA20)</f>
        <v>0</v>
      </c>
      <c r="AB20" s="42">
        <f>SUM('[1]DIARE JAN'!AB20,'[1]DIARE FEB'!AB20,'[1]DIARE MAR'!AB20,'[1]DIARE APR'!AB20,'[1]DIARE MEI'!AB20,'[1]DIARE JUN'!AB20,'[1]DIARE JUL'!AB20,'[1]DIARE AGS'!AB20,'[1]DIARE SEP'!AB20,'[1]DIARE OKT'!AB20,'[1]DIARE NOV'!AB20,'[1]DIARE DES'!AB20)</f>
        <v>0</v>
      </c>
      <c r="AC20" s="42">
        <f>SUM('[1]DIARE JAN'!AC20,'[1]DIARE FEB'!AC20,'[1]DIARE MAR'!AC20,'[1]DIARE APR'!AC20,'[1]DIARE MEI'!AC20,'[1]DIARE JUN'!AC20,'[1]DIARE JUL'!AC20,'[1]DIARE AGS'!AC20,'[1]DIARE SEP'!AC20,'[1]DIARE OKT'!AC20,'[1]DIARE NOV'!AC20,'[1]DIARE DES'!AC20)</f>
        <v>0</v>
      </c>
      <c r="AD20" s="42">
        <f>SUM('[1]DIARE JAN'!AD20,'[1]DIARE FEB'!AD20,'[1]DIARE MAR'!AD20,'[1]DIARE APR'!AD20,'[1]DIARE MEI'!AD20,'[1]DIARE JUN'!AD20,'[1]DIARE JUL'!AD20,'[1]DIARE AGS'!AD20,'[1]DIARE SEP'!AD20,'[1]DIARE OKT'!AD20,'[1]DIARE NOV'!AD20,'[1]DIARE DES'!AD20)</f>
        <v>0</v>
      </c>
      <c r="AE20" s="42">
        <f>SUM('[1]DIARE JAN'!AE20,'[1]DIARE FEB'!AE20,'[1]DIARE MAR'!AE20,'[1]DIARE APR'!AE20,'[1]DIARE MEI'!AE20,'[1]DIARE JUN'!AE20,'[1]DIARE JUL'!AE20,'[1]DIARE AGS'!AE20,'[1]DIARE SEP'!AE20,'[1]DIARE OKT'!AE20,'[1]DIARE NOV'!AE20,'[1]DIARE DES'!AE20)</f>
        <v>0</v>
      </c>
      <c r="AF20" s="42">
        <f>SUM('[1]DIARE JAN'!AF20,'[1]DIARE FEB'!AF20,'[1]DIARE MAR'!AF20,'[1]DIARE APR'!AF20,'[1]DIARE MEI'!AF20,'[1]DIARE JUN'!AF20,'[1]DIARE JUL'!AF20,'[1]DIARE AGS'!AF20,'[1]DIARE SEP'!AF20,'[1]DIARE OKT'!AF20,'[1]DIARE NOV'!AF20,'[1]DIARE DES'!AF20)</f>
        <v>0</v>
      </c>
      <c r="AG20" s="42">
        <f>SUM('[1]DIARE JAN'!AG20,'[1]DIARE FEB'!AG20,'[1]DIARE MAR'!AG20,'[1]DIARE APR'!AG20,'[1]DIARE MEI'!AG20,'[1]DIARE JUN'!AG20,'[1]DIARE JUL'!AG20,'[1]DIARE AGS'!AG20,'[1]DIARE SEP'!AG20,'[1]DIARE OKT'!AG20,'[1]DIARE NOV'!AG20,'[1]DIARE DES'!AG20)</f>
        <v>0</v>
      </c>
      <c r="AH20" s="42">
        <f>SUM('[1]DIARE JAN'!AH20,'[1]DIARE FEB'!AH20,'[1]DIARE MAR'!AH20,'[1]DIARE APR'!AH20,'[1]DIARE MEI'!AH20,'[1]DIARE JUN'!AH20,'[1]DIARE JUL'!AH20,'[1]DIARE AGS'!AH20,'[1]DIARE SEP'!AH20,'[1]DIARE OKT'!AH20,'[1]DIARE NOV'!AH20,'[1]DIARE DES'!AH20)</f>
        <v>0</v>
      </c>
      <c r="AI20" s="42">
        <f>SUM('[1]DIARE JAN'!AI20,'[1]DIARE FEB'!AI20,'[1]DIARE MAR'!AI20,'[1]DIARE APR'!AI20,'[1]DIARE MEI'!AI20,'[1]DIARE JUN'!AI20,'[1]DIARE JUL'!AI20,'[1]DIARE AGS'!AI20,'[1]DIARE SEP'!AI20,'[1]DIARE OKT'!AI20,'[1]DIARE NOV'!AI20,'[1]DIARE DES'!AI20)</f>
        <v>0</v>
      </c>
      <c r="AJ20" s="42">
        <f>SUM('[1]DIARE JAN'!AJ20,'[1]DIARE FEB'!AJ20,'[1]DIARE MAR'!AJ20,'[1]DIARE APR'!AJ20,'[1]DIARE MEI'!AJ20,'[1]DIARE JUN'!AJ20,'[1]DIARE JUL'!AJ20,'[1]DIARE AGS'!AJ20,'[1]DIARE SEP'!AJ20,'[1]DIARE OKT'!AJ20,'[1]DIARE NOV'!AJ20,'[1]DIARE DES'!AJ20)</f>
        <v>0</v>
      </c>
      <c r="AK20" s="42">
        <f>SUM('[1]DIARE JAN'!AK20,'[1]DIARE FEB'!AK20,'[1]DIARE MAR'!AK20,'[1]DIARE APR'!AK20,'[1]DIARE MEI'!AK20,'[1]DIARE JUN'!AK20,'[1]DIARE JUL'!AK20,'[1]DIARE AGS'!AK20,'[1]DIARE SEP'!AK20,'[1]DIARE OKT'!AK20,'[1]DIARE NOV'!AK20,'[1]DIARE DES'!AK20)</f>
        <v>0</v>
      </c>
      <c r="AL20" s="45" t="e">
        <f t="shared" si="8"/>
        <v>#DIV/0!</v>
      </c>
      <c r="AM20" s="45" t="e">
        <f t="shared" si="9"/>
        <v>#DIV/0!</v>
      </c>
      <c r="AN20" s="43" t="e">
        <f t="shared" si="10"/>
        <v>#DIV/0!</v>
      </c>
      <c r="AO20" s="42">
        <f>SUM('[1]DIARE JAN'!AO20,'[1]DIARE FEB'!AO20,'[1]DIARE MAR'!AO20,'[1]DIARE APR'!AO20,'[1]DIARE MEI'!AO20,'[1]DIARE JUN'!AO20,'[1]DIARE JUL'!AO20,'[1]DIARE AGS'!AO20,'[1]DIARE SEP'!AO20,'[1]DIARE OKT'!AO20,'[1]DIARE NOV'!AO20,'[1]DIARE DES'!AO20)</f>
        <v>0</v>
      </c>
      <c r="AP20" s="42">
        <f>SUM('[1]DIARE JAN'!AP20,'[1]DIARE FEB'!AP20,'[1]DIARE MAR'!AP20,'[1]DIARE APR'!AP20,'[1]DIARE MEI'!AP20,'[1]DIARE JUN'!AP20,'[1]DIARE JUL'!AP20,'[1]DIARE AGS'!AP20,'[1]DIARE SEP'!AP20,'[1]DIARE OKT'!AP20,'[1]DIARE NOV'!AP20,'[1]DIARE DES'!AP20)</f>
        <v>0</v>
      </c>
      <c r="AQ20" s="45" t="e">
        <f t="shared" si="11"/>
        <v>#DIV/0!</v>
      </c>
      <c r="AR20" s="45" t="e">
        <f t="shared" si="12"/>
        <v>#DIV/0!</v>
      </c>
      <c r="AS20" s="42">
        <f>SUM('[1]DIARE JAN'!AS20,'[1]DIARE FEB'!AS20,'[1]DIARE MAR'!AS20,'[1]DIARE APR'!AS20,'[1]DIARE MEI'!AS20,'[1]DIARE JUN'!AS20,'[1]DIARE JUL'!AS20,'[1]DIARE AGS'!AS20,'[1]DIARE SEP'!AS20,'[1]DIARE OKT'!AS20,'[1]DIARE NOV'!AS20,'[1]DIARE DES'!AS20)</f>
        <v>0</v>
      </c>
      <c r="AT20" s="42">
        <f>SUM('[1]DIARE JAN'!AT20,'[1]DIARE FEB'!AT20,'[1]DIARE MAR'!AT20,'[1]DIARE APR'!AT20,'[1]DIARE MEI'!AT20,'[1]DIARE JUN'!AT20,'[1]DIARE JUL'!AT20,'[1]DIARE AGS'!AT20,'[1]DIARE SEP'!AT20,'[1]DIARE OKT'!AT20,'[1]DIARE NOV'!AT20,'[1]DIARE DES'!AT20)</f>
        <v>0</v>
      </c>
      <c r="AU20" s="42">
        <f>SUM('[1]DIARE JAN'!AU20,'[1]DIARE FEB'!AU20,'[1]DIARE MAR'!AU20,'[1]DIARE APR'!AU20,'[1]DIARE MEI'!AU20,'[1]DIARE JUN'!AU20,'[1]DIARE JUL'!AU20,'[1]DIARE AGS'!AU20,'[1]DIARE SEP'!AU20,'[1]DIARE OKT'!AU20,'[1]DIARE NOV'!AU20,'[1]DIARE DES'!AU20)</f>
        <v>0</v>
      </c>
      <c r="AV20" s="42">
        <f>SUM('[1]DIARE JAN'!AV20,'[1]DIARE FEB'!AV20,'[1]DIARE MAR'!AV20,'[1]DIARE APR'!AV20,'[1]DIARE MEI'!AV20,'[1]DIARE JUN'!AV20,'[1]DIARE JUL'!AV20,'[1]DIARE AGS'!AV20,'[1]DIARE SEP'!AV20,'[1]DIARE OKT'!AV20,'[1]DIARE NOV'!AV20,'[1]DIARE DES'!AV20)</f>
        <v>0</v>
      </c>
      <c r="AW20" s="42">
        <f>SUM('[1]DIARE JAN'!AW20,'[1]DIARE FEB'!AW20,'[1]DIARE MAR'!AW20,'[1]DIARE APR'!AW20,'[1]DIARE MEI'!AW20,'[1]DIARE JUN'!AW20,'[1]DIARE JUL'!AW20,'[1]DIARE AGS'!AW20,'[1]DIARE SEP'!AW20,'[1]DIARE OKT'!AW20,'[1]DIARE NOV'!AW20,'[1]DIARE DES'!AW20)</f>
        <v>0</v>
      </c>
      <c r="AX20" s="42">
        <f>SUM('[1]DIARE JAN'!AX20,'[1]DIARE FEB'!AX20,'[1]DIARE MAR'!AX20,'[1]DIARE APR'!AX20,'[1]DIARE MEI'!AX20,'[1]DIARE JUN'!AX20,'[1]DIARE JUL'!AX20,'[1]DIARE AGS'!AX20,'[1]DIARE SEP'!AX20,'[1]DIARE OKT'!AX20,'[1]DIARE NOV'!AX20,'[1]DIARE DES'!AX20)</f>
        <v>0</v>
      </c>
      <c r="AY20" s="44">
        <f t="shared" si="13"/>
        <v>0</v>
      </c>
      <c r="AZ20" s="44">
        <f t="shared" si="13"/>
        <v>0</v>
      </c>
    </row>
    <row r="21" spans="1:57" ht="18" hidden="1" customHeight="1" x14ac:dyDescent="0.25">
      <c r="A21" s="47">
        <v>6</v>
      </c>
      <c r="B21" s="40">
        <f>'[1]INFO DASAR'!B21</f>
        <v>0</v>
      </c>
      <c r="C21" s="40">
        <f>'[1]INFO DASAR'!C21</f>
        <v>0</v>
      </c>
      <c r="D21" s="40">
        <f>'[1]INFO DASAR'!D21</f>
        <v>0</v>
      </c>
      <c r="E21" s="41">
        <f>'[1]INFO DASAR'!E21</f>
        <v>0</v>
      </c>
      <c r="F21" s="41">
        <f>'[1]INFO DASAR'!F21</f>
        <v>0</v>
      </c>
      <c r="G21" s="42">
        <f>SUM('[1]DIARE JAN'!G21,'[1]DIARE FEB'!G21,'[1]DIARE MAR'!G21,'[1]DIARE APR'!G21,'[1]DIARE MEI'!G21,'[1]DIARE JUN'!G21,'[1]DIARE JUL'!G21,'[1]DIARE AGS'!G21,'[1]DIARE SEP'!G21,'[1]DIARE OKT'!G21,'[1]DIARE NOV'!G21,'[1]DIARE DES'!G21)</f>
        <v>0</v>
      </c>
      <c r="H21" s="42">
        <f>SUM('[1]DIARE JAN'!H21,'[1]DIARE FEB'!H21,'[1]DIARE MAR'!H21,'[1]DIARE APR'!H21,'[1]DIARE MEI'!H21,'[1]DIARE JUN'!H21,'[1]DIARE JUL'!H21,'[1]DIARE AGS'!H21,'[1]DIARE SEP'!H21,'[1]DIARE OKT'!H21,'[1]DIARE NOV'!H21,'[1]DIARE DES'!H21)</f>
        <v>0</v>
      </c>
      <c r="I21" s="42">
        <f>SUM('[1]DIARE JAN'!I21,'[1]DIARE FEB'!I21,'[1]DIARE MAR'!I21,'[1]DIARE APR'!I21,'[1]DIARE MEI'!I21,'[1]DIARE JUN'!I21,'[1]DIARE JUL'!I21,'[1]DIARE AGS'!I21,'[1]DIARE SEP'!I21,'[1]DIARE OKT'!I21,'[1]DIARE NOV'!I21,'[1]DIARE DES'!I21)</f>
        <v>0</v>
      </c>
      <c r="J21" s="42">
        <f>SUM('[1]DIARE JAN'!J21,'[1]DIARE FEB'!J21,'[1]DIARE MAR'!J21,'[1]DIARE APR'!J21,'[1]DIARE MEI'!J21,'[1]DIARE JUN'!J21,'[1]DIARE JUL'!J21,'[1]DIARE AGS'!J21,'[1]DIARE SEP'!J21,'[1]DIARE OKT'!J21,'[1]DIARE NOV'!J21,'[1]DIARE DES'!J21)</f>
        <v>0</v>
      </c>
      <c r="K21" s="42">
        <f>SUM('[1]DIARE JAN'!K21,'[1]DIARE FEB'!K21,'[1]DIARE MAR'!K21,'[1]DIARE APR'!K21,'[1]DIARE MEI'!K21,'[1]DIARE JUN'!K21,'[1]DIARE JUL'!K21,'[1]DIARE AGS'!K21,'[1]DIARE SEP'!K21,'[1]DIARE OKT'!K21,'[1]DIARE NOV'!K21,'[1]DIARE DES'!K21)</f>
        <v>0</v>
      </c>
      <c r="L21" s="42">
        <f>SUM('[1]DIARE JAN'!L21,'[1]DIARE FEB'!L21,'[1]DIARE MAR'!L21,'[1]DIARE APR'!L21,'[1]DIARE MEI'!L21,'[1]DIARE JUN'!L21,'[1]DIARE JUL'!L21,'[1]DIARE AGS'!L21,'[1]DIARE SEP'!L21,'[1]DIARE OKT'!L21,'[1]DIARE NOV'!L21,'[1]DIARE DES'!L21)</f>
        <v>0</v>
      </c>
      <c r="M21" s="42">
        <f t="shared" si="0"/>
        <v>0</v>
      </c>
      <c r="N21" s="42">
        <f t="shared" si="0"/>
        <v>0</v>
      </c>
      <c r="O21" s="42">
        <f t="shared" si="1"/>
        <v>0</v>
      </c>
      <c r="P21" s="43" t="e">
        <f t="shared" si="2"/>
        <v>#DIV/0!</v>
      </c>
      <c r="Q21" s="42">
        <f>SUM('[1]DIARE JAN'!Q21,'[1]DIARE FEB'!Q21,'[1]DIARE MAR'!Q21,'[1]DIARE APR'!Q21,'[1]DIARE MEI'!Q21,'[1]DIARE JUN'!Q21,'[1]DIARE JUL'!Q21,'[1]DIARE AGS'!Q21,'[1]DIARE SEP'!Q21,'[1]DIARE OKT'!Q21,'[1]DIARE NOV'!Q21,'[1]DIARE DES'!Q21)</f>
        <v>0</v>
      </c>
      <c r="R21" s="42">
        <f>SUM('[1]DIARE JAN'!R21,'[1]DIARE FEB'!R21,'[1]DIARE MAR'!R21,'[1]DIARE APR'!R21,'[1]DIARE MEI'!R21,'[1]DIARE JUN'!R21,'[1]DIARE JUL'!R21,'[1]DIARE AGS'!R21,'[1]DIARE SEP'!R21,'[1]DIARE OKT'!R21,'[1]DIARE NOV'!R21,'[1]DIARE DES'!R21)</f>
        <v>0</v>
      </c>
      <c r="S21" s="44">
        <f t="shared" si="3"/>
        <v>0</v>
      </c>
      <c r="T21" s="44">
        <f t="shared" si="4"/>
        <v>0</v>
      </c>
      <c r="U21" s="45" t="e">
        <f t="shared" si="5"/>
        <v>#DIV/0!</v>
      </c>
      <c r="V21" s="45" t="e">
        <f t="shared" si="6"/>
        <v>#DIV/0!</v>
      </c>
      <c r="W21" s="42">
        <f>SUM('[1]DIARE JAN'!W21,'[1]DIARE FEB'!W21,'[1]DIARE MAR'!W21,'[1]DIARE APR'!W21,'[1]DIARE MEI'!W21,'[1]DIARE JUN'!W21,'[1]DIARE JUL'!W21,'[1]DIARE AGS'!W21,'[1]DIARE SEP'!W21,'[1]DIARE OKT'!W21,'[1]DIARE NOV'!W21,'[1]DIARE DES'!W21)</f>
        <v>0</v>
      </c>
      <c r="X21" s="42">
        <f>SUM('[1]DIARE JAN'!X21,'[1]DIARE FEB'!X21,'[1]DIARE MAR'!X21,'[1]DIARE APR'!X21,'[1]DIARE MEI'!X21,'[1]DIARE JUN'!X21,'[1]DIARE JUL'!X21,'[1]DIARE AGS'!X21,'[1]DIARE SEP'!X21,'[1]DIARE OKT'!X21,'[1]DIARE NOV'!X21,'[1]DIARE DES'!X21)</f>
        <v>0</v>
      </c>
      <c r="Y21" s="42">
        <f>SUM('[1]DIARE JAN'!Y21,'[1]DIARE FEB'!Y21,'[1]DIARE MAR'!Y21,'[1]DIARE APR'!Y21,'[1]DIARE MEI'!Y21,'[1]DIARE JUN'!Y21,'[1]DIARE JUL'!Y21,'[1]DIARE AGS'!Y21,'[1]DIARE SEP'!Y21,'[1]DIARE OKT'!Y21,'[1]DIARE NOV'!Y21,'[1]DIARE DES'!Y21)</f>
        <v>0</v>
      </c>
      <c r="Z21" s="45" t="e">
        <f t="shared" si="7"/>
        <v>#DIV/0!</v>
      </c>
      <c r="AA21" s="42">
        <f>SUM('[1]DIARE JAN'!AA21,'[1]DIARE FEB'!AA21,'[1]DIARE MAR'!AA21,'[1]DIARE APR'!AA21,'[1]DIARE MEI'!AA21,'[1]DIARE JUN'!AA21,'[1]DIARE JUL'!AA21,'[1]DIARE AGS'!AA21,'[1]DIARE SEP'!AA21,'[1]DIARE OKT'!AA21,'[1]DIARE NOV'!AA21,'[1]DIARE DES'!AA21)</f>
        <v>0</v>
      </c>
      <c r="AB21" s="42">
        <f>SUM('[1]DIARE JAN'!AB21,'[1]DIARE FEB'!AB21,'[1]DIARE MAR'!AB21,'[1]DIARE APR'!AB21,'[1]DIARE MEI'!AB21,'[1]DIARE JUN'!AB21,'[1]DIARE JUL'!AB21,'[1]DIARE AGS'!AB21,'[1]DIARE SEP'!AB21,'[1]DIARE OKT'!AB21,'[1]DIARE NOV'!AB21,'[1]DIARE DES'!AB21)</f>
        <v>0</v>
      </c>
      <c r="AC21" s="42">
        <f>SUM('[1]DIARE JAN'!AC21,'[1]DIARE FEB'!AC21,'[1]DIARE MAR'!AC21,'[1]DIARE APR'!AC21,'[1]DIARE MEI'!AC21,'[1]DIARE JUN'!AC21,'[1]DIARE JUL'!AC21,'[1]DIARE AGS'!AC21,'[1]DIARE SEP'!AC21,'[1]DIARE OKT'!AC21,'[1]DIARE NOV'!AC21,'[1]DIARE DES'!AC21)</f>
        <v>0</v>
      </c>
      <c r="AD21" s="42">
        <f>SUM('[1]DIARE JAN'!AD21,'[1]DIARE FEB'!AD21,'[1]DIARE MAR'!AD21,'[1]DIARE APR'!AD21,'[1]DIARE MEI'!AD21,'[1]DIARE JUN'!AD21,'[1]DIARE JUL'!AD21,'[1]DIARE AGS'!AD21,'[1]DIARE SEP'!AD21,'[1]DIARE OKT'!AD21,'[1]DIARE NOV'!AD21,'[1]DIARE DES'!AD21)</f>
        <v>0</v>
      </c>
      <c r="AE21" s="42">
        <f>SUM('[1]DIARE JAN'!AE21,'[1]DIARE FEB'!AE21,'[1]DIARE MAR'!AE21,'[1]DIARE APR'!AE21,'[1]DIARE MEI'!AE21,'[1]DIARE JUN'!AE21,'[1]DIARE JUL'!AE21,'[1]DIARE AGS'!AE21,'[1]DIARE SEP'!AE21,'[1]DIARE OKT'!AE21,'[1]DIARE NOV'!AE21,'[1]DIARE DES'!AE21)</f>
        <v>0</v>
      </c>
      <c r="AF21" s="42">
        <f>SUM('[1]DIARE JAN'!AF21,'[1]DIARE FEB'!AF21,'[1]DIARE MAR'!AF21,'[1]DIARE APR'!AF21,'[1]DIARE MEI'!AF21,'[1]DIARE JUN'!AF21,'[1]DIARE JUL'!AF21,'[1]DIARE AGS'!AF21,'[1]DIARE SEP'!AF21,'[1]DIARE OKT'!AF21,'[1]DIARE NOV'!AF21,'[1]DIARE DES'!AF21)</f>
        <v>0</v>
      </c>
      <c r="AG21" s="42">
        <f>SUM('[1]DIARE JAN'!AG21,'[1]DIARE FEB'!AG21,'[1]DIARE MAR'!AG21,'[1]DIARE APR'!AG21,'[1]DIARE MEI'!AG21,'[1]DIARE JUN'!AG21,'[1]DIARE JUL'!AG21,'[1]DIARE AGS'!AG21,'[1]DIARE SEP'!AG21,'[1]DIARE OKT'!AG21,'[1]DIARE NOV'!AG21,'[1]DIARE DES'!AG21)</f>
        <v>0</v>
      </c>
      <c r="AH21" s="42">
        <f>SUM('[1]DIARE JAN'!AH21,'[1]DIARE FEB'!AH21,'[1]DIARE MAR'!AH21,'[1]DIARE APR'!AH21,'[1]DIARE MEI'!AH21,'[1]DIARE JUN'!AH21,'[1]DIARE JUL'!AH21,'[1]DIARE AGS'!AH21,'[1]DIARE SEP'!AH21,'[1]DIARE OKT'!AH21,'[1]DIARE NOV'!AH21,'[1]DIARE DES'!AH21)</f>
        <v>0</v>
      </c>
      <c r="AI21" s="42">
        <f>SUM('[1]DIARE JAN'!AI21,'[1]DIARE FEB'!AI21,'[1]DIARE MAR'!AI21,'[1]DIARE APR'!AI21,'[1]DIARE MEI'!AI21,'[1]DIARE JUN'!AI21,'[1]DIARE JUL'!AI21,'[1]DIARE AGS'!AI21,'[1]DIARE SEP'!AI21,'[1]DIARE OKT'!AI21,'[1]DIARE NOV'!AI21,'[1]DIARE DES'!AI21)</f>
        <v>0</v>
      </c>
      <c r="AJ21" s="42">
        <f>SUM('[1]DIARE JAN'!AJ21,'[1]DIARE FEB'!AJ21,'[1]DIARE MAR'!AJ21,'[1]DIARE APR'!AJ21,'[1]DIARE MEI'!AJ21,'[1]DIARE JUN'!AJ21,'[1]DIARE JUL'!AJ21,'[1]DIARE AGS'!AJ21,'[1]DIARE SEP'!AJ21,'[1]DIARE OKT'!AJ21,'[1]DIARE NOV'!AJ21,'[1]DIARE DES'!AJ21)</f>
        <v>0</v>
      </c>
      <c r="AK21" s="42">
        <f>SUM('[1]DIARE JAN'!AK21,'[1]DIARE FEB'!AK21,'[1]DIARE MAR'!AK21,'[1]DIARE APR'!AK21,'[1]DIARE MEI'!AK21,'[1]DIARE JUN'!AK21,'[1]DIARE JUL'!AK21,'[1]DIARE AGS'!AK21,'[1]DIARE SEP'!AK21,'[1]DIARE OKT'!AK21,'[1]DIARE NOV'!AK21,'[1]DIARE DES'!AK21)</f>
        <v>0</v>
      </c>
      <c r="AL21" s="45" t="e">
        <f t="shared" si="8"/>
        <v>#DIV/0!</v>
      </c>
      <c r="AM21" s="45" t="e">
        <f t="shared" si="9"/>
        <v>#DIV/0!</v>
      </c>
      <c r="AN21" s="43" t="e">
        <f t="shared" si="10"/>
        <v>#DIV/0!</v>
      </c>
      <c r="AO21" s="42">
        <f>SUM('[1]DIARE JAN'!AO21,'[1]DIARE FEB'!AO21,'[1]DIARE MAR'!AO21,'[1]DIARE APR'!AO21,'[1]DIARE MEI'!AO21,'[1]DIARE JUN'!AO21,'[1]DIARE JUL'!AO21,'[1]DIARE AGS'!AO21,'[1]DIARE SEP'!AO21,'[1]DIARE OKT'!AO21,'[1]DIARE NOV'!AO21,'[1]DIARE DES'!AO21)</f>
        <v>0</v>
      </c>
      <c r="AP21" s="42">
        <f>SUM('[1]DIARE JAN'!AP21,'[1]DIARE FEB'!AP21,'[1]DIARE MAR'!AP21,'[1]DIARE APR'!AP21,'[1]DIARE MEI'!AP21,'[1]DIARE JUN'!AP21,'[1]DIARE JUL'!AP21,'[1]DIARE AGS'!AP21,'[1]DIARE SEP'!AP21,'[1]DIARE OKT'!AP21,'[1]DIARE NOV'!AP21,'[1]DIARE DES'!AP21)</f>
        <v>0</v>
      </c>
      <c r="AQ21" s="45" t="e">
        <f t="shared" si="11"/>
        <v>#DIV/0!</v>
      </c>
      <c r="AR21" s="45" t="e">
        <f t="shared" si="12"/>
        <v>#DIV/0!</v>
      </c>
      <c r="AS21" s="42">
        <f>SUM('[1]DIARE JAN'!AS21,'[1]DIARE FEB'!AS21,'[1]DIARE MAR'!AS21,'[1]DIARE APR'!AS21,'[1]DIARE MEI'!AS21,'[1]DIARE JUN'!AS21,'[1]DIARE JUL'!AS21,'[1]DIARE AGS'!AS21,'[1]DIARE SEP'!AS21,'[1]DIARE OKT'!AS21,'[1]DIARE NOV'!AS21,'[1]DIARE DES'!AS21)</f>
        <v>0</v>
      </c>
      <c r="AT21" s="42">
        <f>SUM('[1]DIARE JAN'!AT21,'[1]DIARE FEB'!AT21,'[1]DIARE MAR'!AT21,'[1]DIARE APR'!AT21,'[1]DIARE MEI'!AT21,'[1]DIARE JUN'!AT21,'[1]DIARE JUL'!AT21,'[1]DIARE AGS'!AT21,'[1]DIARE SEP'!AT21,'[1]DIARE OKT'!AT21,'[1]DIARE NOV'!AT21,'[1]DIARE DES'!AT21)</f>
        <v>0</v>
      </c>
      <c r="AU21" s="42">
        <f>SUM('[1]DIARE JAN'!AU21,'[1]DIARE FEB'!AU21,'[1]DIARE MAR'!AU21,'[1]DIARE APR'!AU21,'[1]DIARE MEI'!AU21,'[1]DIARE JUN'!AU21,'[1]DIARE JUL'!AU21,'[1]DIARE AGS'!AU21,'[1]DIARE SEP'!AU21,'[1]DIARE OKT'!AU21,'[1]DIARE NOV'!AU21,'[1]DIARE DES'!AU21)</f>
        <v>0</v>
      </c>
      <c r="AV21" s="42">
        <f>SUM('[1]DIARE JAN'!AV21,'[1]DIARE FEB'!AV21,'[1]DIARE MAR'!AV21,'[1]DIARE APR'!AV21,'[1]DIARE MEI'!AV21,'[1]DIARE JUN'!AV21,'[1]DIARE JUL'!AV21,'[1]DIARE AGS'!AV21,'[1]DIARE SEP'!AV21,'[1]DIARE OKT'!AV21,'[1]DIARE NOV'!AV21,'[1]DIARE DES'!AV21)</f>
        <v>0</v>
      </c>
      <c r="AW21" s="42">
        <f>SUM('[1]DIARE JAN'!AW21,'[1]DIARE FEB'!AW21,'[1]DIARE MAR'!AW21,'[1]DIARE APR'!AW21,'[1]DIARE MEI'!AW21,'[1]DIARE JUN'!AW21,'[1]DIARE JUL'!AW21,'[1]DIARE AGS'!AW21,'[1]DIARE SEP'!AW21,'[1]DIARE OKT'!AW21,'[1]DIARE NOV'!AW21,'[1]DIARE DES'!AW21)</f>
        <v>0</v>
      </c>
      <c r="AX21" s="42">
        <f>SUM('[1]DIARE JAN'!AX21,'[1]DIARE FEB'!AX21,'[1]DIARE MAR'!AX21,'[1]DIARE APR'!AX21,'[1]DIARE MEI'!AX21,'[1]DIARE JUN'!AX21,'[1]DIARE JUL'!AX21,'[1]DIARE AGS'!AX21,'[1]DIARE SEP'!AX21,'[1]DIARE OKT'!AX21,'[1]DIARE NOV'!AX21,'[1]DIARE DES'!AX21)</f>
        <v>0</v>
      </c>
      <c r="AY21" s="44">
        <f t="shared" si="13"/>
        <v>0</v>
      </c>
      <c r="AZ21" s="44">
        <f t="shared" si="13"/>
        <v>0</v>
      </c>
    </row>
    <row r="22" spans="1:57" ht="18" hidden="1" customHeight="1" x14ac:dyDescent="0.25">
      <c r="A22" s="40">
        <v>7</v>
      </c>
      <c r="B22" s="40">
        <f>'[1]INFO DASAR'!B22</f>
        <v>0</v>
      </c>
      <c r="C22" s="40">
        <f>'[1]INFO DASAR'!C22</f>
        <v>0</v>
      </c>
      <c r="D22" s="40">
        <f>'[1]INFO DASAR'!D22</f>
        <v>0</v>
      </c>
      <c r="E22" s="41">
        <f>'[1]INFO DASAR'!E22</f>
        <v>0</v>
      </c>
      <c r="F22" s="41">
        <f>'[1]INFO DASAR'!F22</f>
        <v>0</v>
      </c>
      <c r="G22" s="42">
        <f>SUM('[1]DIARE JAN'!G22,'[1]DIARE FEB'!G22,'[1]DIARE MAR'!G22,'[1]DIARE APR'!G22,'[1]DIARE MEI'!G22,'[1]DIARE JUN'!G22,'[1]DIARE JUL'!G22,'[1]DIARE AGS'!G22,'[1]DIARE SEP'!G22,'[1]DIARE OKT'!G22,'[1]DIARE NOV'!G22,'[1]DIARE DES'!G22)</f>
        <v>0</v>
      </c>
      <c r="H22" s="42">
        <f>SUM('[1]DIARE JAN'!H22,'[1]DIARE FEB'!H22,'[1]DIARE MAR'!H22,'[1]DIARE APR'!H22,'[1]DIARE MEI'!H22,'[1]DIARE JUN'!H22,'[1]DIARE JUL'!H22,'[1]DIARE AGS'!H22,'[1]DIARE SEP'!H22,'[1]DIARE OKT'!H22,'[1]DIARE NOV'!H22,'[1]DIARE DES'!H22)</f>
        <v>0</v>
      </c>
      <c r="I22" s="42">
        <f>SUM('[1]DIARE JAN'!I22,'[1]DIARE FEB'!I22,'[1]DIARE MAR'!I22,'[1]DIARE APR'!I22,'[1]DIARE MEI'!I22,'[1]DIARE JUN'!I22,'[1]DIARE JUL'!I22,'[1]DIARE AGS'!I22,'[1]DIARE SEP'!I22,'[1]DIARE OKT'!I22,'[1]DIARE NOV'!I22,'[1]DIARE DES'!I22)</f>
        <v>0</v>
      </c>
      <c r="J22" s="42">
        <f>SUM('[1]DIARE JAN'!J22,'[1]DIARE FEB'!J22,'[1]DIARE MAR'!J22,'[1]DIARE APR'!J22,'[1]DIARE MEI'!J22,'[1]DIARE JUN'!J22,'[1]DIARE JUL'!J22,'[1]DIARE AGS'!J22,'[1]DIARE SEP'!J22,'[1]DIARE OKT'!J22,'[1]DIARE NOV'!J22,'[1]DIARE DES'!J22)</f>
        <v>0</v>
      </c>
      <c r="K22" s="42">
        <f>SUM('[1]DIARE JAN'!K22,'[1]DIARE FEB'!K22,'[1]DIARE MAR'!K22,'[1]DIARE APR'!K22,'[1]DIARE MEI'!K22,'[1]DIARE JUN'!K22,'[1]DIARE JUL'!K22,'[1]DIARE AGS'!K22,'[1]DIARE SEP'!K22,'[1]DIARE OKT'!K22,'[1]DIARE NOV'!K22,'[1]DIARE DES'!K22)</f>
        <v>0</v>
      </c>
      <c r="L22" s="42">
        <f>SUM('[1]DIARE JAN'!L22,'[1]DIARE FEB'!L22,'[1]DIARE MAR'!L22,'[1]DIARE APR'!L22,'[1]DIARE MEI'!L22,'[1]DIARE JUN'!L22,'[1]DIARE JUL'!L22,'[1]DIARE AGS'!L22,'[1]DIARE SEP'!L22,'[1]DIARE OKT'!L22,'[1]DIARE NOV'!L22,'[1]DIARE DES'!L22)</f>
        <v>0</v>
      </c>
      <c r="M22" s="42">
        <f t="shared" si="0"/>
        <v>0</v>
      </c>
      <c r="N22" s="42">
        <f t="shared" si="0"/>
        <v>0</v>
      </c>
      <c r="O22" s="42">
        <f t="shared" si="1"/>
        <v>0</v>
      </c>
      <c r="P22" s="43" t="e">
        <f t="shared" si="2"/>
        <v>#DIV/0!</v>
      </c>
      <c r="Q22" s="42">
        <f>SUM('[1]DIARE JAN'!Q22,'[1]DIARE FEB'!Q22,'[1]DIARE MAR'!Q22,'[1]DIARE APR'!Q22,'[1]DIARE MEI'!Q22,'[1]DIARE JUN'!Q22,'[1]DIARE JUL'!Q22,'[1]DIARE AGS'!Q22,'[1]DIARE SEP'!Q22,'[1]DIARE OKT'!Q22,'[1]DIARE NOV'!Q22,'[1]DIARE DES'!Q22)</f>
        <v>0</v>
      </c>
      <c r="R22" s="42">
        <f>SUM('[1]DIARE JAN'!R22,'[1]DIARE FEB'!R22,'[1]DIARE MAR'!R22,'[1]DIARE APR'!R22,'[1]DIARE MEI'!R22,'[1]DIARE JUN'!R22,'[1]DIARE JUL'!R22,'[1]DIARE AGS'!R22,'[1]DIARE SEP'!R22,'[1]DIARE OKT'!R22,'[1]DIARE NOV'!R22,'[1]DIARE DES'!R22)</f>
        <v>0</v>
      </c>
      <c r="S22" s="44">
        <f t="shared" si="3"/>
        <v>0</v>
      </c>
      <c r="T22" s="44">
        <f t="shared" si="4"/>
        <v>0</v>
      </c>
      <c r="U22" s="45" t="e">
        <f t="shared" si="5"/>
        <v>#DIV/0!</v>
      </c>
      <c r="V22" s="45" t="e">
        <f t="shared" si="6"/>
        <v>#DIV/0!</v>
      </c>
      <c r="W22" s="42">
        <f>SUM('[1]DIARE JAN'!W22,'[1]DIARE FEB'!W22,'[1]DIARE MAR'!W22,'[1]DIARE APR'!W22,'[1]DIARE MEI'!W22,'[1]DIARE JUN'!W22,'[1]DIARE JUL'!W22,'[1]DIARE AGS'!W22,'[1]DIARE SEP'!W22,'[1]DIARE OKT'!W22,'[1]DIARE NOV'!W22,'[1]DIARE DES'!W22)</f>
        <v>0</v>
      </c>
      <c r="X22" s="42">
        <f>SUM('[1]DIARE JAN'!X22,'[1]DIARE FEB'!X22,'[1]DIARE MAR'!X22,'[1]DIARE APR'!X22,'[1]DIARE MEI'!X22,'[1]DIARE JUN'!X22,'[1]DIARE JUL'!X22,'[1]DIARE AGS'!X22,'[1]DIARE SEP'!X22,'[1]DIARE OKT'!X22,'[1]DIARE NOV'!X22,'[1]DIARE DES'!X22)</f>
        <v>0</v>
      </c>
      <c r="Y22" s="42">
        <f>SUM('[1]DIARE JAN'!Y22,'[1]DIARE FEB'!Y22,'[1]DIARE MAR'!Y22,'[1]DIARE APR'!Y22,'[1]DIARE MEI'!Y22,'[1]DIARE JUN'!Y22,'[1]DIARE JUL'!Y22,'[1]DIARE AGS'!Y22,'[1]DIARE SEP'!Y22,'[1]DIARE OKT'!Y22,'[1]DIARE NOV'!Y22,'[1]DIARE DES'!Y22)</f>
        <v>0</v>
      </c>
      <c r="Z22" s="45" t="e">
        <f t="shared" si="7"/>
        <v>#DIV/0!</v>
      </c>
      <c r="AA22" s="42">
        <f>SUM('[1]DIARE JAN'!AA22,'[1]DIARE FEB'!AA22,'[1]DIARE MAR'!AA22,'[1]DIARE APR'!AA22,'[1]DIARE MEI'!AA22,'[1]DIARE JUN'!AA22,'[1]DIARE JUL'!AA22,'[1]DIARE AGS'!AA22,'[1]DIARE SEP'!AA22,'[1]DIARE OKT'!AA22,'[1]DIARE NOV'!AA22,'[1]DIARE DES'!AA22)</f>
        <v>0</v>
      </c>
      <c r="AB22" s="42">
        <f>SUM('[1]DIARE JAN'!AB22,'[1]DIARE FEB'!AB22,'[1]DIARE MAR'!AB22,'[1]DIARE APR'!AB22,'[1]DIARE MEI'!AB22,'[1]DIARE JUN'!AB22,'[1]DIARE JUL'!AB22,'[1]DIARE AGS'!AB22,'[1]DIARE SEP'!AB22,'[1]DIARE OKT'!AB22,'[1]DIARE NOV'!AB22,'[1]DIARE DES'!AB22)</f>
        <v>0</v>
      </c>
      <c r="AC22" s="42">
        <f>SUM('[1]DIARE JAN'!AC22,'[1]DIARE FEB'!AC22,'[1]DIARE MAR'!AC22,'[1]DIARE APR'!AC22,'[1]DIARE MEI'!AC22,'[1]DIARE JUN'!AC22,'[1]DIARE JUL'!AC22,'[1]DIARE AGS'!AC22,'[1]DIARE SEP'!AC22,'[1]DIARE OKT'!AC22,'[1]DIARE NOV'!AC22,'[1]DIARE DES'!AC22)</f>
        <v>0</v>
      </c>
      <c r="AD22" s="42">
        <f>SUM('[1]DIARE JAN'!AD22,'[1]DIARE FEB'!AD22,'[1]DIARE MAR'!AD22,'[1]DIARE APR'!AD22,'[1]DIARE MEI'!AD22,'[1]DIARE JUN'!AD22,'[1]DIARE JUL'!AD22,'[1]DIARE AGS'!AD22,'[1]DIARE SEP'!AD22,'[1]DIARE OKT'!AD22,'[1]DIARE NOV'!AD22,'[1]DIARE DES'!AD22)</f>
        <v>0</v>
      </c>
      <c r="AE22" s="42">
        <f>SUM('[1]DIARE JAN'!AE22,'[1]DIARE FEB'!AE22,'[1]DIARE MAR'!AE22,'[1]DIARE APR'!AE22,'[1]DIARE MEI'!AE22,'[1]DIARE JUN'!AE22,'[1]DIARE JUL'!AE22,'[1]DIARE AGS'!AE22,'[1]DIARE SEP'!AE22,'[1]DIARE OKT'!AE22,'[1]DIARE NOV'!AE22,'[1]DIARE DES'!AE22)</f>
        <v>0</v>
      </c>
      <c r="AF22" s="42">
        <f>SUM('[1]DIARE JAN'!AF22,'[1]DIARE FEB'!AF22,'[1]DIARE MAR'!AF22,'[1]DIARE APR'!AF22,'[1]DIARE MEI'!AF22,'[1]DIARE JUN'!AF22,'[1]DIARE JUL'!AF22,'[1]DIARE AGS'!AF22,'[1]DIARE SEP'!AF22,'[1]DIARE OKT'!AF22,'[1]DIARE NOV'!AF22,'[1]DIARE DES'!AF22)</f>
        <v>0</v>
      </c>
      <c r="AG22" s="42">
        <f>SUM('[1]DIARE JAN'!AG22,'[1]DIARE FEB'!AG22,'[1]DIARE MAR'!AG22,'[1]DIARE APR'!AG22,'[1]DIARE MEI'!AG22,'[1]DIARE JUN'!AG22,'[1]DIARE JUL'!AG22,'[1]DIARE AGS'!AG22,'[1]DIARE SEP'!AG22,'[1]DIARE OKT'!AG22,'[1]DIARE NOV'!AG22,'[1]DIARE DES'!AG22)</f>
        <v>0</v>
      </c>
      <c r="AH22" s="42">
        <f>SUM('[1]DIARE JAN'!AH22,'[1]DIARE FEB'!AH22,'[1]DIARE MAR'!AH22,'[1]DIARE APR'!AH22,'[1]DIARE MEI'!AH22,'[1]DIARE JUN'!AH22,'[1]DIARE JUL'!AH22,'[1]DIARE AGS'!AH22,'[1]DIARE SEP'!AH22,'[1]DIARE OKT'!AH22,'[1]DIARE NOV'!AH22,'[1]DIARE DES'!AH22)</f>
        <v>0</v>
      </c>
      <c r="AI22" s="42">
        <f>SUM('[1]DIARE JAN'!AI22,'[1]DIARE FEB'!AI22,'[1]DIARE MAR'!AI22,'[1]DIARE APR'!AI22,'[1]DIARE MEI'!AI22,'[1]DIARE JUN'!AI22,'[1]DIARE JUL'!AI22,'[1]DIARE AGS'!AI22,'[1]DIARE SEP'!AI22,'[1]DIARE OKT'!AI22,'[1]DIARE NOV'!AI22,'[1]DIARE DES'!AI22)</f>
        <v>0</v>
      </c>
      <c r="AJ22" s="42">
        <f>SUM('[1]DIARE JAN'!AJ22,'[1]DIARE FEB'!AJ22,'[1]DIARE MAR'!AJ22,'[1]DIARE APR'!AJ22,'[1]DIARE MEI'!AJ22,'[1]DIARE JUN'!AJ22,'[1]DIARE JUL'!AJ22,'[1]DIARE AGS'!AJ22,'[1]DIARE SEP'!AJ22,'[1]DIARE OKT'!AJ22,'[1]DIARE NOV'!AJ22,'[1]DIARE DES'!AJ22)</f>
        <v>0</v>
      </c>
      <c r="AK22" s="42">
        <f>SUM('[1]DIARE JAN'!AK22,'[1]DIARE FEB'!AK22,'[1]DIARE MAR'!AK22,'[1]DIARE APR'!AK22,'[1]DIARE MEI'!AK22,'[1]DIARE JUN'!AK22,'[1]DIARE JUL'!AK22,'[1]DIARE AGS'!AK22,'[1]DIARE SEP'!AK22,'[1]DIARE OKT'!AK22,'[1]DIARE NOV'!AK22,'[1]DIARE DES'!AK22)</f>
        <v>0</v>
      </c>
      <c r="AL22" s="45" t="e">
        <f t="shared" si="8"/>
        <v>#DIV/0!</v>
      </c>
      <c r="AM22" s="45" t="e">
        <f t="shared" si="9"/>
        <v>#DIV/0!</v>
      </c>
      <c r="AN22" s="43" t="e">
        <f t="shared" si="10"/>
        <v>#DIV/0!</v>
      </c>
      <c r="AO22" s="42">
        <f>SUM('[1]DIARE JAN'!AO22,'[1]DIARE FEB'!AO22,'[1]DIARE MAR'!AO22,'[1]DIARE APR'!AO22,'[1]DIARE MEI'!AO22,'[1]DIARE JUN'!AO22,'[1]DIARE JUL'!AO22,'[1]DIARE AGS'!AO22,'[1]DIARE SEP'!AO22,'[1]DIARE OKT'!AO22,'[1]DIARE NOV'!AO22,'[1]DIARE DES'!AO22)</f>
        <v>0</v>
      </c>
      <c r="AP22" s="42">
        <f>SUM('[1]DIARE JAN'!AP22,'[1]DIARE FEB'!AP22,'[1]DIARE MAR'!AP22,'[1]DIARE APR'!AP22,'[1]DIARE MEI'!AP22,'[1]DIARE JUN'!AP22,'[1]DIARE JUL'!AP22,'[1]DIARE AGS'!AP22,'[1]DIARE SEP'!AP22,'[1]DIARE OKT'!AP22,'[1]DIARE NOV'!AP22,'[1]DIARE DES'!AP22)</f>
        <v>0</v>
      </c>
      <c r="AQ22" s="45" t="e">
        <f t="shared" si="11"/>
        <v>#DIV/0!</v>
      </c>
      <c r="AR22" s="45" t="e">
        <f t="shared" si="12"/>
        <v>#DIV/0!</v>
      </c>
      <c r="AS22" s="42">
        <f>SUM('[1]DIARE JAN'!AS22,'[1]DIARE FEB'!AS22,'[1]DIARE MAR'!AS22,'[1]DIARE APR'!AS22,'[1]DIARE MEI'!AS22,'[1]DIARE JUN'!AS22,'[1]DIARE JUL'!AS22,'[1]DIARE AGS'!AS22,'[1]DIARE SEP'!AS22,'[1]DIARE OKT'!AS22,'[1]DIARE NOV'!AS22,'[1]DIARE DES'!AS22)</f>
        <v>0</v>
      </c>
      <c r="AT22" s="42">
        <f>SUM('[1]DIARE JAN'!AT22,'[1]DIARE FEB'!AT22,'[1]DIARE MAR'!AT22,'[1]DIARE APR'!AT22,'[1]DIARE MEI'!AT22,'[1]DIARE JUN'!AT22,'[1]DIARE JUL'!AT22,'[1]DIARE AGS'!AT22,'[1]DIARE SEP'!AT22,'[1]DIARE OKT'!AT22,'[1]DIARE NOV'!AT22,'[1]DIARE DES'!AT22)</f>
        <v>0</v>
      </c>
      <c r="AU22" s="42">
        <f>SUM('[1]DIARE JAN'!AU22,'[1]DIARE FEB'!AU22,'[1]DIARE MAR'!AU22,'[1]DIARE APR'!AU22,'[1]DIARE MEI'!AU22,'[1]DIARE JUN'!AU22,'[1]DIARE JUL'!AU22,'[1]DIARE AGS'!AU22,'[1]DIARE SEP'!AU22,'[1]DIARE OKT'!AU22,'[1]DIARE NOV'!AU22,'[1]DIARE DES'!AU22)</f>
        <v>0</v>
      </c>
      <c r="AV22" s="42">
        <f>SUM('[1]DIARE JAN'!AV22,'[1]DIARE FEB'!AV22,'[1]DIARE MAR'!AV22,'[1]DIARE APR'!AV22,'[1]DIARE MEI'!AV22,'[1]DIARE JUN'!AV22,'[1]DIARE JUL'!AV22,'[1]DIARE AGS'!AV22,'[1]DIARE SEP'!AV22,'[1]DIARE OKT'!AV22,'[1]DIARE NOV'!AV22,'[1]DIARE DES'!AV22)</f>
        <v>0</v>
      </c>
      <c r="AW22" s="42">
        <f>SUM('[1]DIARE JAN'!AW22,'[1]DIARE FEB'!AW22,'[1]DIARE MAR'!AW22,'[1]DIARE APR'!AW22,'[1]DIARE MEI'!AW22,'[1]DIARE JUN'!AW22,'[1]DIARE JUL'!AW22,'[1]DIARE AGS'!AW22,'[1]DIARE SEP'!AW22,'[1]DIARE OKT'!AW22,'[1]DIARE NOV'!AW22,'[1]DIARE DES'!AW22)</f>
        <v>0</v>
      </c>
      <c r="AX22" s="42">
        <f>SUM('[1]DIARE JAN'!AX22,'[1]DIARE FEB'!AX22,'[1]DIARE MAR'!AX22,'[1]DIARE APR'!AX22,'[1]DIARE MEI'!AX22,'[1]DIARE JUN'!AX22,'[1]DIARE JUL'!AX22,'[1]DIARE AGS'!AX22,'[1]DIARE SEP'!AX22,'[1]DIARE OKT'!AX22,'[1]DIARE NOV'!AX22,'[1]DIARE DES'!AX22)</f>
        <v>0</v>
      </c>
      <c r="AY22" s="44">
        <f t="shared" si="13"/>
        <v>0</v>
      </c>
      <c r="AZ22" s="44">
        <f t="shared" si="13"/>
        <v>0</v>
      </c>
    </row>
    <row r="23" spans="1:57" ht="18" hidden="1" customHeight="1" x14ac:dyDescent="0.25">
      <c r="A23" s="47">
        <v>8</v>
      </c>
      <c r="B23" s="40">
        <f>'[1]INFO DASAR'!B23</f>
        <v>0</v>
      </c>
      <c r="C23" s="40">
        <f>'[1]INFO DASAR'!C23</f>
        <v>0</v>
      </c>
      <c r="D23" s="40">
        <f>'[1]INFO DASAR'!D23</f>
        <v>0</v>
      </c>
      <c r="E23" s="41">
        <f>'[1]INFO DASAR'!E23</f>
        <v>0</v>
      </c>
      <c r="F23" s="41">
        <f>'[1]INFO DASAR'!F23</f>
        <v>0</v>
      </c>
      <c r="G23" s="42">
        <f>SUM('[1]DIARE JAN'!G23,'[1]DIARE FEB'!G23,'[1]DIARE MAR'!G23,'[1]DIARE APR'!G23,'[1]DIARE MEI'!G23,'[1]DIARE JUN'!G23,'[1]DIARE JUL'!G23,'[1]DIARE AGS'!G23,'[1]DIARE SEP'!G23,'[1]DIARE OKT'!G23,'[1]DIARE NOV'!G23,'[1]DIARE DES'!G23)</f>
        <v>0</v>
      </c>
      <c r="H23" s="42">
        <f>SUM('[1]DIARE JAN'!H23,'[1]DIARE FEB'!H23,'[1]DIARE MAR'!H23,'[1]DIARE APR'!H23,'[1]DIARE MEI'!H23,'[1]DIARE JUN'!H23,'[1]DIARE JUL'!H23,'[1]DIARE AGS'!H23,'[1]DIARE SEP'!H23,'[1]DIARE OKT'!H23,'[1]DIARE NOV'!H23,'[1]DIARE DES'!H23)</f>
        <v>0</v>
      </c>
      <c r="I23" s="42">
        <f>SUM('[1]DIARE JAN'!I23,'[1]DIARE FEB'!I23,'[1]DIARE MAR'!I23,'[1]DIARE APR'!I23,'[1]DIARE MEI'!I23,'[1]DIARE JUN'!I23,'[1]DIARE JUL'!I23,'[1]DIARE AGS'!I23,'[1]DIARE SEP'!I23,'[1]DIARE OKT'!I23,'[1]DIARE NOV'!I23,'[1]DIARE DES'!I23)</f>
        <v>0</v>
      </c>
      <c r="J23" s="42">
        <f>SUM('[1]DIARE JAN'!J23,'[1]DIARE FEB'!J23,'[1]DIARE MAR'!J23,'[1]DIARE APR'!J23,'[1]DIARE MEI'!J23,'[1]DIARE JUN'!J23,'[1]DIARE JUL'!J23,'[1]DIARE AGS'!J23,'[1]DIARE SEP'!J23,'[1]DIARE OKT'!J23,'[1]DIARE NOV'!J23,'[1]DIARE DES'!J23)</f>
        <v>0</v>
      </c>
      <c r="K23" s="42">
        <f>SUM('[1]DIARE JAN'!K23,'[1]DIARE FEB'!K23,'[1]DIARE MAR'!K23,'[1]DIARE APR'!K23,'[1]DIARE MEI'!K23,'[1]DIARE JUN'!K23,'[1]DIARE JUL'!K23,'[1]DIARE AGS'!K23,'[1]DIARE SEP'!K23,'[1]DIARE OKT'!K23,'[1]DIARE NOV'!K23,'[1]DIARE DES'!K23)</f>
        <v>0</v>
      </c>
      <c r="L23" s="42">
        <f>SUM('[1]DIARE JAN'!L23,'[1]DIARE FEB'!L23,'[1]DIARE MAR'!L23,'[1]DIARE APR'!L23,'[1]DIARE MEI'!L23,'[1]DIARE JUN'!L23,'[1]DIARE JUL'!L23,'[1]DIARE AGS'!L23,'[1]DIARE SEP'!L23,'[1]DIARE OKT'!L23,'[1]DIARE NOV'!L23,'[1]DIARE DES'!L23)</f>
        <v>0</v>
      </c>
      <c r="M23" s="42">
        <f t="shared" si="0"/>
        <v>0</v>
      </c>
      <c r="N23" s="42">
        <f t="shared" si="0"/>
        <v>0</v>
      </c>
      <c r="O23" s="42">
        <f t="shared" si="1"/>
        <v>0</v>
      </c>
      <c r="P23" s="43" t="e">
        <f t="shared" si="2"/>
        <v>#DIV/0!</v>
      </c>
      <c r="Q23" s="42">
        <f>SUM('[1]DIARE JAN'!Q23,'[1]DIARE FEB'!Q23,'[1]DIARE MAR'!Q23,'[1]DIARE APR'!Q23,'[1]DIARE MEI'!Q23,'[1]DIARE JUN'!Q23,'[1]DIARE JUL'!Q23,'[1]DIARE AGS'!Q23,'[1]DIARE SEP'!Q23,'[1]DIARE OKT'!Q23,'[1]DIARE NOV'!Q23,'[1]DIARE DES'!Q23)</f>
        <v>0</v>
      </c>
      <c r="R23" s="42">
        <f>SUM('[1]DIARE JAN'!R23,'[1]DIARE FEB'!R23,'[1]DIARE MAR'!R23,'[1]DIARE APR'!R23,'[1]DIARE MEI'!R23,'[1]DIARE JUN'!R23,'[1]DIARE JUL'!R23,'[1]DIARE AGS'!R23,'[1]DIARE SEP'!R23,'[1]DIARE OKT'!R23,'[1]DIARE NOV'!R23,'[1]DIARE DES'!R23)</f>
        <v>0</v>
      </c>
      <c r="S23" s="44">
        <f t="shared" si="3"/>
        <v>0</v>
      </c>
      <c r="T23" s="44">
        <f t="shared" si="4"/>
        <v>0</v>
      </c>
      <c r="U23" s="45" t="e">
        <f t="shared" si="5"/>
        <v>#DIV/0!</v>
      </c>
      <c r="V23" s="45" t="e">
        <f t="shared" si="6"/>
        <v>#DIV/0!</v>
      </c>
      <c r="W23" s="42">
        <f>SUM('[1]DIARE JAN'!W23,'[1]DIARE FEB'!W23,'[1]DIARE MAR'!W23,'[1]DIARE APR'!W23,'[1]DIARE MEI'!W23,'[1]DIARE JUN'!W23,'[1]DIARE JUL'!W23,'[1]DIARE AGS'!W23,'[1]DIARE SEP'!W23,'[1]DIARE OKT'!W23,'[1]DIARE NOV'!W23,'[1]DIARE DES'!W23)</f>
        <v>0</v>
      </c>
      <c r="X23" s="42">
        <f>SUM('[1]DIARE JAN'!X23,'[1]DIARE FEB'!X23,'[1]DIARE MAR'!X23,'[1]DIARE APR'!X23,'[1]DIARE MEI'!X23,'[1]DIARE JUN'!X23,'[1]DIARE JUL'!X23,'[1]DIARE AGS'!X23,'[1]DIARE SEP'!X23,'[1]DIARE OKT'!X23,'[1]DIARE NOV'!X23,'[1]DIARE DES'!X23)</f>
        <v>0</v>
      </c>
      <c r="Y23" s="42">
        <f>SUM('[1]DIARE JAN'!Y23,'[1]DIARE FEB'!Y23,'[1]DIARE MAR'!Y23,'[1]DIARE APR'!Y23,'[1]DIARE MEI'!Y23,'[1]DIARE JUN'!Y23,'[1]DIARE JUL'!Y23,'[1]DIARE AGS'!Y23,'[1]DIARE SEP'!Y23,'[1]DIARE OKT'!Y23,'[1]DIARE NOV'!Y23,'[1]DIARE DES'!Y23)</f>
        <v>0</v>
      </c>
      <c r="Z23" s="45" t="e">
        <f t="shared" si="7"/>
        <v>#DIV/0!</v>
      </c>
      <c r="AA23" s="42">
        <f>SUM('[1]DIARE JAN'!AA23,'[1]DIARE FEB'!AA23,'[1]DIARE MAR'!AA23,'[1]DIARE APR'!AA23,'[1]DIARE MEI'!AA23,'[1]DIARE JUN'!AA23,'[1]DIARE JUL'!AA23,'[1]DIARE AGS'!AA23,'[1]DIARE SEP'!AA23,'[1]DIARE OKT'!AA23,'[1]DIARE NOV'!AA23,'[1]DIARE DES'!AA23)</f>
        <v>0</v>
      </c>
      <c r="AB23" s="42">
        <f>SUM('[1]DIARE JAN'!AB23,'[1]DIARE FEB'!AB23,'[1]DIARE MAR'!AB23,'[1]DIARE APR'!AB23,'[1]DIARE MEI'!AB23,'[1]DIARE JUN'!AB23,'[1]DIARE JUL'!AB23,'[1]DIARE AGS'!AB23,'[1]DIARE SEP'!AB23,'[1]DIARE OKT'!AB23,'[1]DIARE NOV'!AB23,'[1]DIARE DES'!AB23)</f>
        <v>0</v>
      </c>
      <c r="AC23" s="42">
        <f>SUM('[1]DIARE JAN'!AC23,'[1]DIARE FEB'!AC23,'[1]DIARE MAR'!AC23,'[1]DIARE APR'!AC23,'[1]DIARE MEI'!AC23,'[1]DIARE JUN'!AC23,'[1]DIARE JUL'!AC23,'[1]DIARE AGS'!AC23,'[1]DIARE SEP'!AC23,'[1]DIARE OKT'!AC23,'[1]DIARE NOV'!AC23,'[1]DIARE DES'!AC23)</f>
        <v>0</v>
      </c>
      <c r="AD23" s="42">
        <f>SUM('[1]DIARE JAN'!AD23,'[1]DIARE FEB'!AD23,'[1]DIARE MAR'!AD23,'[1]DIARE APR'!AD23,'[1]DIARE MEI'!AD23,'[1]DIARE JUN'!AD23,'[1]DIARE JUL'!AD23,'[1]DIARE AGS'!AD23,'[1]DIARE SEP'!AD23,'[1]DIARE OKT'!AD23,'[1]DIARE NOV'!AD23,'[1]DIARE DES'!AD23)</f>
        <v>0</v>
      </c>
      <c r="AE23" s="42">
        <f>SUM('[1]DIARE JAN'!AE23,'[1]DIARE FEB'!AE23,'[1]DIARE MAR'!AE23,'[1]DIARE APR'!AE23,'[1]DIARE MEI'!AE23,'[1]DIARE JUN'!AE23,'[1]DIARE JUL'!AE23,'[1]DIARE AGS'!AE23,'[1]DIARE SEP'!AE23,'[1]DIARE OKT'!AE23,'[1]DIARE NOV'!AE23,'[1]DIARE DES'!AE23)</f>
        <v>0</v>
      </c>
      <c r="AF23" s="42">
        <f>SUM('[1]DIARE JAN'!AF23,'[1]DIARE FEB'!AF23,'[1]DIARE MAR'!AF23,'[1]DIARE APR'!AF23,'[1]DIARE MEI'!AF23,'[1]DIARE JUN'!AF23,'[1]DIARE JUL'!AF23,'[1]DIARE AGS'!AF23,'[1]DIARE SEP'!AF23,'[1]DIARE OKT'!AF23,'[1]DIARE NOV'!AF23,'[1]DIARE DES'!AF23)</f>
        <v>0</v>
      </c>
      <c r="AG23" s="42">
        <f>SUM('[1]DIARE JAN'!AG23,'[1]DIARE FEB'!AG23,'[1]DIARE MAR'!AG23,'[1]DIARE APR'!AG23,'[1]DIARE MEI'!AG23,'[1]DIARE JUN'!AG23,'[1]DIARE JUL'!AG23,'[1]DIARE AGS'!AG23,'[1]DIARE SEP'!AG23,'[1]DIARE OKT'!AG23,'[1]DIARE NOV'!AG23,'[1]DIARE DES'!AG23)</f>
        <v>0</v>
      </c>
      <c r="AH23" s="42">
        <f>SUM('[1]DIARE JAN'!AH23,'[1]DIARE FEB'!AH23,'[1]DIARE MAR'!AH23,'[1]DIARE APR'!AH23,'[1]DIARE MEI'!AH23,'[1]DIARE JUN'!AH23,'[1]DIARE JUL'!AH23,'[1]DIARE AGS'!AH23,'[1]DIARE SEP'!AH23,'[1]DIARE OKT'!AH23,'[1]DIARE NOV'!AH23,'[1]DIARE DES'!AH23)</f>
        <v>0</v>
      </c>
      <c r="AI23" s="42">
        <f>SUM('[1]DIARE JAN'!AI23,'[1]DIARE FEB'!AI23,'[1]DIARE MAR'!AI23,'[1]DIARE APR'!AI23,'[1]DIARE MEI'!AI23,'[1]DIARE JUN'!AI23,'[1]DIARE JUL'!AI23,'[1]DIARE AGS'!AI23,'[1]DIARE SEP'!AI23,'[1]DIARE OKT'!AI23,'[1]DIARE NOV'!AI23,'[1]DIARE DES'!AI23)</f>
        <v>0</v>
      </c>
      <c r="AJ23" s="42">
        <f>SUM('[1]DIARE JAN'!AJ23,'[1]DIARE FEB'!AJ23,'[1]DIARE MAR'!AJ23,'[1]DIARE APR'!AJ23,'[1]DIARE MEI'!AJ23,'[1]DIARE JUN'!AJ23,'[1]DIARE JUL'!AJ23,'[1]DIARE AGS'!AJ23,'[1]DIARE SEP'!AJ23,'[1]DIARE OKT'!AJ23,'[1]DIARE NOV'!AJ23,'[1]DIARE DES'!AJ23)</f>
        <v>0</v>
      </c>
      <c r="AK23" s="42">
        <f>SUM('[1]DIARE JAN'!AK23,'[1]DIARE FEB'!AK23,'[1]DIARE MAR'!AK23,'[1]DIARE APR'!AK23,'[1]DIARE MEI'!AK23,'[1]DIARE JUN'!AK23,'[1]DIARE JUL'!AK23,'[1]DIARE AGS'!AK23,'[1]DIARE SEP'!AK23,'[1]DIARE OKT'!AK23,'[1]DIARE NOV'!AK23,'[1]DIARE DES'!AK23)</f>
        <v>0</v>
      </c>
      <c r="AL23" s="45" t="e">
        <f t="shared" si="8"/>
        <v>#DIV/0!</v>
      </c>
      <c r="AM23" s="45" t="e">
        <f t="shared" si="9"/>
        <v>#DIV/0!</v>
      </c>
      <c r="AN23" s="43" t="e">
        <f t="shared" si="10"/>
        <v>#DIV/0!</v>
      </c>
      <c r="AO23" s="42">
        <f>SUM('[1]DIARE JAN'!AO23,'[1]DIARE FEB'!AO23,'[1]DIARE MAR'!AO23,'[1]DIARE APR'!AO23,'[1]DIARE MEI'!AO23,'[1]DIARE JUN'!AO23,'[1]DIARE JUL'!AO23,'[1]DIARE AGS'!AO23,'[1]DIARE SEP'!AO23,'[1]DIARE OKT'!AO23,'[1]DIARE NOV'!AO23,'[1]DIARE DES'!AO23)</f>
        <v>0</v>
      </c>
      <c r="AP23" s="42">
        <f>SUM('[1]DIARE JAN'!AP23,'[1]DIARE FEB'!AP23,'[1]DIARE MAR'!AP23,'[1]DIARE APR'!AP23,'[1]DIARE MEI'!AP23,'[1]DIARE JUN'!AP23,'[1]DIARE JUL'!AP23,'[1]DIARE AGS'!AP23,'[1]DIARE SEP'!AP23,'[1]DIARE OKT'!AP23,'[1]DIARE NOV'!AP23,'[1]DIARE DES'!AP23)</f>
        <v>0</v>
      </c>
      <c r="AQ23" s="45" t="e">
        <f t="shared" si="11"/>
        <v>#DIV/0!</v>
      </c>
      <c r="AR23" s="45" t="e">
        <f t="shared" si="12"/>
        <v>#DIV/0!</v>
      </c>
      <c r="AS23" s="42">
        <f>SUM('[1]DIARE JAN'!AS23,'[1]DIARE FEB'!AS23,'[1]DIARE MAR'!AS23,'[1]DIARE APR'!AS23,'[1]DIARE MEI'!AS23,'[1]DIARE JUN'!AS23,'[1]DIARE JUL'!AS23,'[1]DIARE AGS'!AS23,'[1]DIARE SEP'!AS23,'[1]DIARE OKT'!AS23,'[1]DIARE NOV'!AS23,'[1]DIARE DES'!AS23)</f>
        <v>0</v>
      </c>
      <c r="AT23" s="42">
        <f>SUM('[1]DIARE JAN'!AT23,'[1]DIARE FEB'!AT23,'[1]DIARE MAR'!AT23,'[1]DIARE APR'!AT23,'[1]DIARE MEI'!AT23,'[1]DIARE JUN'!AT23,'[1]DIARE JUL'!AT23,'[1]DIARE AGS'!AT23,'[1]DIARE SEP'!AT23,'[1]DIARE OKT'!AT23,'[1]DIARE NOV'!AT23,'[1]DIARE DES'!AT23)</f>
        <v>0</v>
      </c>
      <c r="AU23" s="42">
        <f>SUM('[1]DIARE JAN'!AU23,'[1]DIARE FEB'!AU23,'[1]DIARE MAR'!AU23,'[1]DIARE APR'!AU23,'[1]DIARE MEI'!AU23,'[1]DIARE JUN'!AU23,'[1]DIARE JUL'!AU23,'[1]DIARE AGS'!AU23,'[1]DIARE SEP'!AU23,'[1]DIARE OKT'!AU23,'[1]DIARE NOV'!AU23,'[1]DIARE DES'!AU23)</f>
        <v>0</v>
      </c>
      <c r="AV23" s="42">
        <f>SUM('[1]DIARE JAN'!AV23,'[1]DIARE FEB'!AV23,'[1]DIARE MAR'!AV23,'[1]DIARE APR'!AV23,'[1]DIARE MEI'!AV23,'[1]DIARE JUN'!AV23,'[1]DIARE JUL'!AV23,'[1]DIARE AGS'!AV23,'[1]DIARE SEP'!AV23,'[1]DIARE OKT'!AV23,'[1]DIARE NOV'!AV23,'[1]DIARE DES'!AV23)</f>
        <v>0</v>
      </c>
      <c r="AW23" s="42">
        <f>SUM('[1]DIARE JAN'!AW23,'[1]DIARE FEB'!AW23,'[1]DIARE MAR'!AW23,'[1]DIARE APR'!AW23,'[1]DIARE MEI'!AW23,'[1]DIARE JUN'!AW23,'[1]DIARE JUL'!AW23,'[1]DIARE AGS'!AW23,'[1]DIARE SEP'!AW23,'[1]DIARE OKT'!AW23,'[1]DIARE NOV'!AW23,'[1]DIARE DES'!AW23)</f>
        <v>0</v>
      </c>
      <c r="AX23" s="42">
        <f>SUM('[1]DIARE JAN'!AX23,'[1]DIARE FEB'!AX23,'[1]DIARE MAR'!AX23,'[1]DIARE APR'!AX23,'[1]DIARE MEI'!AX23,'[1]DIARE JUN'!AX23,'[1]DIARE JUL'!AX23,'[1]DIARE AGS'!AX23,'[1]DIARE SEP'!AX23,'[1]DIARE OKT'!AX23,'[1]DIARE NOV'!AX23,'[1]DIARE DES'!AX23)</f>
        <v>0</v>
      </c>
      <c r="AY23" s="44">
        <f t="shared" si="13"/>
        <v>0</v>
      </c>
      <c r="AZ23" s="44">
        <f t="shared" si="13"/>
        <v>0</v>
      </c>
    </row>
    <row r="24" spans="1:57" ht="18" hidden="1" customHeight="1" x14ac:dyDescent="0.25">
      <c r="A24" s="40">
        <v>9</v>
      </c>
      <c r="B24" s="40">
        <f>'[1]INFO DASAR'!B24</f>
        <v>0</v>
      </c>
      <c r="C24" s="40">
        <f>'[1]INFO DASAR'!C24</f>
        <v>0</v>
      </c>
      <c r="D24" s="40">
        <f>'[1]INFO DASAR'!D24</f>
        <v>0</v>
      </c>
      <c r="E24" s="41">
        <f>'[1]INFO DASAR'!E24</f>
        <v>0</v>
      </c>
      <c r="F24" s="41">
        <f>'[1]INFO DASAR'!F24</f>
        <v>0</v>
      </c>
      <c r="G24" s="42">
        <f>SUM('[1]DIARE JAN'!G24,'[1]DIARE FEB'!G24,'[1]DIARE MAR'!G24,'[1]DIARE APR'!G24,'[1]DIARE MEI'!G24,'[1]DIARE JUN'!G24,'[1]DIARE JUL'!G24,'[1]DIARE AGS'!G24,'[1]DIARE SEP'!G24,'[1]DIARE OKT'!G24,'[1]DIARE NOV'!G24,'[1]DIARE DES'!G24)</f>
        <v>0</v>
      </c>
      <c r="H24" s="42">
        <f>SUM('[1]DIARE JAN'!H24,'[1]DIARE FEB'!H24,'[1]DIARE MAR'!H24,'[1]DIARE APR'!H24,'[1]DIARE MEI'!H24,'[1]DIARE JUN'!H24,'[1]DIARE JUL'!H24,'[1]DIARE AGS'!H24,'[1]DIARE SEP'!H24,'[1]DIARE OKT'!H24,'[1]DIARE NOV'!H24,'[1]DIARE DES'!H24)</f>
        <v>0</v>
      </c>
      <c r="I24" s="42">
        <f>SUM('[1]DIARE JAN'!I24,'[1]DIARE FEB'!I24,'[1]DIARE MAR'!I24,'[1]DIARE APR'!I24,'[1]DIARE MEI'!I24,'[1]DIARE JUN'!I24,'[1]DIARE JUL'!I24,'[1]DIARE AGS'!I24,'[1]DIARE SEP'!I24,'[1]DIARE OKT'!I24,'[1]DIARE NOV'!I24,'[1]DIARE DES'!I24)</f>
        <v>0</v>
      </c>
      <c r="J24" s="42">
        <f>SUM('[1]DIARE JAN'!J24,'[1]DIARE FEB'!J24,'[1]DIARE MAR'!J24,'[1]DIARE APR'!J24,'[1]DIARE MEI'!J24,'[1]DIARE JUN'!J24,'[1]DIARE JUL'!J24,'[1]DIARE AGS'!J24,'[1]DIARE SEP'!J24,'[1]DIARE OKT'!J24,'[1]DIARE NOV'!J24,'[1]DIARE DES'!J24)</f>
        <v>0</v>
      </c>
      <c r="K24" s="42">
        <f>SUM('[1]DIARE JAN'!K24,'[1]DIARE FEB'!K24,'[1]DIARE MAR'!K24,'[1]DIARE APR'!K24,'[1]DIARE MEI'!K24,'[1]DIARE JUN'!K24,'[1]DIARE JUL'!K24,'[1]DIARE AGS'!K24,'[1]DIARE SEP'!K24,'[1]DIARE OKT'!K24,'[1]DIARE NOV'!K24,'[1]DIARE DES'!K24)</f>
        <v>0</v>
      </c>
      <c r="L24" s="42">
        <f>SUM('[1]DIARE JAN'!L24,'[1]DIARE FEB'!L24,'[1]DIARE MAR'!L24,'[1]DIARE APR'!L24,'[1]DIARE MEI'!L24,'[1]DIARE JUN'!L24,'[1]DIARE JUL'!L24,'[1]DIARE AGS'!L24,'[1]DIARE SEP'!L24,'[1]DIARE OKT'!L24,'[1]DIARE NOV'!L24,'[1]DIARE DES'!L24)</f>
        <v>0</v>
      </c>
      <c r="M24" s="42">
        <f t="shared" si="0"/>
        <v>0</v>
      </c>
      <c r="N24" s="42">
        <f t="shared" si="0"/>
        <v>0</v>
      </c>
      <c r="O24" s="42">
        <f t="shared" si="1"/>
        <v>0</v>
      </c>
      <c r="P24" s="43" t="e">
        <f t="shared" si="2"/>
        <v>#DIV/0!</v>
      </c>
      <c r="Q24" s="42">
        <f>SUM('[1]DIARE JAN'!Q24,'[1]DIARE FEB'!Q24,'[1]DIARE MAR'!Q24,'[1]DIARE APR'!Q24,'[1]DIARE MEI'!Q24,'[1]DIARE JUN'!Q24,'[1]DIARE JUL'!Q24,'[1]DIARE AGS'!Q24,'[1]DIARE SEP'!Q24,'[1]DIARE OKT'!Q24,'[1]DIARE NOV'!Q24,'[1]DIARE DES'!Q24)</f>
        <v>0</v>
      </c>
      <c r="R24" s="42">
        <f>SUM('[1]DIARE JAN'!R24,'[1]DIARE FEB'!R24,'[1]DIARE MAR'!R24,'[1]DIARE APR'!R24,'[1]DIARE MEI'!R24,'[1]DIARE JUN'!R24,'[1]DIARE JUL'!R24,'[1]DIARE AGS'!R24,'[1]DIARE SEP'!R24,'[1]DIARE OKT'!R24,'[1]DIARE NOV'!R24,'[1]DIARE DES'!R24)</f>
        <v>0</v>
      </c>
      <c r="S24" s="44">
        <f t="shared" si="3"/>
        <v>0</v>
      </c>
      <c r="T24" s="44">
        <f t="shared" si="4"/>
        <v>0</v>
      </c>
      <c r="U24" s="45" t="e">
        <f t="shared" si="5"/>
        <v>#DIV/0!</v>
      </c>
      <c r="V24" s="45" t="e">
        <f t="shared" si="6"/>
        <v>#DIV/0!</v>
      </c>
      <c r="W24" s="42">
        <f>SUM('[1]DIARE JAN'!W24,'[1]DIARE FEB'!W24,'[1]DIARE MAR'!W24,'[1]DIARE APR'!W24,'[1]DIARE MEI'!W24,'[1]DIARE JUN'!W24,'[1]DIARE JUL'!W24,'[1]DIARE AGS'!W24,'[1]DIARE SEP'!W24,'[1]DIARE OKT'!W24,'[1]DIARE NOV'!W24,'[1]DIARE DES'!W24)</f>
        <v>0</v>
      </c>
      <c r="X24" s="42">
        <f>SUM('[1]DIARE JAN'!X24,'[1]DIARE FEB'!X24,'[1]DIARE MAR'!X24,'[1]DIARE APR'!X24,'[1]DIARE MEI'!X24,'[1]DIARE JUN'!X24,'[1]DIARE JUL'!X24,'[1]DIARE AGS'!X24,'[1]DIARE SEP'!X24,'[1]DIARE OKT'!X24,'[1]DIARE NOV'!X24,'[1]DIARE DES'!X24)</f>
        <v>0</v>
      </c>
      <c r="Y24" s="42">
        <f>SUM('[1]DIARE JAN'!Y24,'[1]DIARE FEB'!Y24,'[1]DIARE MAR'!Y24,'[1]DIARE APR'!Y24,'[1]DIARE MEI'!Y24,'[1]DIARE JUN'!Y24,'[1]DIARE JUL'!Y24,'[1]DIARE AGS'!Y24,'[1]DIARE SEP'!Y24,'[1]DIARE OKT'!Y24,'[1]DIARE NOV'!Y24,'[1]DIARE DES'!Y24)</f>
        <v>0</v>
      </c>
      <c r="Z24" s="45" t="e">
        <f t="shared" si="7"/>
        <v>#DIV/0!</v>
      </c>
      <c r="AA24" s="42">
        <f>SUM('[1]DIARE JAN'!AA24,'[1]DIARE FEB'!AA24,'[1]DIARE MAR'!AA24,'[1]DIARE APR'!AA24,'[1]DIARE MEI'!AA24,'[1]DIARE JUN'!AA24,'[1]DIARE JUL'!AA24,'[1]DIARE AGS'!AA24,'[1]DIARE SEP'!AA24,'[1]DIARE OKT'!AA24,'[1]DIARE NOV'!AA24,'[1]DIARE DES'!AA24)</f>
        <v>0</v>
      </c>
      <c r="AB24" s="42">
        <f>SUM('[1]DIARE JAN'!AB24,'[1]DIARE FEB'!AB24,'[1]DIARE MAR'!AB24,'[1]DIARE APR'!AB24,'[1]DIARE MEI'!AB24,'[1]DIARE JUN'!AB24,'[1]DIARE JUL'!AB24,'[1]DIARE AGS'!AB24,'[1]DIARE SEP'!AB24,'[1]DIARE OKT'!AB24,'[1]DIARE NOV'!AB24,'[1]DIARE DES'!AB24)</f>
        <v>0</v>
      </c>
      <c r="AC24" s="42">
        <f>SUM('[1]DIARE JAN'!AC24,'[1]DIARE FEB'!AC24,'[1]DIARE MAR'!AC24,'[1]DIARE APR'!AC24,'[1]DIARE MEI'!AC24,'[1]DIARE JUN'!AC24,'[1]DIARE JUL'!AC24,'[1]DIARE AGS'!AC24,'[1]DIARE SEP'!AC24,'[1]DIARE OKT'!AC24,'[1]DIARE NOV'!AC24,'[1]DIARE DES'!AC24)</f>
        <v>0</v>
      </c>
      <c r="AD24" s="42">
        <f>SUM('[1]DIARE JAN'!AD24,'[1]DIARE FEB'!AD24,'[1]DIARE MAR'!AD24,'[1]DIARE APR'!AD24,'[1]DIARE MEI'!AD24,'[1]DIARE JUN'!AD24,'[1]DIARE JUL'!AD24,'[1]DIARE AGS'!AD24,'[1]DIARE SEP'!AD24,'[1]DIARE OKT'!AD24,'[1]DIARE NOV'!AD24,'[1]DIARE DES'!AD24)</f>
        <v>0</v>
      </c>
      <c r="AE24" s="42">
        <f>SUM('[1]DIARE JAN'!AE24,'[1]DIARE FEB'!AE24,'[1]DIARE MAR'!AE24,'[1]DIARE APR'!AE24,'[1]DIARE MEI'!AE24,'[1]DIARE JUN'!AE24,'[1]DIARE JUL'!AE24,'[1]DIARE AGS'!AE24,'[1]DIARE SEP'!AE24,'[1]DIARE OKT'!AE24,'[1]DIARE NOV'!AE24,'[1]DIARE DES'!AE24)</f>
        <v>0</v>
      </c>
      <c r="AF24" s="42">
        <f>SUM('[1]DIARE JAN'!AF24,'[1]DIARE FEB'!AF24,'[1]DIARE MAR'!AF24,'[1]DIARE APR'!AF24,'[1]DIARE MEI'!AF24,'[1]DIARE JUN'!AF24,'[1]DIARE JUL'!AF24,'[1]DIARE AGS'!AF24,'[1]DIARE SEP'!AF24,'[1]DIARE OKT'!AF24,'[1]DIARE NOV'!AF24,'[1]DIARE DES'!AF24)</f>
        <v>0</v>
      </c>
      <c r="AG24" s="42">
        <f>SUM('[1]DIARE JAN'!AG24,'[1]DIARE FEB'!AG24,'[1]DIARE MAR'!AG24,'[1]DIARE APR'!AG24,'[1]DIARE MEI'!AG24,'[1]DIARE JUN'!AG24,'[1]DIARE JUL'!AG24,'[1]DIARE AGS'!AG24,'[1]DIARE SEP'!AG24,'[1]DIARE OKT'!AG24,'[1]DIARE NOV'!AG24,'[1]DIARE DES'!AG24)</f>
        <v>0</v>
      </c>
      <c r="AH24" s="42">
        <f>SUM('[1]DIARE JAN'!AH24,'[1]DIARE FEB'!AH24,'[1]DIARE MAR'!AH24,'[1]DIARE APR'!AH24,'[1]DIARE MEI'!AH24,'[1]DIARE JUN'!AH24,'[1]DIARE JUL'!AH24,'[1]DIARE AGS'!AH24,'[1]DIARE SEP'!AH24,'[1]DIARE OKT'!AH24,'[1]DIARE NOV'!AH24,'[1]DIARE DES'!AH24)</f>
        <v>0</v>
      </c>
      <c r="AI24" s="42">
        <f>SUM('[1]DIARE JAN'!AI24,'[1]DIARE FEB'!AI24,'[1]DIARE MAR'!AI24,'[1]DIARE APR'!AI24,'[1]DIARE MEI'!AI24,'[1]DIARE JUN'!AI24,'[1]DIARE JUL'!AI24,'[1]DIARE AGS'!AI24,'[1]DIARE SEP'!AI24,'[1]DIARE OKT'!AI24,'[1]DIARE NOV'!AI24,'[1]DIARE DES'!AI24)</f>
        <v>0</v>
      </c>
      <c r="AJ24" s="42">
        <f>SUM('[1]DIARE JAN'!AJ24,'[1]DIARE FEB'!AJ24,'[1]DIARE MAR'!AJ24,'[1]DIARE APR'!AJ24,'[1]DIARE MEI'!AJ24,'[1]DIARE JUN'!AJ24,'[1]DIARE JUL'!AJ24,'[1]DIARE AGS'!AJ24,'[1]DIARE SEP'!AJ24,'[1]DIARE OKT'!AJ24,'[1]DIARE NOV'!AJ24,'[1]DIARE DES'!AJ24)</f>
        <v>0</v>
      </c>
      <c r="AK24" s="42">
        <f>SUM('[1]DIARE JAN'!AK24,'[1]DIARE FEB'!AK24,'[1]DIARE MAR'!AK24,'[1]DIARE APR'!AK24,'[1]DIARE MEI'!AK24,'[1]DIARE JUN'!AK24,'[1]DIARE JUL'!AK24,'[1]DIARE AGS'!AK24,'[1]DIARE SEP'!AK24,'[1]DIARE OKT'!AK24,'[1]DIARE NOV'!AK24,'[1]DIARE DES'!AK24)</f>
        <v>0</v>
      </c>
      <c r="AL24" s="45" t="e">
        <f t="shared" si="8"/>
        <v>#DIV/0!</v>
      </c>
      <c r="AM24" s="45" t="e">
        <f t="shared" si="9"/>
        <v>#DIV/0!</v>
      </c>
      <c r="AN24" s="43" t="e">
        <f t="shared" si="10"/>
        <v>#DIV/0!</v>
      </c>
      <c r="AO24" s="42">
        <f>SUM('[1]DIARE JAN'!AO24,'[1]DIARE FEB'!AO24,'[1]DIARE MAR'!AO24,'[1]DIARE APR'!AO24,'[1]DIARE MEI'!AO24,'[1]DIARE JUN'!AO24,'[1]DIARE JUL'!AO24,'[1]DIARE AGS'!AO24,'[1]DIARE SEP'!AO24,'[1]DIARE OKT'!AO24,'[1]DIARE NOV'!AO24,'[1]DIARE DES'!AO24)</f>
        <v>0</v>
      </c>
      <c r="AP24" s="42">
        <f>SUM('[1]DIARE JAN'!AP24,'[1]DIARE FEB'!AP24,'[1]DIARE MAR'!AP24,'[1]DIARE APR'!AP24,'[1]DIARE MEI'!AP24,'[1]DIARE JUN'!AP24,'[1]DIARE JUL'!AP24,'[1]DIARE AGS'!AP24,'[1]DIARE SEP'!AP24,'[1]DIARE OKT'!AP24,'[1]DIARE NOV'!AP24,'[1]DIARE DES'!AP24)</f>
        <v>0</v>
      </c>
      <c r="AQ24" s="45" t="e">
        <f t="shared" si="11"/>
        <v>#DIV/0!</v>
      </c>
      <c r="AR24" s="45" t="e">
        <f t="shared" si="12"/>
        <v>#DIV/0!</v>
      </c>
      <c r="AS24" s="42">
        <f>SUM('[1]DIARE JAN'!AS24,'[1]DIARE FEB'!AS24,'[1]DIARE MAR'!AS24,'[1]DIARE APR'!AS24,'[1]DIARE MEI'!AS24,'[1]DIARE JUN'!AS24,'[1]DIARE JUL'!AS24,'[1]DIARE AGS'!AS24,'[1]DIARE SEP'!AS24,'[1]DIARE OKT'!AS24,'[1]DIARE NOV'!AS24,'[1]DIARE DES'!AS24)</f>
        <v>0</v>
      </c>
      <c r="AT24" s="42">
        <f>SUM('[1]DIARE JAN'!AT24,'[1]DIARE FEB'!AT24,'[1]DIARE MAR'!AT24,'[1]DIARE APR'!AT24,'[1]DIARE MEI'!AT24,'[1]DIARE JUN'!AT24,'[1]DIARE JUL'!AT24,'[1]DIARE AGS'!AT24,'[1]DIARE SEP'!AT24,'[1]DIARE OKT'!AT24,'[1]DIARE NOV'!AT24,'[1]DIARE DES'!AT24)</f>
        <v>0</v>
      </c>
      <c r="AU24" s="42">
        <f>SUM('[1]DIARE JAN'!AU24,'[1]DIARE FEB'!AU24,'[1]DIARE MAR'!AU24,'[1]DIARE APR'!AU24,'[1]DIARE MEI'!AU24,'[1]DIARE JUN'!AU24,'[1]DIARE JUL'!AU24,'[1]DIARE AGS'!AU24,'[1]DIARE SEP'!AU24,'[1]DIARE OKT'!AU24,'[1]DIARE NOV'!AU24,'[1]DIARE DES'!AU24)</f>
        <v>0</v>
      </c>
      <c r="AV24" s="42">
        <f>SUM('[1]DIARE JAN'!AV24,'[1]DIARE FEB'!AV24,'[1]DIARE MAR'!AV24,'[1]DIARE APR'!AV24,'[1]DIARE MEI'!AV24,'[1]DIARE JUN'!AV24,'[1]DIARE JUL'!AV24,'[1]DIARE AGS'!AV24,'[1]DIARE SEP'!AV24,'[1]DIARE OKT'!AV24,'[1]DIARE NOV'!AV24,'[1]DIARE DES'!AV24)</f>
        <v>0</v>
      </c>
      <c r="AW24" s="42">
        <f>SUM('[1]DIARE JAN'!AW24,'[1]DIARE FEB'!AW24,'[1]DIARE MAR'!AW24,'[1]DIARE APR'!AW24,'[1]DIARE MEI'!AW24,'[1]DIARE JUN'!AW24,'[1]DIARE JUL'!AW24,'[1]DIARE AGS'!AW24,'[1]DIARE SEP'!AW24,'[1]DIARE OKT'!AW24,'[1]DIARE NOV'!AW24,'[1]DIARE DES'!AW24)</f>
        <v>0</v>
      </c>
      <c r="AX24" s="42">
        <f>SUM('[1]DIARE JAN'!AX24,'[1]DIARE FEB'!AX24,'[1]DIARE MAR'!AX24,'[1]DIARE APR'!AX24,'[1]DIARE MEI'!AX24,'[1]DIARE JUN'!AX24,'[1]DIARE JUL'!AX24,'[1]DIARE AGS'!AX24,'[1]DIARE SEP'!AX24,'[1]DIARE OKT'!AX24,'[1]DIARE NOV'!AX24,'[1]DIARE DES'!AX24)</f>
        <v>0</v>
      </c>
      <c r="AY24" s="44">
        <f t="shared" si="13"/>
        <v>0</v>
      </c>
      <c r="AZ24" s="44">
        <f t="shared" si="13"/>
        <v>0</v>
      </c>
    </row>
    <row r="25" spans="1:57" ht="18" hidden="1" customHeight="1" x14ac:dyDescent="0.25">
      <c r="A25" s="47">
        <v>10</v>
      </c>
      <c r="B25" s="40">
        <f>'[1]INFO DASAR'!B25</f>
        <v>0</v>
      </c>
      <c r="C25" s="40">
        <f>'[1]INFO DASAR'!C25</f>
        <v>0</v>
      </c>
      <c r="D25" s="40">
        <f>'[1]INFO DASAR'!D25</f>
        <v>0</v>
      </c>
      <c r="E25" s="41">
        <f>'[1]INFO DASAR'!E25</f>
        <v>0</v>
      </c>
      <c r="F25" s="41">
        <f>'[1]INFO DASAR'!F25</f>
        <v>0</v>
      </c>
      <c r="G25" s="42">
        <f>SUM('[1]DIARE JAN'!G25,'[1]DIARE FEB'!G25,'[1]DIARE MAR'!G25,'[1]DIARE APR'!G25,'[1]DIARE MEI'!G25,'[1]DIARE JUN'!G25,'[1]DIARE JUL'!G25,'[1]DIARE AGS'!G25,'[1]DIARE SEP'!G25,'[1]DIARE OKT'!G25,'[1]DIARE NOV'!G25,'[1]DIARE DES'!G25)</f>
        <v>0</v>
      </c>
      <c r="H25" s="42">
        <f>SUM('[1]DIARE JAN'!H25,'[1]DIARE FEB'!H25,'[1]DIARE MAR'!H25,'[1]DIARE APR'!H25,'[1]DIARE MEI'!H25,'[1]DIARE JUN'!H25,'[1]DIARE JUL'!H25,'[1]DIARE AGS'!H25,'[1]DIARE SEP'!H25,'[1]DIARE OKT'!H25,'[1]DIARE NOV'!H25,'[1]DIARE DES'!H25)</f>
        <v>0</v>
      </c>
      <c r="I25" s="42">
        <f>SUM('[1]DIARE JAN'!I25,'[1]DIARE FEB'!I25,'[1]DIARE MAR'!I25,'[1]DIARE APR'!I25,'[1]DIARE MEI'!I25,'[1]DIARE JUN'!I25,'[1]DIARE JUL'!I25,'[1]DIARE AGS'!I25,'[1]DIARE SEP'!I25,'[1]DIARE OKT'!I25,'[1]DIARE NOV'!I25,'[1]DIARE DES'!I25)</f>
        <v>0</v>
      </c>
      <c r="J25" s="42">
        <f>SUM('[1]DIARE JAN'!J25,'[1]DIARE FEB'!J25,'[1]DIARE MAR'!J25,'[1]DIARE APR'!J25,'[1]DIARE MEI'!J25,'[1]DIARE JUN'!J25,'[1]DIARE JUL'!J25,'[1]DIARE AGS'!J25,'[1]DIARE SEP'!J25,'[1]DIARE OKT'!J25,'[1]DIARE NOV'!J25,'[1]DIARE DES'!J25)</f>
        <v>0</v>
      </c>
      <c r="K25" s="42">
        <f>SUM('[1]DIARE JAN'!K25,'[1]DIARE FEB'!K25,'[1]DIARE MAR'!K25,'[1]DIARE APR'!K25,'[1]DIARE MEI'!K25,'[1]DIARE JUN'!K25,'[1]DIARE JUL'!K25,'[1]DIARE AGS'!K25,'[1]DIARE SEP'!K25,'[1]DIARE OKT'!K25,'[1]DIARE NOV'!K25,'[1]DIARE DES'!K25)</f>
        <v>0</v>
      </c>
      <c r="L25" s="42">
        <f>SUM('[1]DIARE JAN'!L25,'[1]DIARE FEB'!L25,'[1]DIARE MAR'!L25,'[1]DIARE APR'!L25,'[1]DIARE MEI'!L25,'[1]DIARE JUN'!L25,'[1]DIARE JUL'!L25,'[1]DIARE AGS'!L25,'[1]DIARE SEP'!L25,'[1]DIARE OKT'!L25,'[1]DIARE NOV'!L25,'[1]DIARE DES'!L25)</f>
        <v>0</v>
      </c>
      <c r="M25" s="42">
        <f t="shared" si="0"/>
        <v>0</v>
      </c>
      <c r="N25" s="42">
        <f t="shared" si="0"/>
        <v>0</v>
      </c>
      <c r="O25" s="42">
        <f t="shared" si="1"/>
        <v>0</v>
      </c>
      <c r="P25" s="43" t="e">
        <f t="shared" si="2"/>
        <v>#DIV/0!</v>
      </c>
      <c r="Q25" s="42">
        <f>SUM('[1]DIARE JAN'!Q25,'[1]DIARE FEB'!Q25,'[1]DIARE MAR'!Q25,'[1]DIARE APR'!Q25,'[1]DIARE MEI'!Q25,'[1]DIARE JUN'!Q25,'[1]DIARE JUL'!Q25,'[1]DIARE AGS'!Q25,'[1]DIARE SEP'!Q25,'[1]DIARE OKT'!Q25,'[1]DIARE NOV'!Q25,'[1]DIARE DES'!Q25)</f>
        <v>0</v>
      </c>
      <c r="R25" s="42">
        <f>SUM('[1]DIARE JAN'!R25,'[1]DIARE FEB'!R25,'[1]DIARE MAR'!R25,'[1]DIARE APR'!R25,'[1]DIARE MEI'!R25,'[1]DIARE JUN'!R25,'[1]DIARE JUL'!R25,'[1]DIARE AGS'!R25,'[1]DIARE SEP'!R25,'[1]DIARE OKT'!R25,'[1]DIARE NOV'!R25,'[1]DIARE DES'!R25)</f>
        <v>0</v>
      </c>
      <c r="S25" s="44">
        <f t="shared" si="3"/>
        <v>0</v>
      </c>
      <c r="T25" s="44">
        <f t="shared" si="4"/>
        <v>0</v>
      </c>
      <c r="U25" s="45" t="e">
        <f t="shared" si="5"/>
        <v>#DIV/0!</v>
      </c>
      <c r="V25" s="45" t="e">
        <f t="shared" si="6"/>
        <v>#DIV/0!</v>
      </c>
      <c r="W25" s="42">
        <f>SUM('[1]DIARE JAN'!W25,'[1]DIARE FEB'!W25,'[1]DIARE MAR'!W25,'[1]DIARE APR'!W25,'[1]DIARE MEI'!W25,'[1]DIARE JUN'!W25,'[1]DIARE JUL'!W25,'[1]DIARE AGS'!W25,'[1]DIARE SEP'!W25,'[1]DIARE OKT'!W25,'[1]DIARE NOV'!W25,'[1]DIARE DES'!W25)</f>
        <v>0</v>
      </c>
      <c r="X25" s="42">
        <f>SUM('[1]DIARE JAN'!X25,'[1]DIARE FEB'!X25,'[1]DIARE MAR'!X25,'[1]DIARE APR'!X25,'[1]DIARE MEI'!X25,'[1]DIARE JUN'!X25,'[1]DIARE JUL'!X25,'[1]DIARE AGS'!X25,'[1]DIARE SEP'!X25,'[1]DIARE OKT'!X25,'[1]DIARE NOV'!X25,'[1]DIARE DES'!X25)</f>
        <v>0</v>
      </c>
      <c r="Y25" s="42">
        <f>SUM('[1]DIARE JAN'!Y25,'[1]DIARE FEB'!Y25,'[1]DIARE MAR'!Y25,'[1]DIARE APR'!Y25,'[1]DIARE MEI'!Y25,'[1]DIARE JUN'!Y25,'[1]DIARE JUL'!Y25,'[1]DIARE AGS'!Y25,'[1]DIARE SEP'!Y25,'[1]DIARE OKT'!Y25,'[1]DIARE NOV'!Y25,'[1]DIARE DES'!Y25)</f>
        <v>0</v>
      </c>
      <c r="Z25" s="45" t="e">
        <f t="shared" si="7"/>
        <v>#DIV/0!</v>
      </c>
      <c r="AA25" s="42">
        <f>SUM('[1]DIARE JAN'!AA25,'[1]DIARE FEB'!AA25,'[1]DIARE MAR'!AA25,'[1]DIARE APR'!AA25,'[1]DIARE MEI'!AA25,'[1]DIARE JUN'!AA25,'[1]DIARE JUL'!AA25,'[1]DIARE AGS'!AA25,'[1]DIARE SEP'!AA25,'[1]DIARE OKT'!AA25,'[1]DIARE NOV'!AA25,'[1]DIARE DES'!AA25)</f>
        <v>0</v>
      </c>
      <c r="AB25" s="42">
        <f>SUM('[1]DIARE JAN'!AB25,'[1]DIARE FEB'!AB25,'[1]DIARE MAR'!AB25,'[1]DIARE APR'!AB25,'[1]DIARE MEI'!AB25,'[1]DIARE JUN'!AB25,'[1]DIARE JUL'!AB25,'[1]DIARE AGS'!AB25,'[1]DIARE SEP'!AB25,'[1]DIARE OKT'!AB25,'[1]DIARE NOV'!AB25,'[1]DIARE DES'!AB25)</f>
        <v>0</v>
      </c>
      <c r="AC25" s="42">
        <f>SUM('[1]DIARE JAN'!AC25,'[1]DIARE FEB'!AC25,'[1]DIARE MAR'!AC25,'[1]DIARE APR'!AC25,'[1]DIARE MEI'!AC25,'[1]DIARE JUN'!AC25,'[1]DIARE JUL'!AC25,'[1]DIARE AGS'!AC25,'[1]DIARE SEP'!AC25,'[1]DIARE OKT'!AC25,'[1]DIARE NOV'!AC25,'[1]DIARE DES'!AC25)</f>
        <v>0</v>
      </c>
      <c r="AD25" s="42">
        <f>SUM('[1]DIARE JAN'!AD25,'[1]DIARE FEB'!AD25,'[1]DIARE MAR'!AD25,'[1]DIARE APR'!AD25,'[1]DIARE MEI'!AD25,'[1]DIARE JUN'!AD25,'[1]DIARE JUL'!AD25,'[1]DIARE AGS'!AD25,'[1]DIARE SEP'!AD25,'[1]DIARE OKT'!AD25,'[1]DIARE NOV'!AD25,'[1]DIARE DES'!AD25)</f>
        <v>0</v>
      </c>
      <c r="AE25" s="42">
        <f>SUM('[1]DIARE JAN'!AE25,'[1]DIARE FEB'!AE25,'[1]DIARE MAR'!AE25,'[1]DIARE APR'!AE25,'[1]DIARE MEI'!AE25,'[1]DIARE JUN'!AE25,'[1]DIARE JUL'!AE25,'[1]DIARE AGS'!AE25,'[1]DIARE SEP'!AE25,'[1]DIARE OKT'!AE25,'[1]DIARE NOV'!AE25,'[1]DIARE DES'!AE25)</f>
        <v>0</v>
      </c>
      <c r="AF25" s="42">
        <f>SUM('[1]DIARE JAN'!AF25,'[1]DIARE FEB'!AF25,'[1]DIARE MAR'!AF25,'[1]DIARE APR'!AF25,'[1]DIARE MEI'!AF25,'[1]DIARE JUN'!AF25,'[1]DIARE JUL'!AF25,'[1]DIARE AGS'!AF25,'[1]DIARE SEP'!AF25,'[1]DIARE OKT'!AF25,'[1]DIARE NOV'!AF25,'[1]DIARE DES'!AF25)</f>
        <v>0</v>
      </c>
      <c r="AG25" s="42">
        <f>SUM('[1]DIARE JAN'!AG25,'[1]DIARE FEB'!AG25,'[1]DIARE MAR'!AG25,'[1]DIARE APR'!AG25,'[1]DIARE MEI'!AG25,'[1]DIARE JUN'!AG25,'[1]DIARE JUL'!AG25,'[1]DIARE AGS'!AG25,'[1]DIARE SEP'!AG25,'[1]DIARE OKT'!AG25,'[1]DIARE NOV'!AG25,'[1]DIARE DES'!AG25)</f>
        <v>0</v>
      </c>
      <c r="AH25" s="42">
        <f>SUM('[1]DIARE JAN'!AH25,'[1]DIARE FEB'!AH25,'[1]DIARE MAR'!AH25,'[1]DIARE APR'!AH25,'[1]DIARE MEI'!AH25,'[1]DIARE JUN'!AH25,'[1]DIARE JUL'!AH25,'[1]DIARE AGS'!AH25,'[1]DIARE SEP'!AH25,'[1]DIARE OKT'!AH25,'[1]DIARE NOV'!AH25,'[1]DIARE DES'!AH25)</f>
        <v>0</v>
      </c>
      <c r="AI25" s="42">
        <f>SUM('[1]DIARE JAN'!AI25,'[1]DIARE FEB'!AI25,'[1]DIARE MAR'!AI25,'[1]DIARE APR'!AI25,'[1]DIARE MEI'!AI25,'[1]DIARE JUN'!AI25,'[1]DIARE JUL'!AI25,'[1]DIARE AGS'!AI25,'[1]DIARE SEP'!AI25,'[1]DIARE OKT'!AI25,'[1]DIARE NOV'!AI25,'[1]DIARE DES'!AI25)</f>
        <v>0</v>
      </c>
      <c r="AJ25" s="42">
        <f>SUM('[1]DIARE JAN'!AJ25,'[1]DIARE FEB'!AJ25,'[1]DIARE MAR'!AJ25,'[1]DIARE APR'!AJ25,'[1]DIARE MEI'!AJ25,'[1]DIARE JUN'!AJ25,'[1]DIARE JUL'!AJ25,'[1]DIARE AGS'!AJ25,'[1]DIARE SEP'!AJ25,'[1]DIARE OKT'!AJ25,'[1]DIARE NOV'!AJ25,'[1]DIARE DES'!AJ25)</f>
        <v>0</v>
      </c>
      <c r="AK25" s="42">
        <f>SUM('[1]DIARE JAN'!AK25,'[1]DIARE FEB'!AK25,'[1]DIARE MAR'!AK25,'[1]DIARE APR'!AK25,'[1]DIARE MEI'!AK25,'[1]DIARE JUN'!AK25,'[1]DIARE JUL'!AK25,'[1]DIARE AGS'!AK25,'[1]DIARE SEP'!AK25,'[1]DIARE OKT'!AK25,'[1]DIARE NOV'!AK25,'[1]DIARE DES'!AK25)</f>
        <v>0</v>
      </c>
      <c r="AL25" s="45" t="e">
        <f t="shared" si="8"/>
        <v>#DIV/0!</v>
      </c>
      <c r="AM25" s="45" t="e">
        <f t="shared" si="9"/>
        <v>#DIV/0!</v>
      </c>
      <c r="AN25" s="43" t="e">
        <f t="shared" si="10"/>
        <v>#DIV/0!</v>
      </c>
      <c r="AO25" s="42">
        <f>SUM('[1]DIARE JAN'!AO25,'[1]DIARE FEB'!AO25,'[1]DIARE MAR'!AO25,'[1]DIARE APR'!AO25,'[1]DIARE MEI'!AO25,'[1]DIARE JUN'!AO25,'[1]DIARE JUL'!AO25,'[1]DIARE AGS'!AO25,'[1]DIARE SEP'!AO25,'[1]DIARE OKT'!AO25,'[1]DIARE NOV'!AO25,'[1]DIARE DES'!AO25)</f>
        <v>0</v>
      </c>
      <c r="AP25" s="42">
        <f>SUM('[1]DIARE JAN'!AP25,'[1]DIARE FEB'!AP25,'[1]DIARE MAR'!AP25,'[1]DIARE APR'!AP25,'[1]DIARE MEI'!AP25,'[1]DIARE JUN'!AP25,'[1]DIARE JUL'!AP25,'[1]DIARE AGS'!AP25,'[1]DIARE SEP'!AP25,'[1]DIARE OKT'!AP25,'[1]DIARE NOV'!AP25,'[1]DIARE DES'!AP25)</f>
        <v>0</v>
      </c>
      <c r="AQ25" s="45" t="e">
        <f t="shared" si="11"/>
        <v>#DIV/0!</v>
      </c>
      <c r="AR25" s="45" t="e">
        <f t="shared" si="12"/>
        <v>#DIV/0!</v>
      </c>
      <c r="AS25" s="42">
        <f>SUM('[1]DIARE JAN'!AS25,'[1]DIARE FEB'!AS25,'[1]DIARE MAR'!AS25,'[1]DIARE APR'!AS25,'[1]DIARE MEI'!AS25,'[1]DIARE JUN'!AS25,'[1]DIARE JUL'!AS25,'[1]DIARE AGS'!AS25,'[1]DIARE SEP'!AS25,'[1]DIARE OKT'!AS25,'[1]DIARE NOV'!AS25,'[1]DIARE DES'!AS25)</f>
        <v>0</v>
      </c>
      <c r="AT25" s="42">
        <f>SUM('[1]DIARE JAN'!AT25,'[1]DIARE FEB'!AT25,'[1]DIARE MAR'!AT25,'[1]DIARE APR'!AT25,'[1]DIARE MEI'!AT25,'[1]DIARE JUN'!AT25,'[1]DIARE JUL'!AT25,'[1]DIARE AGS'!AT25,'[1]DIARE SEP'!AT25,'[1]DIARE OKT'!AT25,'[1]DIARE NOV'!AT25,'[1]DIARE DES'!AT25)</f>
        <v>0</v>
      </c>
      <c r="AU25" s="42">
        <f>SUM('[1]DIARE JAN'!AU25,'[1]DIARE FEB'!AU25,'[1]DIARE MAR'!AU25,'[1]DIARE APR'!AU25,'[1]DIARE MEI'!AU25,'[1]DIARE JUN'!AU25,'[1]DIARE JUL'!AU25,'[1]DIARE AGS'!AU25,'[1]DIARE SEP'!AU25,'[1]DIARE OKT'!AU25,'[1]DIARE NOV'!AU25,'[1]DIARE DES'!AU25)</f>
        <v>0</v>
      </c>
      <c r="AV25" s="42">
        <f>SUM('[1]DIARE JAN'!AV25,'[1]DIARE FEB'!AV25,'[1]DIARE MAR'!AV25,'[1]DIARE APR'!AV25,'[1]DIARE MEI'!AV25,'[1]DIARE JUN'!AV25,'[1]DIARE JUL'!AV25,'[1]DIARE AGS'!AV25,'[1]DIARE SEP'!AV25,'[1]DIARE OKT'!AV25,'[1]DIARE NOV'!AV25,'[1]DIARE DES'!AV25)</f>
        <v>0</v>
      </c>
      <c r="AW25" s="42">
        <f>SUM('[1]DIARE JAN'!AW25,'[1]DIARE FEB'!AW25,'[1]DIARE MAR'!AW25,'[1]DIARE APR'!AW25,'[1]DIARE MEI'!AW25,'[1]DIARE JUN'!AW25,'[1]DIARE JUL'!AW25,'[1]DIARE AGS'!AW25,'[1]DIARE SEP'!AW25,'[1]DIARE OKT'!AW25,'[1]DIARE NOV'!AW25,'[1]DIARE DES'!AW25)</f>
        <v>0</v>
      </c>
      <c r="AX25" s="42">
        <f>SUM('[1]DIARE JAN'!AX25,'[1]DIARE FEB'!AX25,'[1]DIARE MAR'!AX25,'[1]DIARE APR'!AX25,'[1]DIARE MEI'!AX25,'[1]DIARE JUN'!AX25,'[1]DIARE JUL'!AX25,'[1]DIARE AGS'!AX25,'[1]DIARE SEP'!AX25,'[1]DIARE OKT'!AX25,'[1]DIARE NOV'!AX25,'[1]DIARE DES'!AX25)</f>
        <v>0</v>
      </c>
      <c r="AY25" s="44">
        <f t="shared" si="13"/>
        <v>0</v>
      </c>
      <c r="AZ25" s="44">
        <f t="shared" si="13"/>
        <v>0</v>
      </c>
    </row>
    <row r="26" spans="1:57" ht="18" hidden="1" customHeight="1" x14ac:dyDescent="0.25">
      <c r="A26" s="40">
        <v>11</v>
      </c>
      <c r="B26" s="40">
        <f>'[1]INFO DASAR'!B26</f>
        <v>0</v>
      </c>
      <c r="C26" s="40">
        <f>'[1]INFO DASAR'!C26</f>
        <v>0</v>
      </c>
      <c r="D26" s="40">
        <f>'[1]INFO DASAR'!D26</f>
        <v>0</v>
      </c>
      <c r="E26" s="41">
        <f>'[1]INFO DASAR'!E26</f>
        <v>0</v>
      </c>
      <c r="F26" s="41">
        <f>'[1]INFO DASAR'!F26</f>
        <v>0</v>
      </c>
      <c r="G26" s="42">
        <f>SUM('[1]DIARE JAN'!G26,'[1]DIARE FEB'!G26,'[1]DIARE MAR'!G26,'[1]DIARE APR'!G26,'[1]DIARE MEI'!G26,'[1]DIARE JUN'!G26,'[1]DIARE JUL'!G26,'[1]DIARE AGS'!G26,'[1]DIARE SEP'!G26,'[1]DIARE OKT'!G26,'[1]DIARE NOV'!G26,'[1]DIARE DES'!G26)</f>
        <v>0</v>
      </c>
      <c r="H26" s="42">
        <f>SUM('[1]DIARE JAN'!H26,'[1]DIARE FEB'!H26,'[1]DIARE MAR'!H26,'[1]DIARE APR'!H26,'[1]DIARE MEI'!H26,'[1]DIARE JUN'!H26,'[1]DIARE JUL'!H26,'[1]DIARE AGS'!H26,'[1]DIARE SEP'!H26,'[1]DIARE OKT'!H26,'[1]DIARE NOV'!H26,'[1]DIARE DES'!H26)</f>
        <v>0</v>
      </c>
      <c r="I26" s="42">
        <f>SUM('[1]DIARE JAN'!I26,'[1]DIARE FEB'!I26,'[1]DIARE MAR'!I26,'[1]DIARE APR'!I26,'[1]DIARE MEI'!I26,'[1]DIARE JUN'!I26,'[1]DIARE JUL'!I26,'[1]DIARE AGS'!I26,'[1]DIARE SEP'!I26,'[1]DIARE OKT'!I26,'[1]DIARE NOV'!I26,'[1]DIARE DES'!I26)</f>
        <v>0</v>
      </c>
      <c r="J26" s="42">
        <f>SUM('[1]DIARE JAN'!J26,'[1]DIARE FEB'!J26,'[1]DIARE MAR'!J26,'[1]DIARE APR'!J26,'[1]DIARE MEI'!J26,'[1]DIARE JUN'!J26,'[1]DIARE JUL'!J26,'[1]DIARE AGS'!J26,'[1]DIARE SEP'!J26,'[1]DIARE OKT'!J26,'[1]DIARE NOV'!J26,'[1]DIARE DES'!J26)</f>
        <v>0</v>
      </c>
      <c r="K26" s="42">
        <f>SUM('[1]DIARE JAN'!K26,'[1]DIARE FEB'!K26,'[1]DIARE MAR'!K26,'[1]DIARE APR'!K26,'[1]DIARE MEI'!K26,'[1]DIARE JUN'!K26,'[1]DIARE JUL'!K26,'[1]DIARE AGS'!K26,'[1]DIARE SEP'!K26,'[1]DIARE OKT'!K26,'[1]DIARE NOV'!K26,'[1]DIARE DES'!K26)</f>
        <v>0</v>
      </c>
      <c r="L26" s="42">
        <f>SUM('[1]DIARE JAN'!L26,'[1]DIARE FEB'!L26,'[1]DIARE MAR'!L26,'[1]DIARE APR'!L26,'[1]DIARE MEI'!L26,'[1]DIARE JUN'!L26,'[1]DIARE JUL'!L26,'[1]DIARE AGS'!L26,'[1]DIARE SEP'!L26,'[1]DIARE OKT'!L26,'[1]DIARE NOV'!L26,'[1]DIARE DES'!L26)</f>
        <v>0</v>
      </c>
      <c r="M26" s="42">
        <f t="shared" si="0"/>
        <v>0</v>
      </c>
      <c r="N26" s="42">
        <f t="shared" si="0"/>
        <v>0</v>
      </c>
      <c r="O26" s="42">
        <f t="shared" si="1"/>
        <v>0</v>
      </c>
      <c r="P26" s="43" t="e">
        <f t="shared" si="2"/>
        <v>#DIV/0!</v>
      </c>
      <c r="Q26" s="42">
        <f>SUM('[1]DIARE JAN'!Q26,'[1]DIARE FEB'!Q26,'[1]DIARE MAR'!Q26,'[1]DIARE APR'!Q26,'[1]DIARE MEI'!Q26,'[1]DIARE JUN'!Q26,'[1]DIARE JUL'!Q26,'[1]DIARE AGS'!Q26,'[1]DIARE SEP'!Q26,'[1]DIARE OKT'!Q26,'[1]DIARE NOV'!Q26,'[1]DIARE DES'!Q26)</f>
        <v>0</v>
      </c>
      <c r="R26" s="42">
        <f>SUM('[1]DIARE JAN'!R26,'[1]DIARE FEB'!R26,'[1]DIARE MAR'!R26,'[1]DIARE APR'!R26,'[1]DIARE MEI'!R26,'[1]DIARE JUN'!R26,'[1]DIARE JUL'!R26,'[1]DIARE AGS'!R26,'[1]DIARE SEP'!R26,'[1]DIARE OKT'!R26,'[1]DIARE NOV'!R26,'[1]DIARE DES'!R26)</f>
        <v>0</v>
      </c>
      <c r="S26" s="44">
        <f t="shared" si="3"/>
        <v>0</v>
      </c>
      <c r="T26" s="44">
        <f t="shared" si="4"/>
        <v>0</v>
      </c>
      <c r="U26" s="45" t="e">
        <f t="shared" si="5"/>
        <v>#DIV/0!</v>
      </c>
      <c r="V26" s="45" t="e">
        <f t="shared" si="6"/>
        <v>#DIV/0!</v>
      </c>
      <c r="W26" s="42">
        <f>SUM('[1]DIARE JAN'!W26,'[1]DIARE FEB'!W26,'[1]DIARE MAR'!W26,'[1]DIARE APR'!W26,'[1]DIARE MEI'!W26,'[1]DIARE JUN'!W26,'[1]DIARE JUL'!W26,'[1]DIARE AGS'!W26,'[1]DIARE SEP'!W26,'[1]DIARE OKT'!W26,'[1]DIARE NOV'!W26,'[1]DIARE DES'!W26)</f>
        <v>0</v>
      </c>
      <c r="X26" s="42">
        <f>SUM('[1]DIARE JAN'!X26,'[1]DIARE FEB'!X26,'[1]DIARE MAR'!X26,'[1]DIARE APR'!X26,'[1]DIARE MEI'!X26,'[1]DIARE JUN'!X26,'[1]DIARE JUL'!X26,'[1]DIARE AGS'!X26,'[1]DIARE SEP'!X26,'[1]DIARE OKT'!X26,'[1]DIARE NOV'!X26,'[1]DIARE DES'!X26)</f>
        <v>0</v>
      </c>
      <c r="Y26" s="42">
        <f>SUM('[1]DIARE JAN'!Y26,'[1]DIARE FEB'!Y26,'[1]DIARE MAR'!Y26,'[1]DIARE APR'!Y26,'[1]DIARE MEI'!Y26,'[1]DIARE JUN'!Y26,'[1]DIARE JUL'!Y26,'[1]DIARE AGS'!Y26,'[1]DIARE SEP'!Y26,'[1]DIARE OKT'!Y26,'[1]DIARE NOV'!Y26,'[1]DIARE DES'!Y26)</f>
        <v>0</v>
      </c>
      <c r="Z26" s="45" t="e">
        <f t="shared" si="7"/>
        <v>#DIV/0!</v>
      </c>
      <c r="AA26" s="42">
        <f>SUM('[1]DIARE JAN'!AA26,'[1]DIARE FEB'!AA26,'[1]DIARE MAR'!AA26,'[1]DIARE APR'!AA26,'[1]DIARE MEI'!AA26,'[1]DIARE JUN'!AA26,'[1]DIARE JUL'!AA26,'[1]DIARE AGS'!AA26,'[1]DIARE SEP'!AA26,'[1]DIARE OKT'!AA26,'[1]DIARE NOV'!AA26,'[1]DIARE DES'!AA26)</f>
        <v>0</v>
      </c>
      <c r="AB26" s="42">
        <f>SUM('[1]DIARE JAN'!AB26,'[1]DIARE FEB'!AB26,'[1]DIARE MAR'!AB26,'[1]DIARE APR'!AB26,'[1]DIARE MEI'!AB26,'[1]DIARE JUN'!AB26,'[1]DIARE JUL'!AB26,'[1]DIARE AGS'!AB26,'[1]DIARE SEP'!AB26,'[1]DIARE OKT'!AB26,'[1]DIARE NOV'!AB26,'[1]DIARE DES'!AB26)</f>
        <v>0</v>
      </c>
      <c r="AC26" s="42">
        <f>SUM('[1]DIARE JAN'!AC26,'[1]DIARE FEB'!AC26,'[1]DIARE MAR'!AC26,'[1]DIARE APR'!AC26,'[1]DIARE MEI'!AC26,'[1]DIARE JUN'!AC26,'[1]DIARE JUL'!AC26,'[1]DIARE AGS'!AC26,'[1]DIARE SEP'!AC26,'[1]DIARE OKT'!AC26,'[1]DIARE NOV'!AC26,'[1]DIARE DES'!AC26)</f>
        <v>0</v>
      </c>
      <c r="AD26" s="42">
        <f>SUM('[1]DIARE JAN'!AD26,'[1]DIARE FEB'!AD26,'[1]DIARE MAR'!AD26,'[1]DIARE APR'!AD26,'[1]DIARE MEI'!AD26,'[1]DIARE JUN'!AD26,'[1]DIARE JUL'!AD26,'[1]DIARE AGS'!AD26,'[1]DIARE SEP'!AD26,'[1]DIARE OKT'!AD26,'[1]DIARE NOV'!AD26,'[1]DIARE DES'!AD26)</f>
        <v>0</v>
      </c>
      <c r="AE26" s="42">
        <f>SUM('[1]DIARE JAN'!AE26,'[1]DIARE FEB'!AE26,'[1]DIARE MAR'!AE26,'[1]DIARE APR'!AE26,'[1]DIARE MEI'!AE26,'[1]DIARE JUN'!AE26,'[1]DIARE JUL'!AE26,'[1]DIARE AGS'!AE26,'[1]DIARE SEP'!AE26,'[1]DIARE OKT'!AE26,'[1]DIARE NOV'!AE26,'[1]DIARE DES'!AE26)</f>
        <v>0</v>
      </c>
      <c r="AF26" s="42">
        <f>SUM('[1]DIARE JAN'!AF26,'[1]DIARE FEB'!AF26,'[1]DIARE MAR'!AF26,'[1]DIARE APR'!AF26,'[1]DIARE MEI'!AF26,'[1]DIARE JUN'!AF26,'[1]DIARE JUL'!AF26,'[1]DIARE AGS'!AF26,'[1]DIARE SEP'!AF26,'[1]DIARE OKT'!AF26,'[1]DIARE NOV'!AF26,'[1]DIARE DES'!AF26)</f>
        <v>0</v>
      </c>
      <c r="AG26" s="42">
        <f>SUM('[1]DIARE JAN'!AG26,'[1]DIARE FEB'!AG26,'[1]DIARE MAR'!AG26,'[1]DIARE APR'!AG26,'[1]DIARE MEI'!AG26,'[1]DIARE JUN'!AG26,'[1]DIARE JUL'!AG26,'[1]DIARE AGS'!AG26,'[1]DIARE SEP'!AG26,'[1]DIARE OKT'!AG26,'[1]DIARE NOV'!AG26,'[1]DIARE DES'!AG26)</f>
        <v>0</v>
      </c>
      <c r="AH26" s="42">
        <f>SUM('[1]DIARE JAN'!AH26,'[1]DIARE FEB'!AH26,'[1]DIARE MAR'!AH26,'[1]DIARE APR'!AH26,'[1]DIARE MEI'!AH26,'[1]DIARE JUN'!AH26,'[1]DIARE JUL'!AH26,'[1]DIARE AGS'!AH26,'[1]DIARE SEP'!AH26,'[1]DIARE OKT'!AH26,'[1]DIARE NOV'!AH26,'[1]DIARE DES'!AH26)</f>
        <v>0</v>
      </c>
      <c r="AI26" s="42">
        <f>SUM('[1]DIARE JAN'!AI26,'[1]DIARE FEB'!AI26,'[1]DIARE MAR'!AI26,'[1]DIARE APR'!AI26,'[1]DIARE MEI'!AI26,'[1]DIARE JUN'!AI26,'[1]DIARE JUL'!AI26,'[1]DIARE AGS'!AI26,'[1]DIARE SEP'!AI26,'[1]DIARE OKT'!AI26,'[1]DIARE NOV'!AI26,'[1]DIARE DES'!AI26)</f>
        <v>0</v>
      </c>
      <c r="AJ26" s="42">
        <f>SUM('[1]DIARE JAN'!AJ26,'[1]DIARE FEB'!AJ26,'[1]DIARE MAR'!AJ26,'[1]DIARE APR'!AJ26,'[1]DIARE MEI'!AJ26,'[1]DIARE JUN'!AJ26,'[1]DIARE JUL'!AJ26,'[1]DIARE AGS'!AJ26,'[1]DIARE SEP'!AJ26,'[1]DIARE OKT'!AJ26,'[1]DIARE NOV'!AJ26,'[1]DIARE DES'!AJ26)</f>
        <v>0</v>
      </c>
      <c r="AK26" s="42">
        <f>SUM('[1]DIARE JAN'!AK26,'[1]DIARE FEB'!AK26,'[1]DIARE MAR'!AK26,'[1]DIARE APR'!AK26,'[1]DIARE MEI'!AK26,'[1]DIARE JUN'!AK26,'[1]DIARE JUL'!AK26,'[1]DIARE AGS'!AK26,'[1]DIARE SEP'!AK26,'[1]DIARE OKT'!AK26,'[1]DIARE NOV'!AK26,'[1]DIARE DES'!AK26)</f>
        <v>0</v>
      </c>
      <c r="AL26" s="45" t="e">
        <f t="shared" si="8"/>
        <v>#DIV/0!</v>
      </c>
      <c r="AM26" s="45" t="e">
        <f t="shared" si="9"/>
        <v>#DIV/0!</v>
      </c>
      <c r="AN26" s="43" t="e">
        <f t="shared" si="10"/>
        <v>#DIV/0!</v>
      </c>
      <c r="AO26" s="42">
        <f>SUM('[1]DIARE JAN'!AO26,'[1]DIARE FEB'!AO26,'[1]DIARE MAR'!AO26,'[1]DIARE APR'!AO26,'[1]DIARE MEI'!AO26,'[1]DIARE JUN'!AO26,'[1]DIARE JUL'!AO26,'[1]DIARE AGS'!AO26,'[1]DIARE SEP'!AO26,'[1]DIARE OKT'!AO26,'[1]DIARE NOV'!AO26,'[1]DIARE DES'!AO26)</f>
        <v>0</v>
      </c>
      <c r="AP26" s="42">
        <f>SUM('[1]DIARE JAN'!AP26,'[1]DIARE FEB'!AP26,'[1]DIARE MAR'!AP26,'[1]DIARE APR'!AP26,'[1]DIARE MEI'!AP26,'[1]DIARE JUN'!AP26,'[1]DIARE JUL'!AP26,'[1]DIARE AGS'!AP26,'[1]DIARE SEP'!AP26,'[1]DIARE OKT'!AP26,'[1]DIARE NOV'!AP26,'[1]DIARE DES'!AP26)</f>
        <v>0</v>
      </c>
      <c r="AQ26" s="45" t="e">
        <f t="shared" si="11"/>
        <v>#DIV/0!</v>
      </c>
      <c r="AR26" s="45" t="e">
        <f t="shared" si="12"/>
        <v>#DIV/0!</v>
      </c>
      <c r="AS26" s="42">
        <f>SUM('[1]DIARE JAN'!AS26,'[1]DIARE FEB'!AS26,'[1]DIARE MAR'!AS26,'[1]DIARE APR'!AS26,'[1]DIARE MEI'!AS26,'[1]DIARE JUN'!AS26,'[1]DIARE JUL'!AS26,'[1]DIARE AGS'!AS26,'[1]DIARE SEP'!AS26,'[1]DIARE OKT'!AS26,'[1]DIARE NOV'!AS26,'[1]DIARE DES'!AS26)</f>
        <v>0</v>
      </c>
      <c r="AT26" s="42">
        <f>SUM('[1]DIARE JAN'!AT26,'[1]DIARE FEB'!AT26,'[1]DIARE MAR'!AT26,'[1]DIARE APR'!AT26,'[1]DIARE MEI'!AT26,'[1]DIARE JUN'!AT26,'[1]DIARE JUL'!AT26,'[1]DIARE AGS'!AT26,'[1]DIARE SEP'!AT26,'[1]DIARE OKT'!AT26,'[1]DIARE NOV'!AT26,'[1]DIARE DES'!AT26)</f>
        <v>0</v>
      </c>
      <c r="AU26" s="42">
        <f>SUM('[1]DIARE JAN'!AU26,'[1]DIARE FEB'!AU26,'[1]DIARE MAR'!AU26,'[1]DIARE APR'!AU26,'[1]DIARE MEI'!AU26,'[1]DIARE JUN'!AU26,'[1]DIARE JUL'!AU26,'[1]DIARE AGS'!AU26,'[1]DIARE SEP'!AU26,'[1]DIARE OKT'!AU26,'[1]DIARE NOV'!AU26,'[1]DIARE DES'!AU26)</f>
        <v>0</v>
      </c>
      <c r="AV26" s="42">
        <f>SUM('[1]DIARE JAN'!AV26,'[1]DIARE FEB'!AV26,'[1]DIARE MAR'!AV26,'[1]DIARE APR'!AV26,'[1]DIARE MEI'!AV26,'[1]DIARE JUN'!AV26,'[1]DIARE JUL'!AV26,'[1]DIARE AGS'!AV26,'[1]DIARE SEP'!AV26,'[1]DIARE OKT'!AV26,'[1]DIARE NOV'!AV26,'[1]DIARE DES'!AV26)</f>
        <v>0</v>
      </c>
      <c r="AW26" s="42">
        <f>SUM('[1]DIARE JAN'!AW26,'[1]DIARE FEB'!AW26,'[1]DIARE MAR'!AW26,'[1]DIARE APR'!AW26,'[1]DIARE MEI'!AW26,'[1]DIARE JUN'!AW26,'[1]DIARE JUL'!AW26,'[1]DIARE AGS'!AW26,'[1]DIARE SEP'!AW26,'[1]DIARE OKT'!AW26,'[1]DIARE NOV'!AW26,'[1]DIARE DES'!AW26)</f>
        <v>0</v>
      </c>
      <c r="AX26" s="42">
        <f>SUM('[1]DIARE JAN'!AX26,'[1]DIARE FEB'!AX26,'[1]DIARE MAR'!AX26,'[1]DIARE APR'!AX26,'[1]DIARE MEI'!AX26,'[1]DIARE JUN'!AX26,'[1]DIARE JUL'!AX26,'[1]DIARE AGS'!AX26,'[1]DIARE SEP'!AX26,'[1]DIARE OKT'!AX26,'[1]DIARE NOV'!AX26,'[1]DIARE DES'!AX26)</f>
        <v>0</v>
      </c>
      <c r="AY26" s="44">
        <f t="shared" si="13"/>
        <v>0</v>
      </c>
      <c r="AZ26" s="44">
        <f t="shared" si="13"/>
        <v>0</v>
      </c>
    </row>
    <row r="27" spans="1:57" ht="18" hidden="1" customHeight="1" x14ac:dyDescent="0.25">
      <c r="A27" s="47">
        <v>12</v>
      </c>
      <c r="B27" s="40">
        <f>'[1]INFO DASAR'!B27</f>
        <v>0</v>
      </c>
      <c r="C27" s="40">
        <f>'[1]INFO DASAR'!C27</f>
        <v>0</v>
      </c>
      <c r="D27" s="40">
        <f>'[1]INFO DASAR'!D27</f>
        <v>0</v>
      </c>
      <c r="E27" s="41">
        <f>'[1]INFO DASAR'!E27</f>
        <v>0</v>
      </c>
      <c r="F27" s="41">
        <f>'[1]INFO DASAR'!F27</f>
        <v>0</v>
      </c>
      <c r="G27" s="42">
        <f>SUM('[1]DIARE JAN'!G27,'[1]DIARE FEB'!G27,'[1]DIARE MAR'!G27,'[1]DIARE APR'!G27,'[1]DIARE MEI'!G27,'[1]DIARE JUN'!G27,'[1]DIARE JUL'!G27,'[1]DIARE AGS'!G27,'[1]DIARE SEP'!G27,'[1]DIARE OKT'!G27,'[1]DIARE NOV'!G27,'[1]DIARE DES'!G27)</f>
        <v>0</v>
      </c>
      <c r="H27" s="42">
        <f>SUM('[1]DIARE JAN'!H27,'[1]DIARE FEB'!H27,'[1]DIARE MAR'!H27,'[1]DIARE APR'!H27,'[1]DIARE MEI'!H27,'[1]DIARE JUN'!H27,'[1]DIARE JUL'!H27,'[1]DIARE AGS'!H27,'[1]DIARE SEP'!H27,'[1]DIARE OKT'!H27,'[1]DIARE NOV'!H27,'[1]DIARE DES'!H27)</f>
        <v>0</v>
      </c>
      <c r="I27" s="42">
        <f>SUM('[1]DIARE JAN'!I27,'[1]DIARE FEB'!I27,'[1]DIARE MAR'!I27,'[1]DIARE APR'!I27,'[1]DIARE MEI'!I27,'[1]DIARE JUN'!I27,'[1]DIARE JUL'!I27,'[1]DIARE AGS'!I27,'[1]DIARE SEP'!I27,'[1]DIARE OKT'!I27,'[1]DIARE NOV'!I27,'[1]DIARE DES'!I27)</f>
        <v>0</v>
      </c>
      <c r="J27" s="42">
        <f>SUM('[1]DIARE JAN'!J27,'[1]DIARE FEB'!J27,'[1]DIARE MAR'!J27,'[1]DIARE APR'!J27,'[1]DIARE MEI'!J27,'[1]DIARE JUN'!J27,'[1]DIARE JUL'!J27,'[1]DIARE AGS'!J27,'[1]DIARE SEP'!J27,'[1]DIARE OKT'!J27,'[1]DIARE NOV'!J27,'[1]DIARE DES'!J27)</f>
        <v>0</v>
      </c>
      <c r="K27" s="42">
        <f>SUM('[1]DIARE JAN'!K27,'[1]DIARE FEB'!K27,'[1]DIARE MAR'!K27,'[1]DIARE APR'!K27,'[1]DIARE MEI'!K27,'[1]DIARE JUN'!K27,'[1]DIARE JUL'!K27,'[1]DIARE AGS'!K27,'[1]DIARE SEP'!K27,'[1]DIARE OKT'!K27,'[1]DIARE NOV'!K27,'[1]DIARE DES'!K27)</f>
        <v>0</v>
      </c>
      <c r="L27" s="42">
        <f>SUM('[1]DIARE JAN'!L27,'[1]DIARE FEB'!L27,'[1]DIARE MAR'!L27,'[1]DIARE APR'!L27,'[1]DIARE MEI'!L27,'[1]DIARE JUN'!L27,'[1]DIARE JUL'!L27,'[1]DIARE AGS'!L27,'[1]DIARE SEP'!L27,'[1]DIARE OKT'!L27,'[1]DIARE NOV'!L27,'[1]DIARE DES'!L27)</f>
        <v>0</v>
      </c>
      <c r="M27" s="42">
        <f t="shared" si="0"/>
        <v>0</v>
      </c>
      <c r="N27" s="42">
        <f t="shared" si="0"/>
        <v>0</v>
      </c>
      <c r="O27" s="42">
        <f t="shared" si="1"/>
        <v>0</v>
      </c>
      <c r="P27" s="43" t="e">
        <f t="shared" si="2"/>
        <v>#DIV/0!</v>
      </c>
      <c r="Q27" s="42">
        <f>SUM('[1]DIARE JAN'!Q27,'[1]DIARE FEB'!Q27,'[1]DIARE MAR'!Q27,'[1]DIARE APR'!Q27,'[1]DIARE MEI'!Q27,'[1]DIARE JUN'!Q27,'[1]DIARE JUL'!Q27,'[1]DIARE AGS'!Q27,'[1]DIARE SEP'!Q27,'[1]DIARE OKT'!Q27,'[1]DIARE NOV'!Q27,'[1]DIARE DES'!Q27)</f>
        <v>0</v>
      </c>
      <c r="R27" s="42">
        <f>SUM('[1]DIARE JAN'!R27,'[1]DIARE FEB'!R27,'[1]DIARE MAR'!R27,'[1]DIARE APR'!R27,'[1]DIARE MEI'!R27,'[1]DIARE JUN'!R27,'[1]DIARE JUL'!R27,'[1]DIARE AGS'!R27,'[1]DIARE SEP'!R27,'[1]DIARE OKT'!R27,'[1]DIARE NOV'!R27,'[1]DIARE DES'!R27)</f>
        <v>0</v>
      </c>
      <c r="S27" s="44">
        <f t="shared" si="3"/>
        <v>0</v>
      </c>
      <c r="T27" s="44">
        <f t="shared" si="4"/>
        <v>0</v>
      </c>
      <c r="U27" s="45" t="e">
        <f t="shared" si="5"/>
        <v>#DIV/0!</v>
      </c>
      <c r="V27" s="45" t="e">
        <f t="shared" si="6"/>
        <v>#DIV/0!</v>
      </c>
      <c r="W27" s="42">
        <f>SUM('[1]DIARE JAN'!W27,'[1]DIARE FEB'!W27,'[1]DIARE MAR'!W27,'[1]DIARE APR'!W27,'[1]DIARE MEI'!W27,'[1]DIARE JUN'!W27,'[1]DIARE JUL'!W27,'[1]DIARE AGS'!W27,'[1]DIARE SEP'!W27,'[1]DIARE OKT'!W27,'[1]DIARE NOV'!W27,'[1]DIARE DES'!W27)</f>
        <v>0</v>
      </c>
      <c r="X27" s="42">
        <f>SUM('[1]DIARE JAN'!X27,'[1]DIARE FEB'!X27,'[1]DIARE MAR'!X27,'[1]DIARE APR'!X27,'[1]DIARE MEI'!X27,'[1]DIARE JUN'!X27,'[1]DIARE JUL'!X27,'[1]DIARE AGS'!X27,'[1]DIARE SEP'!X27,'[1]DIARE OKT'!X27,'[1]DIARE NOV'!X27,'[1]DIARE DES'!X27)</f>
        <v>0</v>
      </c>
      <c r="Y27" s="42">
        <f>SUM('[1]DIARE JAN'!Y27,'[1]DIARE FEB'!Y27,'[1]DIARE MAR'!Y27,'[1]DIARE APR'!Y27,'[1]DIARE MEI'!Y27,'[1]DIARE JUN'!Y27,'[1]DIARE JUL'!Y27,'[1]DIARE AGS'!Y27,'[1]DIARE SEP'!Y27,'[1]DIARE OKT'!Y27,'[1]DIARE NOV'!Y27,'[1]DIARE DES'!Y27)</f>
        <v>0</v>
      </c>
      <c r="Z27" s="45" t="e">
        <f t="shared" si="7"/>
        <v>#DIV/0!</v>
      </c>
      <c r="AA27" s="42">
        <f>SUM('[1]DIARE JAN'!AA27,'[1]DIARE FEB'!AA27,'[1]DIARE MAR'!AA27,'[1]DIARE APR'!AA27,'[1]DIARE MEI'!AA27,'[1]DIARE JUN'!AA27,'[1]DIARE JUL'!AA27,'[1]DIARE AGS'!AA27,'[1]DIARE SEP'!AA27,'[1]DIARE OKT'!AA27,'[1]DIARE NOV'!AA27,'[1]DIARE DES'!AA27)</f>
        <v>0</v>
      </c>
      <c r="AB27" s="42">
        <f>SUM('[1]DIARE JAN'!AB27,'[1]DIARE FEB'!AB27,'[1]DIARE MAR'!AB27,'[1]DIARE APR'!AB27,'[1]DIARE MEI'!AB27,'[1]DIARE JUN'!AB27,'[1]DIARE JUL'!AB27,'[1]DIARE AGS'!AB27,'[1]DIARE SEP'!AB27,'[1]DIARE OKT'!AB27,'[1]DIARE NOV'!AB27,'[1]DIARE DES'!AB27)</f>
        <v>0</v>
      </c>
      <c r="AC27" s="42">
        <f>SUM('[1]DIARE JAN'!AC27,'[1]DIARE FEB'!AC27,'[1]DIARE MAR'!AC27,'[1]DIARE APR'!AC27,'[1]DIARE MEI'!AC27,'[1]DIARE JUN'!AC27,'[1]DIARE JUL'!AC27,'[1]DIARE AGS'!AC27,'[1]DIARE SEP'!AC27,'[1]DIARE OKT'!AC27,'[1]DIARE NOV'!AC27,'[1]DIARE DES'!AC27)</f>
        <v>0</v>
      </c>
      <c r="AD27" s="42">
        <f>SUM('[1]DIARE JAN'!AD27,'[1]DIARE FEB'!AD27,'[1]DIARE MAR'!AD27,'[1]DIARE APR'!AD27,'[1]DIARE MEI'!AD27,'[1]DIARE JUN'!AD27,'[1]DIARE JUL'!AD27,'[1]DIARE AGS'!AD27,'[1]DIARE SEP'!AD27,'[1]DIARE OKT'!AD27,'[1]DIARE NOV'!AD27,'[1]DIARE DES'!AD27)</f>
        <v>0</v>
      </c>
      <c r="AE27" s="42">
        <f>SUM('[1]DIARE JAN'!AE27,'[1]DIARE FEB'!AE27,'[1]DIARE MAR'!AE27,'[1]DIARE APR'!AE27,'[1]DIARE MEI'!AE27,'[1]DIARE JUN'!AE27,'[1]DIARE JUL'!AE27,'[1]DIARE AGS'!AE27,'[1]DIARE SEP'!AE27,'[1]DIARE OKT'!AE27,'[1]DIARE NOV'!AE27,'[1]DIARE DES'!AE27)</f>
        <v>0</v>
      </c>
      <c r="AF27" s="42">
        <f>SUM('[1]DIARE JAN'!AF27,'[1]DIARE FEB'!AF27,'[1]DIARE MAR'!AF27,'[1]DIARE APR'!AF27,'[1]DIARE MEI'!AF27,'[1]DIARE JUN'!AF27,'[1]DIARE JUL'!AF27,'[1]DIARE AGS'!AF27,'[1]DIARE SEP'!AF27,'[1]DIARE OKT'!AF27,'[1]DIARE NOV'!AF27,'[1]DIARE DES'!AF27)</f>
        <v>0</v>
      </c>
      <c r="AG27" s="42">
        <f>SUM('[1]DIARE JAN'!AG27,'[1]DIARE FEB'!AG27,'[1]DIARE MAR'!AG27,'[1]DIARE APR'!AG27,'[1]DIARE MEI'!AG27,'[1]DIARE JUN'!AG27,'[1]DIARE JUL'!AG27,'[1]DIARE AGS'!AG27,'[1]DIARE SEP'!AG27,'[1]DIARE OKT'!AG27,'[1]DIARE NOV'!AG27,'[1]DIARE DES'!AG27)</f>
        <v>0</v>
      </c>
      <c r="AH27" s="42">
        <f>SUM('[1]DIARE JAN'!AH27,'[1]DIARE FEB'!AH27,'[1]DIARE MAR'!AH27,'[1]DIARE APR'!AH27,'[1]DIARE MEI'!AH27,'[1]DIARE JUN'!AH27,'[1]DIARE JUL'!AH27,'[1]DIARE AGS'!AH27,'[1]DIARE SEP'!AH27,'[1]DIARE OKT'!AH27,'[1]DIARE NOV'!AH27,'[1]DIARE DES'!AH27)</f>
        <v>0</v>
      </c>
      <c r="AI27" s="42">
        <f>SUM('[1]DIARE JAN'!AI27,'[1]DIARE FEB'!AI27,'[1]DIARE MAR'!AI27,'[1]DIARE APR'!AI27,'[1]DIARE MEI'!AI27,'[1]DIARE JUN'!AI27,'[1]DIARE JUL'!AI27,'[1]DIARE AGS'!AI27,'[1]DIARE SEP'!AI27,'[1]DIARE OKT'!AI27,'[1]DIARE NOV'!AI27,'[1]DIARE DES'!AI27)</f>
        <v>0</v>
      </c>
      <c r="AJ27" s="42">
        <f>SUM('[1]DIARE JAN'!AJ27,'[1]DIARE FEB'!AJ27,'[1]DIARE MAR'!AJ27,'[1]DIARE APR'!AJ27,'[1]DIARE MEI'!AJ27,'[1]DIARE JUN'!AJ27,'[1]DIARE JUL'!AJ27,'[1]DIARE AGS'!AJ27,'[1]DIARE SEP'!AJ27,'[1]DIARE OKT'!AJ27,'[1]DIARE NOV'!AJ27,'[1]DIARE DES'!AJ27)</f>
        <v>0</v>
      </c>
      <c r="AK27" s="42">
        <f>SUM('[1]DIARE JAN'!AK27,'[1]DIARE FEB'!AK27,'[1]DIARE MAR'!AK27,'[1]DIARE APR'!AK27,'[1]DIARE MEI'!AK27,'[1]DIARE JUN'!AK27,'[1]DIARE JUL'!AK27,'[1]DIARE AGS'!AK27,'[1]DIARE SEP'!AK27,'[1]DIARE OKT'!AK27,'[1]DIARE NOV'!AK27,'[1]DIARE DES'!AK27)</f>
        <v>0</v>
      </c>
      <c r="AL27" s="45" t="e">
        <f t="shared" si="8"/>
        <v>#DIV/0!</v>
      </c>
      <c r="AM27" s="45" t="e">
        <f t="shared" si="9"/>
        <v>#DIV/0!</v>
      </c>
      <c r="AN27" s="43" t="e">
        <f t="shared" si="10"/>
        <v>#DIV/0!</v>
      </c>
      <c r="AO27" s="42">
        <f>SUM('[1]DIARE JAN'!AO27,'[1]DIARE FEB'!AO27,'[1]DIARE MAR'!AO27,'[1]DIARE APR'!AO27,'[1]DIARE MEI'!AO27,'[1]DIARE JUN'!AO27,'[1]DIARE JUL'!AO27,'[1]DIARE AGS'!AO27,'[1]DIARE SEP'!AO27,'[1]DIARE OKT'!AO27,'[1]DIARE NOV'!AO27,'[1]DIARE DES'!AO27)</f>
        <v>0</v>
      </c>
      <c r="AP27" s="42">
        <f>SUM('[1]DIARE JAN'!AP27,'[1]DIARE FEB'!AP27,'[1]DIARE MAR'!AP27,'[1]DIARE APR'!AP27,'[1]DIARE MEI'!AP27,'[1]DIARE JUN'!AP27,'[1]DIARE JUL'!AP27,'[1]DIARE AGS'!AP27,'[1]DIARE SEP'!AP27,'[1]DIARE OKT'!AP27,'[1]DIARE NOV'!AP27,'[1]DIARE DES'!AP27)</f>
        <v>0</v>
      </c>
      <c r="AQ27" s="45" t="e">
        <f t="shared" si="11"/>
        <v>#DIV/0!</v>
      </c>
      <c r="AR27" s="45" t="e">
        <f t="shared" si="12"/>
        <v>#DIV/0!</v>
      </c>
      <c r="AS27" s="42">
        <f>SUM('[1]DIARE JAN'!AS27,'[1]DIARE FEB'!AS27,'[1]DIARE MAR'!AS27,'[1]DIARE APR'!AS27,'[1]DIARE MEI'!AS27,'[1]DIARE JUN'!AS27,'[1]DIARE JUL'!AS27,'[1]DIARE AGS'!AS27,'[1]DIARE SEP'!AS27,'[1]DIARE OKT'!AS27,'[1]DIARE NOV'!AS27,'[1]DIARE DES'!AS27)</f>
        <v>0</v>
      </c>
      <c r="AT27" s="42">
        <f>SUM('[1]DIARE JAN'!AT27,'[1]DIARE FEB'!AT27,'[1]DIARE MAR'!AT27,'[1]DIARE APR'!AT27,'[1]DIARE MEI'!AT27,'[1]DIARE JUN'!AT27,'[1]DIARE JUL'!AT27,'[1]DIARE AGS'!AT27,'[1]DIARE SEP'!AT27,'[1]DIARE OKT'!AT27,'[1]DIARE NOV'!AT27,'[1]DIARE DES'!AT27)</f>
        <v>0</v>
      </c>
      <c r="AU27" s="42">
        <f>SUM('[1]DIARE JAN'!AU27,'[1]DIARE FEB'!AU27,'[1]DIARE MAR'!AU27,'[1]DIARE APR'!AU27,'[1]DIARE MEI'!AU27,'[1]DIARE JUN'!AU27,'[1]DIARE JUL'!AU27,'[1]DIARE AGS'!AU27,'[1]DIARE SEP'!AU27,'[1]DIARE OKT'!AU27,'[1]DIARE NOV'!AU27,'[1]DIARE DES'!AU27)</f>
        <v>0</v>
      </c>
      <c r="AV27" s="42">
        <f>SUM('[1]DIARE JAN'!AV27,'[1]DIARE FEB'!AV27,'[1]DIARE MAR'!AV27,'[1]DIARE APR'!AV27,'[1]DIARE MEI'!AV27,'[1]DIARE JUN'!AV27,'[1]DIARE JUL'!AV27,'[1]DIARE AGS'!AV27,'[1]DIARE SEP'!AV27,'[1]DIARE OKT'!AV27,'[1]DIARE NOV'!AV27,'[1]DIARE DES'!AV27)</f>
        <v>0</v>
      </c>
      <c r="AW27" s="42">
        <f>SUM('[1]DIARE JAN'!AW27,'[1]DIARE FEB'!AW27,'[1]DIARE MAR'!AW27,'[1]DIARE APR'!AW27,'[1]DIARE MEI'!AW27,'[1]DIARE JUN'!AW27,'[1]DIARE JUL'!AW27,'[1]DIARE AGS'!AW27,'[1]DIARE SEP'!AW27,'[1]DIARE OKT'!AW27,'[1]DIARE NOV'!AW27,'[1]DIARE DES'!AW27)</f>
        <v>0</v>
      </c>
      <c r="AX27" s="42">
        <f>SUM('[1]DIARE JAN'!AX27,'[1]DIARE FEB'!AX27,'[1]DIARE MAR'!AX27,'[1]DIARE APR'!AX27,'[1]DIARE MEI'!AX27,'[1]DIARE JUN'!AX27,'[1]DIARE JUL'!AX27,'[1]DIARE AGS'!AX27,'[1]DIARE SEP'!AX27,'[1]DIARE OKT'!AX27,'[1]DIARE NOV'!AX27,'[1]DIARE DES'!AX27)</f>
        <v>0</v>
      </c>
      <c r="AY27" s="44">
        <f t="shared" si="13"/>
        <v>0</v>
      </c>
      <c r="AZ27" s="44">
        <f t="shared" si="13"/>
        <v>0</v>
      </c>
    </row>
    <row r="28" spans="1:57" ht="18" hidden="1" customHeight="1" x14ac:dyDescent="0.25">
      <c r="A28" s="40">
        <v>13</v>
      </c>
      <c r="B28" s="40">
        <f>'[1]INFO DASAR'!B28</f>
        <v>0</v>
      </c>
      <c r="C28" s="40">
        <f>'[1]INFO DASAR'!C28</f>
        <v>0</v>
      </c>
      <c r="D28" s="40">
        <f>'[1]INFO DASAR'!D28</f>
        <v>0</v>
      </c>
      <c r="E28" s="41">
        <f>'[1]INFO DASAR'!E28</f>
        <v>0</v>
      </c>
      <c r="F28" s="41">
        <f>'[1]INFO DASAR'!F28</f>
        <v>0</v>
      </c>
      <c r="G28" s="42">
        <f>SUM('[1]DIARE JAN'!G28,'[1]DIARE FEB'!G28,'[1]DIARE MAR'!G28,'[1]DIARE APR'!G28,'[1]DIARE MEI'!G28,'[1]DIARE JUN'!G28,'[1]DIARE JUL'!G28,'[1]DIARE AGS'!G28,'[1]DIARE SEP'!G28,'[1]DIARE OKT'!G28,'[1]DIARE NOV'!G28,'[1]DIARE DES'!G28)</f>
        <v>0</v>
      </c>
      <c r="H28" s="42">
        <f>SUM('[1]DIARE JAN'!H28,'[1]DIARE FEB'!H28,'[1]DIARE MAR'!H28,'[1]DIARE APR'!H28,'[1]DIARE MEI'!H28,'[1]DIARE JUN'!H28,'[1]DIARE JUL'!H28,'[1]DIARE AGS'!H28,'[1]DIARE SEP'!H28,'[1]DIARE OKT'!H28,'[1]DIARE NOV'!H28,'[1]DIARE DES'!H28)</f>
        <v>0</v>
      </c>
      <c r="I28" s="42">
        <f>SUM('[1]DIARE JAN'!I28,'[1]DIARE FEB'!I28,'[1]DIARE MAR'!I28,'[1]DIARE APR'!I28,'[1]DIARE MEI'!I28,'[1]DIARE JUN'!I28,'[1]DIARE JUL'!I28,'[1]DIARE AGS'!I28,'[1]DIARE SEP'!I28,'[1]DIARE OKT'!I28,'[1]DIARE NOV'!I28,'[1]DIARE DES'!I28)</f>
        <v>0</v>
      </c>
      <c r="J28" s="42">
        <f>SUM('[1]DIARE JAN'!J28,'[1]DIARE FEB'!J28,'[1]DIARE MAR'!J28,'[1]DIARE APR'!J28,'[1]DIARE MEI'!J28,'[1]DIARE JUN'!J28,'[1]DIARE JUL'!J28,'[1]DIARE AGS'!J28,'[1]DIARE SEP'!J28,'[1]DIARE OKT'!J28,'[1]DIARE NOV'!J28,'[1]DIARE DES'!J28)</f>
        <v>0</v>
      </c>
      <c r="K28" s="42">
        <f>SUM('[1]DIARE JAN'!K28,'[1]DIARE FEB'!K28,'[1]DIARE MAR'!K28,'[1]DIARE APR'!K28,'[1]DIARE MEI'!K28,'[1]DIARE JUN'!K28,'[1]DIARE JUL'!K28,'[1]DIARE AGS'!K28,'[1]DIARE SEP'!K28,'[1]DIARE OKT'!K28,'[1]DIARE NOV'!K28,'[1]DIARE DES'!K28)</f>
        <v>0</v>
      </c>
      <c r="L28" s="42">
        <f>SUM('[1]DIARE JAN'!L28,'[1]DIARE FEB'!L28,'[1]DIARE MAR'!L28,'[1]DIARE APR'!L28,'[1]DIARE MEI'!L28,'[1]DIARE JUN'!L28,'[1]DIARE JUL'!L28,'[1]DIARE AGS'!L28,'[1]DIARE SEP'!L28,'[1]DIARE OKT'!L28,'[1]DIARE NOV'!L28,'[1]DIARE DES'!L28)</f>
        <v>0</v>
      </c>
      <c r="M28" s="42">
        <f t="shared" si="0"/>
        <v>0</v>
      </c>
      <c r="N28" s="42">
        <f t="shared" si="0"/>
        <v>0</v>
      </c>
      <c r="O28" s="42">
        <f t="shared" si="1"/>
        <v>0</v>
      </c>
      <c r="P28" s="43" t="e">
        <f t="shared" si="2"/>
        <v>#DIV/0!</v>
      </c>
      <c r="Q28" s="42">
        <f>SUM('[1]DIARE JAN'!Q28,'[1]DIARE FEB'!Q28,'[1]DIARE MAR'!Q28,'[1]DIARE APR'!Q28,'[1]DIARE MEI'!Q28,'[1]DIARE JUN'!Q28,'[1]DIARE JUL'!Q28,'[1]DIARE AGS'!Q28,'[1]DIARE SEP'!Q28,'[1]DIARE OKT'!Q28,'[1]DIARE NOV'!Q28,'[1]DIARE DES'!Q28)</f>
        <v>0</v>
      </c>
      <c r="R28" s="42">
        <f>SUM('[1]DIARE JAN'!R28,'[1]DIARE FEB'!R28,'[1]DIARE MAR'!R28,'[1]DIARE APR'!R28,'[1]DIARE MEI'!R28,'[1]DIARE JUN'!R28,'[1]DIARE JUL'!R28,'[1]DIARE AGS'!R28,'[1]DIARE SEP'!R28,'[1]DIARE OKT'!R28,'[1]DIARE NOV'!R28,'[1]DIARE DES'!R28)</f>
        <v>0</v>
      </c>
      <c r="S28" s="44">
        <f t="shared" si="3"/>
        <v>0</v>
      </c>
      <c r="T28" s="44">
        <f t="shared" si="4"/>
        <v>0</v>
      </c>
      <c r="U28" s="45" t="e">
        <f t="shared" si="5"/>
        <v>#DIV/0!</v>
      </c>
      <c r="V28" s="45" t="e">
        <f t="shared" si="6"/>
        <v>#DIV/0!</v>
      </c>
      <c r="W28" s="42">
        <f>SUM('[1]DIARE JAN'!W28,'[1]DIARE FEB'!W28,'[1]DIARE MAR'!W28,'[1]DIARE APR'!W28,'[1]DIARE MEI'!W28,'[1]DIARE JUN'!W28,'[1]DIARE JUL'!W28,'[1]DIARE AGS'!W28,'[1]DIARE SEP'!W28,'[1]DIARE OKT'!W28,'[1]DIARE NOV'!W28,'[1]DIARE DES'!W28)</f>
        <v>0</v>
      </c>
      <c r="X28" s="42">
        <f>SUM('[1]DIARE JAN'!X28,'[1]DIARE FEB'!X28,'[1]DIARE MAR'!X28,'[1]DIARE APR'!X28,'[1]DIARE MEI'!X28,'[1]DIARE JUN'!X28,'[1]DIARE JUL'!X28,'[1]DIARE AGS'!X28,'[1]DIARE SEP'!X28,'[1]DIARE OKT'!X28,'[1]DIARE NOV'!X28,'[1]DIARE DES'!X28)</f>
        <v>0</v>
      </c>
      <c r="Y28" s="42">
        <f>SUM('[1]DIARE JAN'!Y28,'[1]DIARE FEB'!Y28,'[1]DIARE MAR'!Y28,'[1]DIARE APR'!Y28,'[1]DIARE MEI'!Y28,'[1]DIARE JUN'!Y28,'[1]DIARE JUL'!Y28,'[1]DIARE AGS'!Y28,'[1]DIARE SEP'!Y28,'[1]DIARE OKT'!Y28,'[1]DIARE NOV'!Y28,'[1]DIARE DES'!Y28)</f>
        <v>0</v>
      </c>
      <c r="Z28" s="45" t="e">
        <f t="shared" si="7"/>
        <v>#DIV/0!</v>
      </c>
      <c r="AA28" s="42">
        <f>SUM('[1]DIARE JAN'!AA28,'[1]DIARE FEB'!AA28,'[1]DIARE MAR'!AA28,'[1]DIARE APR'!AA28,'[1]DIARE MEI'!AA28,'[1]DIARE JUN'!AA28,'[1]DIARE JUL'!AA28,'[1]DIARE AGS'!AA28,'[1]DIARE SEP'!AA28,'[1]DIARE OKT'!AA28,'[1]DIARE NOV'!AA28,'[1]DIARE DES'!AA28)</f>
        <v>0</v>
      </c>
      <c r="AB28" s="42">
        <f>SUM('[1]DIARE JAN'!AB28,'[1]DIARE FEB'!AB28,'[1]DIARE MAR'!AB28,'[1]DIARE APR'!AB28,'[1]DIARE MEI'!AB28,'[1]DIARE JUN'!AB28,'[1]DIARE JUL'!AB28,'[1]DIARE AGS'!AB28,'[1]DIARE SEP'!AB28,'[1]DIARE OKT'!AB28,'[1]DIARE NOV'!AB28,'[1]DIARE DES'!AB28)</f>
        <v>0</v>
      </c>
      <c r="AC28" s="42">
        <f>SUM('[1]DIARE JAN'!AC28,'[1]DIARE FEB'!AC28,'[1]DIARE MAR'!AC28,'[1]DIARE APR'!AC28,'[1]DIARE MEI'!AC28,'[1]DIARE JUN'!AC28,'[1]DIARE JUL'!AC28,'[1]DIARE AGS'!AC28,'[1]DIARE SEP'!AC28,'[1]DIARE OKT'!AC28,'[1]DIARE NOV'!AC28,'[1]DIARE DES'!AC28)</f>
        <v>0</v>
      </c>
      <c r="AD28" s="42">
        <f>SUM('[1]DIARE JAN'!AD28,'[1]DIARE FEB'!AD28,'[1]DIARE MAR'!AD28,'[1]DIARE APR'!AD28,'[1]DIARE MEI'!AD28,'[1]DIARE JUN'!AD28,'[1]DIARE JUL'!AD28,'[1]DIARE AGS'!AD28,'[1]DIARE SEP'!AD28,'[1]DIARE OKT'!AD28,'[1]DIARE NOV'!AD28,'[1]DIARE DES'!AD28)</f>
        <v>0</v>
      </c>
      <c r="AE28" s="42">
        <f>SUM('[1]DIARE JAN'!AE28,'[1]DIARE FEB'!AE28,'[1]DIARE MAR'!AE28,'[1]DIARE APR'!AE28,'[1]DIARE MEI'!AE28,'[1]DIARE JUN'!AE28,'[1]DIARE JUL'!AE28,'[1]DIARE AGS'!AE28,'[1]DIARE SEP'!AE28,'[1]DIARE OKT'!AE28,'[1]DIARE NOV'!AE28,'[1]DIARE DES'!AE28)</f>
        <v>0</v>
      </c>
      <c r="AF28" s="42">
        <f>SUM('[1]DIARE JAN'!AF28,'[1]DIARE FEB'!AF28,'[1]DIARE MAR'!AF28,'[1]DIARE APR'!AF28,'[1]DIARE MEI'!AF28,'[1]DIARE JUN'!AF28,'[1]DIARE JUL'!AF28,'[1]DIARE AGS'!AF28,'[1]DIARE SEP'!AF28,'[1]DIARE OKT'!AF28,'[1]DIARE NOV'!AF28,'[1]DIARE DES'!AF28)</f>
        <v>0</v>
      </c>
      <c r="AG28" s="42">
        <f>SUM('[1]DIARE JAN'!AG28,'[1]DIARE FEB'!AG28,'[1]DIARE MAR'!AG28,'[1]DIARE APR'!AG28,'[1]DIARE MEI'!AG28,'[1]DIARE JUN'!AG28,'[1]DIARE JUL'!AG28,'[1]DIARE AGS'!AG28,'[1]DIARE SEP'!AG28,'[1]DIARE OKT'!AG28,'[1]DIARE NOV'!AG28,'[1]DIARE DES'!AG28)</f>
        <v>0</v>
      </c>
      <c r="AH28" s="42">
        <f>SUM('[1]DIARE JAN'!AH28,'[1]DIARE FEB'!AH28,'[1]DIARE MAR'!AH28,'[1]DIARE APR'!AH28,'[1]DIARE MEI'!AH28,'[1]DIARE JUN'!AH28,'[1]DIARE JUL'!AH28,'[1]DIARE AGS'!AH28,'[1]DIARE SEP'!AH28,'[1]DIARE OKT'!AH28,'[1]DIARE NOV'!AH28,'[1]DIARE DES'!AH28)</f>
        <v>0</v>
      </c>
      <c r="AI28" s="42">
        <f>SUM('[1]DIARE JAN'!AI28,'[1]DIARE FEB'!AI28,'[1]DIARE MAR'!AI28,'[1]DIARE APR'!AI28,'[1]DIARE MEI'!AI28,'[1]DIARE JUN'!AI28,'[1]DIARE JUL'!AI28,'[1]DIARE AGS'!AI28,'[1]DIARE SEP'!AI28,'[1]DIARE OKT'!AI28,'[1]DIARE NOV'!AI28,'[1]DIARE DES'!AI28)</f>
        <v>0</v>
      </c>
      <c r="AJ28" s="42">
        <f>SUM('[1]DIARE JAN'!AJ28,'[1]DIARE FEB'!AJ28,'[1]DIARE MAR'!AJ28,'[1]DIARE APR'!AJ28,'[1]DIARE MEI'!AJ28,'[1]DIARE JUN'!AJ28,'[1]DIARE JUL'!AJ28,'[1]DIARE AGS'!AJ28,'[1]DIARE SEP'!AJ28,'[1]DIARE OKT'!AJ28,'[1]DIARE NOV'!AJ28,'[1]DIARE DES'!AJ28)</f>
        <v>0</v>
      </c>
      <c r="AK28" s="42">
        <f>SUM('[1]DIARE JAN'!AK28,'[1]DIARE FEB'!AK28,'[1]DIARE MAR'!AK28,'[1]DIARE APR'!AK28,'[1]DIARE MEI'!AK28,'[1]DIARE JUN'!AK28,'[1]DIARE JUL'!AK28,'[1]DIARE AGS'!AK28,'[1]DIARE SEP'!AK28,'[1]DIARE OKT'!AK28,'[1]DIARE NOV'!AK28,'[1]DIARE DES'!AK28)</f>
        <v>0</v>
      </c>
      <c r="AL28" s="45" t="e">
        <f t="shared" si="8"/>
        <v>#DIV/0!</v>
      </c>
      <c r="AM28" s="45" t="e">
        <f t="shared" si="9"/>
        <v>#DIV/0!</v>
      </c>
      <c r="AN28" s="43" t="e">
        <f t="shared" si="10"/>
        <v>#DIV/0!</v>
      </c>
      <c r="AO28" s="42">
        <f>SUM('[1]DIARE JAN'!AO28,'[1]DIARE FEB'!AO28,'[1]DIARE MAR'!AO28,'[1]DIARE APR'!AO28,'[1]DIARE MEI'!AO28,'[1]DIARE JUN'!AO28,'[1]DIARE JUL'!AO28,'[1]DIARE AGS'!AO28,'[1]DIARE SEP'!AO28,'[1]DIARE OKT'!AO28,'[1]DIARE NOV'!AO28,'[1]DIARE DES'!AO28)</f>
        <v>0</v>
      </c>
      <c r="AP28" s="42">
        <f>SUM('[1]DIARE JAN'!AP28,'[1]DIARE FEB'!AP28,'[1]DIARE MAR'!AP28,'[1]DIARE APR'!AP28,'[1]DIARE MEI'!AP28,'[1]DIARE JUN'!AP28,'[1]DIARE JUL'!AP28,'[1]DIARE AGS'!AP28,'[1]DIARE SEP'!AP28,'[1]DIARE OKT'!AP28,'[1]DIARE NOV'!AP28,'[1]DIARE DES'!AP28)</f>
        <v>0</v>
      </c>
      <c r="AQ28" s="45" t="e">
        <f t="shared" si="11"/>
        <v>#DIV/0!</v>
      </c>
      <c r="AR28" s="45" t="e">
        <f t="shared" si="12"/>
        <v>#DIV/0!</v>
      </c>
      <c r="AS28" s="42">
        <f>SUM('[1]DIARE JAN'!AS28,'[1]DIARE FEB'!AS28,'[1]DIARE MAR'!AS28,'[1]DIARE APR'!AS28,'[1]DIARE MEI'!AS28,'[1]DIARE JUN'!AS28,'[1]DIARE JUL'!AS28,'[1]DIARE AGS'!AS28,'[1]DIARE SEP'!AS28,'[1]DIARE OKT'!AS28,'[1]DIARE NOV'!AS28,'[1]DIARE DES'!AS28)</f>
        <v>0</v>
      </c>
      <c r="AT28" s="42">
        <f>SUM('[1]DIARE JAN'!AT28,'[1]DIARE FEB'!AT28,'[1]DIARE MAR'!AT28,'[1]DIARE APR'!AT28,'[1]DIARE MEI'!AT28,'[1]DIARE JUN'!AT28,'[1]DIARE JUL'!AT28,'[1]DIARE AGS'!AT28,'[1]DIARE SEP'!AT28,'[1]DIARE OKT'!AT28,'[1]DIARE NOV'!AT28,'[1]DIARE DES'!AT28)</f>
        <v>0</v>
      </c>
      <c r="AU28" s="42">
        <f>SUM('[1]DIARE JAN'!AU28,'[1]DIARE FEB'!AU28,'[1]DIARE MAR'!AU28,'[1]DIARE APR'!AU28,'[1]DIARE MEI'!AU28,'[1]DIARE JUN'!AU28,'[1]DIARE JUL'!AU28,'[1]DIARE AGS'!AU28,'[1]DIARE SEP'!AU28,'[1]DIARE OKT'!AU28,'[1]DIARE NOV'!AU28,'[1]DIARE DES'!AU28)</f>
        <v>0</v>
      </c>
      <c r="AV28" s="42">
        <f>SUM('[1]DIARE JAN'!AV28,'[1]DIARE FEB'!AV28,'[1]DIARE MAR'!AV28,'[1]DIARE APR'!AV28,'[1]DIARE MEI'!AV28,'[1]DIARE JUN'!AV28,'[1]DIARE JUL'!AV28,'[1]DIARE AGS'!AV28,'[1]DIARE SEP'!AV28,'[1]DIARE OKT'!AV28,'[1]DIARE NOV'!AV28,'[1]DIARE DES'!AV28)</f>
        <v>0</v>
      </c>
      <c r="AW28" s="42">
        <f>SUM('[1]DIARE JAN'!AW28,'[1]DIARE FEB'!AW28,'[1]DIARE MAR'!AW28,'[1]DIARE APR'!AW28,'[1]DIARE MEI'!AW28,'[1]DIARE JUN'!AW28,'[1]DIARE JUL'!AW28,'[1]DIARE AGS'!AW28,'[1]DIARE SEP'!AW28,'[1]DIARE OKT'!AW28,'[1]DIARE NOV'!AW28,'[1]DIARE DES'!AW28)</f>
        <v>0</v>
      </c>
      <c r="AX28" s="42">
        <f>SUM('[1]DIARE JAN'!AX28,'[1]DIARE FEB'!AX28,'[1]DIARE MAR'!AX28,'[1]DIARE APR'!AX28,'[1]DIARE MEI'!AX28,'[1]DIARE JUN'!AX28,'[1]DIARE JUL'!AX28,'[1]DIARE AGS'!AX28,'[1]DIARE SEP'!AX28,'[1]DIARE OKT'!AX28,'[1]DIARE NOV'!AX28,'[1]DIARE DES'!AX28)</f>
        <v>0</v>
      </c>
      <c r="AY28" s="44">
        <f t="shared" si="13"/>
        <v>0</v>
      </c>
      <c r="AZ28" s="44">
        <f t="shared" si="13"/>
        <v>0</v>
      </c>
    </row>
    <row r="29" spans="1:57" ht="18" hidden="1" customHeight="1" x14ac:dyDescent="0.25">
      <c r="A29" s="47">
        <v>14</v>
      </c>
      <c r="B29" s="40">
        <f>'[1]INFO DASAR'!B29</f>
        <v>0</v>
      </c>
      <c r="C29" s="40">
        <f>'[1]INFO DASAR'!C29</f>
        <v>0</v>
      </c>
      <c r="D29" s="40">
        <f>'[1]INFO DASAR'!D29</f>
        <v>0</v>
      </c>
      <c r="E29" s="41">
        <f>'[1]INFO DASAR'!E29</f>
        <v>0</v>
      </c>
      <c r="F29" s="41">
        <f>'[1]INFO DASAR'!F29</f>
        <v>0</v>
      </c>
      <c r="G29" s="42">
        <f>SUM('[1]DIARE JAN'!G29,'[1]DIARE FEB'!G29,'[1]DIARE MAR'!G29,'[1]DIARE APR'!G29,'[1]DIARE MEI'!G29,'[1]DIARE JUN'!G29,'[1]DIARE JUL'!G29,'[1]DIARE AGS'!G29,'[1]DIARE SEP'!G29,'[1]DIARE OKT'!G29,'[1]DIARE NOV'!G29,'[1]DIARE DES'!G29)</f>
        <v>0</v>
      </c>
      <c r="H29" s="42">
        <f>SUM('[1]DIARE JAN'!H29,'[1]DIARE FEB'!H29,'[1]DIARE MAR'!H29,'[1]DIARE APR'!H29,'[1]DIARE MEI'!H29,'[1]DIARE JUN'!H29,'[1]DIARE JUL'!H29,'[1]DIARE AGS'!H29,'[1]DIARE SEP'!H29,'[1]DIARE OKT'!H29,'[1]DIARE NOV'!H29,'[1]DIARE DES'!H29)</f>
        <v>0</v>
      </c>
      <c r="I29" s="42">
        <f>SUM('[1]DIARE JAN'!I29,'[1]DIARE FEB'!I29,'[1]DIARE MAR'!I29,'[1]DIARE APR'!I29,'[1]DIARE MEI'!I29,'[1]DIARE JUN'!I29,'[1]DIARE JUL'!I29,'[1]DIARE AGS'!I29,'[1]DIARE SEP'!I29,'[1]DIARE OKT'!I29,'[1]DIARE NOV'!I29,'[1]DIARE DES'!I29)</f>
        <v>0</v>
      </c>
      <c r="J29" s="42">
        <f>SUM('[1]DIARE JAN'!J29,'[1]DIARE FEB'!J29,'[1]DIARE MAR'!J29,'[1]DIARE APR'!J29,'[1]DIARE MEI'!J29,'[1]DIARE JUN'!J29,'[1]DIARE JUL'!J29,'[1]DIARE AGS'!J29,'[1]DIARE SEP'!J29,'[1]DIARE OKT'!J29,'[1]DIARE NOV'!J29,'[1]DIARE DES'!J29)</f>
        <v>0</v>
      </c>
      <c r="K29" s="42">
        <f>SUM('[1]DIARE JAN'!K29,'[1]DIARE FEB'!K29,'[1]DIARE MAR'!K29,'[1]DIARE APR'!K29,'[1]DIARE MEI'!K29,'[1]DIARE JUN'!K29,'[1]DIARE JUL'!K29,'[1]DIARE AGS'!K29,'[1]DIARE SEP'!K29,'[1]DIARE OKT'!K29,'[1]DIARE NOV'!K29,'[1]DIARE DES'!K29)</f>
        <v>0</v>
      </c>
      <c r="L29" s="42">
        <f>SUM('[1]DIARE JAN'!L29,'[1]DIARE FEB'!L29,'[1]DIARE MAR'!L29,'[1]DIARE APR'!L29,'[1]DIARE MEI'!L29,'[1]DIARE JUN'!L29,'[1]DIARE JUL'!L29,'[1]DIARE AGS'!L29,'[1]DIARE SEP'!L29,'[1]DIARE OKT'!L29,'[1]DIARE NOV'!L29,'[1]DIARE DES'!L29)</f>
        <v>0</v>
      </c>
      <c r="M29" s="42">
        <f t="shared" si="0"/>
        <v>0</v>
      </c>
      <c r="N29" s="42">
        <f t="shared" si="0"/>
        <v>0</v>
      </c>
      <c r="O29" s="42">
        <f t="shared" si="1"/>
        <v>0</v>
      </c>
      <c r="P29" s="43" t="e">
        <f t="shared" si="2"/>
        <v>#DIV/0!</v>
      </c>
      <c r="Q29" s="42">
        <f>SUM('[1]DIARE JAN'!Q29,'[1]DIARE FEB'!Q29,'[1]DIARE MAR'!Q29,'[1]DIARE APR'!Q29,'[1]DIARE MEI'!Q29,'[1]DIARE JUN'!Q29,'[1]DIARE JUL'!Q29,'[1]DIARE AGS'!Q29,'[1]DIARE SEP'!Q29,'[1]DIARE OKT'!Q29,'[1]DIARE NOV'!Q29,'[1]DIARE DES'!Q29)</f>
        <v>0</v>
      </c>
      <c r="R29" s="42">
        <f>SUM('[1]DIARE JAN'!R29,'[1]DIARE FEB'!R29,'[1]DIARE MAR'!R29,'[1]DIARE APR'!R29,'[1]DIARE MEI'!R29,'[1]DIARE JUN'!R29,'[1]DIARE JUL'!R29,'[1]DIARE AGS'!R29,'[1]DIARE SEP'!R29,'[1]DIARE OKT'!R29,'[1]DIARE NOV'!R29,'[1]DIARE DES'!R29)</f>
        <v>0</v>
      </c>
      <c r="S29" s="44">
        <f t="shared" si="3"/>
        <v>0</v>
      </c>
      <c r="T29" s="44">
        <f t="shared" si="4"/>
        <v>0</v>
      </c>
      <c r="U29" s="45" t="e">
        <f t="shared" si="5"/>
        <v>#DIV/0!</v>
      </c>
      <c r="V29" s="45" t="e">
        <f t="shared" si="6"/>
        <v>#DIV/0!</v>
      </c>
      <c r="W29" s="42">
        <f>SUM('[1]DIARE JAN'!W29,'[1]DIARE FEB'!W29,'[1]DIARE MAR'!W29,'[1]DIARE APR'!W29,'[1]DIARE MEI'!W29,'[1]DIARE JUN'!W29,'[1]DIARE JUL'!W29,'[1]DIARE AGS'!W29,'[1]DIARE SEP'!W29,'[1]DIARE OKT'!W29,'[1]DIARE NOV'!W29,'[1]DIARE DES'!W29)</f>
        <v>0</v>
      </c>
      <c r="X29" s="42">
        <f>SUM('[1]DIARE JAN'!X29,'[1]DIARE FEB'!X29,'[1]DIARE MAR'!X29,'[1]DIARE APR'!X29,'[1]DIARE MEI'!X29,'[1]DIARE JUN'!X29,'[1]DIARE JUL'!X29,'[1]DIARE AGS'!X29,'[1]DIARE SEP'!X29,'[1]DIARE OKT'!X29,'[1]DIARE NOV'!X29,'[1]DIARE DES'!X29)</f>
        <v>0</v>
      </c>
      <c r="Y29" s="42">
        <f>SUM('[1]DIARE JAN'!Y29,'[1]DIARE FEB'!Y29,'[1]DIARE MAR'!Y29,'[1]DIARE APR'!Y29,'[1]DIARE MEI'!Y29,'[1]DIARE JUN'!Y29,'[1]DIARE JUL'!Y29,'[1]DIARE AGS'!Y29,'[1]DIARE SEP'!Y29,'[1]DIARE OKT'!Y29,'[1]DIARE NOV'!Y29,'[1]DIARE DES'!Y29)</f>
        <v>0</v>
      </c>
      <c r="Z29" s="45" t="e">
        <f t="shared" si="7"/>
        <v>#DIV/0!</v>
      </c>
      <c r="AA29" s="42">
        <f>SUM('[1]DIARE JAN'!AA29,'[1]DIARE FEB'!AA29,'[1]DIARE MAR'!AA29,'[1]DIARE APR'!AA29,'[1]DIARE MEI'!AA29,'[1]DIARE JUN'!AA29,'[1]DIARE JUL'!AA29,'[1]DIARE AGS'!AA29,'[1]DIARE SEP'!AA29,'[1]DIARE OKT'!AA29,'[1]DIARE NOV'!AA29,'[1]DIARE DES'!AA29)</f>
        <v>0</v>
      </c>
      <c r="AB29" s="42">
        <f>SUM('[1]DIARE JAN'!AB29,'[1]DIARE FEB'!AB29,'[1]DIARE MAR'!AB29,'[1]DIARE APR'!AB29,'[1]DIARE MEI'!AB29,'[1]DIARE JUN'!AB29,'[1]DIARE JUL'!AB29,'[1]DIARE AGS'!AB29,'[1]DIARE SEP'!AB29,'[1]DIARE OKT'!AB29,'[1]DIARE NOV'!AB29,'[1]DIARE DES'!AB29)</f>
        <v>0</v>
      </c>
      <c r="AC29" s="42">
        <f>SUM('[1]DIARE JAN'!AC29,'[1]DIARE FEB'!AC29,'[1]DIARE MAR'!AC29,'[1]DIARE APR'!AC29,'[1]DIARE MEI'!AC29,'[1]DIARE JUN'!AC29,'[1]DIARE JUL'!AC29,'[1]DIARE AGS'!AC29,'[1]DIARE SEP'!AC29,'[1]DIARE OKT'!AC29,'[1]DIARE NOV'!AC29,'[1]DIARE DES'!AC29)</f>
        <v>0</v>
      </c>
      <c r="AD29" s="42">
        <f>SUM('[1]DIARE JAN'!AD29,'[1]DIARE FEB'!AD29,'[1]DIARE MAR'!AD29,'[1]DIARE APR'!AD29,'[1]DIARE MEI'!AD29,'[1]DIARE JUN'!AD29,'[1]DIARE JUL'!AD29,'[1]DIARE AGS'!AD29,'[1]DIARE SEP'!AD29,'[1]DIARE OKT'!AD29,'[1]DIARE NOV'!AD29,'[1]DIARE DES'!AD29)</f>
        <v>0</v>
      </c>
      <c r="AE29" s="42">
        <f>SUM('[1]DIARE JAN'!AE29,'[1]DIARE FEB'!AE29,'[1]DIARE MAR'!AE29,'[1]DIARE APR'!AE29,'[1]DIARE MEI'!AE29,'[1]DIARE JUN'!AE29,'[1]DIARE JUL'!AE29,'[1]DIARE AGS'!AE29,'[1]DIARE SEP'!AE29,'[1]DIARE OKT'!AE29,'[1]DIARE NOV'!AE29,'[1]DIARE DES'!AE29)</f>
        <v>0</v>
      </c>
      <c r="AF29" s="42">
        <f>SUM('[1]DIARE JAN'!AF29,'[1]DIARE FEB'!AF29,'[1]DIARE MAR'!AF29,'[1]DIARE APR'!AF29,'[1]DIARE MEI'!AF29,'[1]DIARE JUN'!AF29,'[1]DIARE JUL'!AF29,'[1]DIARE AGS'!AF29,'[1]DIARE SEP'!AF29,'[1]DIARE OKT'!AF29,'[1]DIARE NOV'!AF29,'[1]DIARE DES'!AF29)</f>
        <v>0</v>
      </c>
      <c r="AG29" s="42">
        <f>SUM('[1]DIARE JAN'!AG29,'[1]DIARE FEB'!AG29,'[1]DIARE MAR'!AG29,'[1]DIARE APR'!AG29,'[1]DIARE MEI'!AG29,'[1]DIARE JUN'!AG29,'[1]DIARE JUL'!AG29,'[1]DIARE AGS'!AG29,'[1]DIARE SEP'!AG29,'[1]DIARE OKT'!AG29,'[1]DIARE NOV'!AG29,'[1]DIARE DES'!AG29)</f>
        <v>0</v>
      </c>
      <c r="AH29" s="42">
        <f>SUM('[1]DIARE JAN'!AH29,'[1]DIARE FEB'!AH29,'[1]DIARE MAR'!AH29,'[1]DIARE APR'!AH29,'[1]DIARE MEI'!AH29,'[1]DIARE JUN'!AH29,'[1]DIARE JUL'!AH29,'[1]DIARE AGS'!AH29,'[1]DIARE SEP'!AH29,'[1]DIARE OKT'!AH29,'[1]DIARE NOV'!AH29,'[1]DIARE DES'!AH29)</f>
        <v>0</v>
      </c>
      <c r="AI29" s="42">
        <f>SUM('[1]DIARE JAN'!AI29,'[1]DIARE FEB'!AI29,'[1]DIARE MAR'!AI29,'[1]DIARE APR'!AI29,'[1]DIARE MEI'!AI29,'[1]DIARE JUN'!AI29,'[1]DIARE JUL'!AI29,'[1]DIARE AGS'!AI29,'[1]DIARE SEP'!AI29,'[1]DIARE OKT'!AI29,'[1]DIARE NOV'!AI29,'[1]DIARE DES'!AI29)</f>
        <v>0</v>
      </c>
      <c r="AJ29" s="42">
        <f>SUM('[1]DIARE JAN'!AJ29,'[1]DIARE FEB'!AJ29,'[1]DIARE MAR'!AJ29,'[1]DIARE APR'!AJ29,'[1]DIARE MEI'!AJ29,'[1]DIARE JUN'!AJ29,'[1]DIARE JUL'!AJ29,'[1]DIARE AGS'!AJ29,'[1]DIARE SEP'!AJ29,'[1]DIARE OKT'!AJ29,'[1]DIARE NOV'!AJ29,'[1]DIARE DES'!AJ29)</f>
        <v>0</v>
      </c>
      <c r="AK29" s="42">
        <f>SUM('[1]DIARE JAN'!AK29,'[1]DIARE FEB'!AK29,'[1]DIARE MAR'!AK29,'[1]DIARE APR'!AK29,'[1]DIARE MEI'!AK29,'[1]DIARE JUN'!AK29,'[1]DIARE JUL'!AK29,'[1]DIARE AGS'!AK29,'[1]DIARE SEP'!AK29,'[1]DIARE OKT'!AK29,'[1]DIARE NOV'!AK29,'[1]DIARE DES'!AK29)</f>
        <v>0</v>
      </c>
      <c r="AL29" s="45" t="e">
        <f t="shared" si="8"/>
        <v>#DIV/0!</v>
      </c>
      <c r="AM29" s="45" t="e">
        <f t="shared" si="9"/>
        <v>#DIV/0!</v>
      </c>
      <c r="AN29" s="43" t="e">
        <f t="shared" si="10"/>
        <v>#DIV/0!</v>
      </c>
      <c r="AO29" s="42">
        <f>SUM('[1]DIARE JAN'!AO29,'[1]DIARE FEB'!AO29,'[1]DIARE MAR'!AO29,'[1]DIARE APR'!AO29,'[1]DIARE MEI'!AO29,'[1]DIARE JUN'!AO29,'[1]DIARE JUL'!AO29,'[1]DIARE AGS'!AO29,'[1]DIARE SEP'!AO29,'[1]DIARE OKT'!AO29,'[1]DIARE NOV'!AO29,'[1]DIARE DES'!AO29)</f>
        <v>0</v>
      </c>
      <c r="AP29" s="42">
        <f>SUM('[1]DIARE JAN'!AP29,'[1]DIARE FEB'!AP29,'[1]DIARE MAR'!AP29,'[1]DIARE APR'!AP29,'[1]DIARE MEI'!AP29,'[1]DIARE JUN'!AP29,'[1]DIARE JUL'!AP29,'[1]DIARE AGS'!AP29,'[1]DIARE SEP'!AP29,'[1]DIARE OKT'!AP29,'[1]DIARE NOV'!AP29,'[1]DIARE DES'!AP29)</f>
        <v>0</v>
      </c>
      <c r="AQ29" s="45" t="e">
        <f t="shared" si="11"/>
        <v>#DIV/0!</v>
      </c>
      <c r="AR29" s="45" t="e">
        <f t="shared" si="12"/>
        <v>#DIV/0!</v>
      </c>
      <c r="AS29" s="42">
        <f>SUM('[1]DIARE JAN'!AS29,'[1]DIARE FEB'!AS29,'[1]DIARE MAR'!AS29,'[1]DIARE APR'!AS29,'[1]DIARE MEI'!AS29,'[1]DIARE JUN'!AS29,'[1]DIARE JUL'!AS29,'[1]DIARE AGS'!AS29,'[1]DIARE SEP'!AS29,'[1]DIARE OKT'!AS29,'[1]DIARE NOV'!AS29,'[1]DIARE DES'!AS29)</f>
        <v>0</v>
      </c>
      <c r="AT29" s="42">
        <f>SUM('[1]DIARE JAN'!AT29,'[1]DIARE FEB'!AT29,'[1]DIARE MAR'!AT29,'[1]DIARE APR'!AT29,'[1]DIARE MEI'!AT29,'[1]DIARE JUN'!AT29,'[1]DIARE JUL'!AT29,'[1]DIARE AGS'!AT29,'[1]DIARE SEP'!AT29,'[1]DIARE OKT'!AT29,'[1]DIARE NOV'!AT29,'[1]DIARE DES'!AT29)</f>
        <v>0</v>
      </c>
      <c r="AU29" s="42">
        <f>SUM('[1]DIARE JAN'!AU29,'[1]DIARE FEB'!AU29,'[1]DIARE MAR'!AU29,'[1]DIARE APR'!AU29,'[1]DIARE MEI'!AU29,'[1]DIARE JUN'!AU29,'[1]DIARE JUL'!AU29,'[1]DIARE AGS'!AU29,'[1]DIARE SEP'!AU29,'[1]DIARE OKT'!AU29,'[1]DIARE NOV'!AU29,'[1]DIARE DES'!AU29)</f>
        <v>0</v>
      </c>
      <c r="AV29" s="42">
        <f>SUM('[1]DIARE JAN'!AV29,'[1]DIARE FEB'!AV29,'[1]DIARE MAR'!AV29,'[1]DIARE APR'!AV29,'[1]DIARE MEI'!AV29,'[1]DIARE JUN'!AV29,'[1]DIARE JUL'!AV29,'[1]DIARE AGS'!AV29,'[1]DIARE SEP'!AV29,'[1]DIARE OKT'!AV29,'[1]DIARE NOV'!AV29,'[1]DIARE DES'!AV29)</f>
        <v>0</v>
      </c>
      <c r="AW29" s="42">
        <f>SUM('[1]DIARE JAN'!AW29,'[1]DIARE FEB'!AW29,'[1]DIARE MAR'!AW29,'[1]DIARE APR'!AW29,'[1]DIARE MEI'!AW29,'[1]DIARE JUN'!AW29,'[1]DIARE JUL'!AW29,'[1]DIARE AGS'!AW29,'[1]DIARE SEP'!AW29,'[1]DIARE OKT'!AW29,'[1]DIARE NOV'!AW29,'[1]DIARE DES'!AW29)</f>
        <v>0</v>
      </c>
      <c r="AX29" s="42">
        <f>SUM('[1]DIARE JAN'!AX29,'[1]DIARE FEB'!AX29,'[1]DIARE MAR'!AX29,'[1]DIARE APR'!AX29,'[1]DIARE MEI'!AX29,'[1]DIARE JUN'!AX29,'[1]DIARE JUL'!AX29,'[1]DIARE AGS'!AX29,'[1]DIARE SEP'!AX29,'[1]DIARE OKT'!AX29,'[1]DIARE NOV'!AX29,'[1]DIARE DES'!AX29)</f>
        <v>0</v>
      </c>
      <c r="AY29" s="44">
        <f t="shared" si="13"/>
        <v>0</v>
      </c>
      <c r="AZ29" s="44">
        <f t="shared" si="13"/>
        <v>0</v>
      </c>
    </row>
    <row r="30" spans="1:57" ht="18" hidden="1" customHeight="1" x14ac:dyDescent="0.25">
      <c r="A30" s="40">
        <v>15</v>
      </c>
      <c r="B30" s="40">
        <f>'[1]INFO DASAR'!B30</f>
        <v>0</v>
      </c>
      <c r="C30" s="40">
        <f>'[1]INFO DASAR'!C30</f>
        <v>0</v>
      </c>
      <c r="D30" s="40">
        <f>'[1]INFO DASAR'!D30</f>
        <v>0</v>
      </c>
      <c r="E30" s="41">
        <f>'[1]INFO DASAR'!E30</f>
        <v>0</v>
      </c>
      <c r="F30" s="41">
        <f>'[1]INFO DASAR'!F30</f>
        <v>0</v>
      </c>
      <c r="G30" s="42">
        <f>SUM('[1]DIARE JAN'!G30,'[1]DIARE FEB'!G30,'[1]DIARE MAR'!G30,'[1]DIARE APR'!G30,'[1]DIARE MEI'!G30,'[1]DIARE JUN'!G30,'[1]DIARE JUL'!G30,'[1]DIARE AGS'!G30,'[1]DIARE SEP'!G30,'[1]DIARE OKT'!G30,'[1]DIARE NOV'!G30,'[1]DIARE DES'!G30)</f>
        <v>0</v>
      </c>
      <c r="H30" s="42">
        <f>SUM('[1]DIARE JAN'!H30,'[1]DIARE FEB'!H30,'[1]DIARE MAR'!H30,'[1]DIARE APR'!H30,'[1]DIARE MEI'!H30,'[1]DIARE JUN'!H30,'[1]DIARE JUL'!H30,'[1]DIARE AGS'!H30,'[1]DIARE SEP'!H30,'[1]DIARE OKT'!H30,'[1]DIARE NOV'!H30,'[1]DIARE DES'!H30)</f>
        <v>0</v>
      </c>
      <c r="I30" s="42">
        <f>SUM('[1]DIARE JAN'!I30,'[1]DIARE FEB'!I30,'[1]DIARE MAR'!I30,'[1]DIARE APR'!I30,'[1]DIARE MEI'!I30,'[1]DIARE JUN'!I30,'[1]DIARE JUL'!I30,'[1]DIARE AGS'!I30,'[1]DIARE SEP'!I30,'[1]DIARE OKT'!I30,'[1]DIARE NOV'!I30,'[1]DIARE DES'!I30)</f>
        <v>0</v>
      </c>
      <c r="J30" s="42">
        <f>SUM('[1]DIARE JAN'!J30,'[1]DIARE FEB'!J30,'[1]DIARE MAR'!J30,'[1]DIARE APR'!J30,'[1]DIARE MEI'!J30,'[1]DIARE JUN'!J30,'[1]DIARE JUL'!J30,'[1]DIARE AGS'!J30,'[1]DIARE SEP'!J30,'[1]DIARE OKT'!J30,'[1]DIARE NOV'!J30,'[1]DIARE DES'!J30)</f>
        <v>0</v>
      </c>
      <c r="K30" s="42">
        <f>SUM('[1]DIARE JAN'!K30,'[1]DIARE FEB'!K30,'[1]DIARE MAR'!K30,'[1]DIARE APR'!K30,'[1]DIARE MEI'!K30,'[1]DIARE JUN'!K30,'[1]DIARE JUL'!K30,'[1]DIARE AGS'!K30,'[1]DIARE SEP'!K30,'[1]DIARE OKT'!K30,'[1]DIARE NOV'!K30,'[1]DIARE DES'!K30)</f>
        <v>0</v>
      </c>
      <c r="L30" s="42">
        <f>SUM('[1]DIARE JAN'!L30,'[1]DIARE FEB'!L30,'[1]DIARE MAR'!L30,'[1]DIARE APR'!L30,'[1]DIARE MEI'!L30,'[1]DIARE JUN'!L30,'[1]DIARE JUL'!L30,'[1]DIARE AGS'!L30,'[1]DIARE SEP'!L30,'[1]DIARE OKT'!L30,'[1]DIARE NOV'!L30,'[1]DIARE DES'!L30)</f>
        <v>0</v>
      </c>
      <c r="M30" s="42">
        <f t="shared" si="0"/>
        <v>0</v>
      </c>
      <c r="N30" s="42">
        <f t="shared" si="0"/>
        <v>0</v>
      </c>
      <c r="O30" s="42">
        <f t="shared" si="1"/>
        <v>0</v>
      </c>
      <c r="P30" s="43" t="e">
        <f t="shared" si="2"/>
        <v>#DIV/0!</v>
      </c>
      <c r="Q30" s="42">
        <f>SUM('[1]DIARE JAN'!Q30,'[1]DIARE FEB'!Q30,'[1]DIARE MAR'!Q30,'[1]DIARE APR'!Q30,'[1]DIARE MEI'!Q30,'[1]DIARE JUN'!Q30,'[1]DIARE JUL'!Q30,'[1]DIARE AGS'!Q30,'[1]DIARE SEP'!Q30,'[1]DIARE OKT'!Q30,'[1]DIARE NOV'!Q30,'[1]DIARE DES'!Q30)</f>
        <v>0</v>
      </c>
      <c r="R30" s="42">
        <f>SUM('[1]DIARE JAN'!R30,'[1]DIARE FEB'!R30,'[1]DIARE MAR'!R30,'[1]DIARE APR'!R30,'[1]DIARE MEI'!R30,'[1]DIARE JUN'!R30,'[1]DIARE JUL'!R30,'[1]DIARE AGS'!R30,'[1]DIARE SEP'!R30,'[1]DIARE OKT'!R30,'[1]DIARE NOV'!R30,'[1]DIARE DES'!R30)</f>
        <v>0</v>
      </c>
      <c r="S30" s="44">
        <f t="shared" si="3"/>
        <v>0</v>
      </c>
      <c r="T30" s="44">
        <f t="shared" si="4"/>
        <v>0</v>
      </c>
      <c r="U30" s="45" t="e">
        <f t="shared" si="5"/>
        <v>#DIV/0!</v>
      </c>
      <c r="V30" s="45" t="e">
        <f t="shared" si="6"/>
        <v>#DIV/0!</v>
      </c>
      <c r="W30" s="42">
        <f>SUM('[1]DIARE JAN'!W30,'[1]DIARE FEB'!W30,'[1]DIARE MAR'!W30,'[1]DIARE APR'!W30,'[1]DIARE MEI'!W30,'[1]DIARE JUN'!W30,'[1]DIARE JUL'!W30,'[1]DIARE AGS'!W30,'[1]DIARE SEP'!W30,'[1]DIARE OKT'!W30,'[1]DIARE NOV'!W30,'[1]DIARE DES'!W30)</f>
        <v>0</v>
      </c>
      <c r="X30" s="42">
        <f>SUM('[1]DIARE JAN'!X30,'[1]DIARE FEB'!X30,'[1]DIARE MAR'!X30,'[1]DIARE APR'!X30,'[1]DIARE MEI'!X30,'[1]DIARE JUN'!X30,'[1]DIARE JUL'!X30,'[1]DIARE AGS'!X30,'[1]DIARE SEP'!X30,'[1]DIARE OKT'!X30,'[1]DIARE NOV'!X30,'[1]DIARE DES'!X30)</f>
        <v>0</v>
      </c>
      <c r="Y30" s="42">
        <f>SUM('[1]DIARE JAN'!Y30,'[1]DIARE FEB'!Y30,'[1]DIARE MAR'!Y30,'[1]DIARE APR'!Y30,'[1]DIARE MEI'!Y30,'[1]DIARE JUN'!Y30,'[1]DIARE JUL'!Y30,'[1]DIARE AGS'!Y30,'[1]DIARE SEP'!Y30,'[1]DIARE OKT'!Y30,'[1]DIARE NOV'!Y30,'[1]DIARE DES'!Y30)</f>
        <v>0</v>
      </c>
      <c r="Z30" s="45" t="e">
        <f t="shared" si="7"/>
        <v>#DIV/0!</v>
      </c>
      <c r="AA30" s="42">
        <f>SUM('[1]DIARE JAN'!AA30,'[1]DIARE FEB'!AA30,'[1]DIARE MAR'!AA30,'[1]DIARE APR'!AA30,'[1]DIARE MEI'!AA30,'[1]DIARE JUN'!AA30,'[1]DIARE JUL'!AA30,'[1]DIARE AGS'!AA30,'[1]DIARE SEP'!AA30,'[1]DIARE OKT'!AA30,'[1]DIARE NOV'!AA30,'[1]DIARE DES'!AA30)</f>
        <v>0</v>
      </c>
      <c r="AB30" s="42">
        <f>SUM('[1]DIARE JAN'!AB30,'[1]DIARE FEB'!AB30,'[1]DIARE MAR'!AB30,'[1]DIARE APR'!AB30,'[1]DIARE MEI'!AB30,'[1]DIARE JUN'!AB30,'[1]DIARE JUL'!AB30,'[1]DIARE AGS'!AB30,'[1]DIARE SEP'!AB30,'[1]DIARE OKT'!AB30,'[1]DIARE NOV'!AB30,'[1]DIARE DES'!AB30)</f>
        <v>0</v>
      </c>
      <c r="AC30" s="42">
        <f>SUM('[1]DIARE JAN'!AC30,'[1]DIARE FEB'!AC30,'[1]DIARE MAR'!AC30,'[1]DIARE APR'!AC30,'[1]DIARE MEI'!AC30,'[1]DIARE JUN'!AC30,'[1]DIARE JUL'!AC30,'[1]DIARE AGS'!AC30,'[1]DIARE SEP'!AC30,'[1]DIARE OKT'!AC30,'[1]DIARE NOV'!AC30,'[1]DIARE DES'!AC30)</f>
        <v>0</v>
      </c>
      <c r="AD30" s="42">
        <f>SUM('[1]DIARE JAN'!AD30,'[1]DIARE FEB'!AD30,'[1]DIARE MAR'!AD30,'[1]DIARE APR'!AD30,'[1]DIARE MEI'!AD30,'[1]DIARE JUN'!AD30,'[1]DIARE JUL'!AD30,'[1]DIARE AGS'!AD30,'[1]DIARE SEP'!AD30,'[1]DIARE OKT'!AD30,'[1]DIARE NOV'!AD30,'[1]DIARE DES'!AD30)</f>
        <v>0</v>
      </c>
      <c r="AE30" s="42">
        <f>SUM('[1]DIARE JAN'!AE30,'[1]DIARE FEB'!AE30,'[1]DIARE MAR'!AE30,'[1]DIARE APR'!AE30,'[1]DIARE MEI'!AE30,'[1]DIARE JUN'!AE30,'[1]DIARE JUL'!AE30,'[1]DIARE AGS'!AE30,'[1]DIARE SEP'!AE30,'[1]DIARE OKT'!AE30,'[1]DIARE NOV'!AE30,'[1]DIARE DES'!AE30)</f>
        <v>0</v>
      </c>
      <c r="AF30" s="42">
        <f>SUM('[1]DIARE JAN'!AF30,'[1]DIARE FEB'!AF30,'[1]DIARE MAR'!AF30,'[1]DIARE APR'!AF30,'[1]DIARE MEI'!AF30,'[1]DIARE JUN'!AF30,'[1]DIARE JUL'!AF30,'[1]DIARE AGS'!AF30,'[1]DIARE SEP'!AF30,'[1]DIARE OKT'!AF30,'[1]DIARE NOV'!AF30,'[1]DIARE DES'!AF30)</f>
        <v>0</v>
      </c>
      <c r="AG30" s="42">
        <f>SUM('[1]DIARE JAN'!AG30,'[1]DIARE FEB'!AG30,'[1]DIARE MAR'!AG30,'[1]DIARE APR'!AG30,'[1]DIARE MEI'!AG30,'[1]DIARE JUN'!AG30,'[1]DIARE JUL'!AG30,'[1]DIARE AGS'!AG30,'[1]DIARE SEP'!AG30,'[1]DIARE OKT'!AG30,'[1]DIARE NOV'!AG30,'[1]DIARE DES'!AG30)</f>
        <v>0</v>
      </c>
      <c r="AH30" s="42">
        <f>SUM('[1]DIARE JAN'!AH30,'[1]DIARE FEB'!AH30,'[1]DIARE MAR'!AH30,'[1]DIARE APR'!AH30,'[1]DIARE MEI'!AH30,'[1]DIARE JUN'!AH30,'[1]DIARE JUL'!AH30,'[1]DIARE AGS'!AH30,'[1]DIARE SEP'!AH30,'[1]DIARE OKT'!AH30,'[1]DIARE NOV'!AH30,'[1]DIARE DES'!AH30)</f>
        <v>0</v>
      </c>
      <c r="AI30" s="42">
        <f>SUM('[1]DIARE JAN'!AI30,'[1]DIARE FEB'!AI30,'[1]DIARE MAR'!AI30,'[1]DIARE APR'!AI30,'[1]DIARE MEI'!AI30,'[1]DIARE JUN'!AI30,'[1]DIARE JUL'!AI30,'[1]DIARE AGS'!AI30,'[1]DIARE SEP'!AI30,'[1]DIARE OKT'!AI30,'[1]DIARE NOV'!AI30,'[1]DIARE DES'!AI30)</f>
        <v>0</v>
      </c>
      <c r="AJ30" s="42">
        <f>SUM('[1]DIARE JAN'!AJ30,'[1]DIARE FEB'!AJ30,'[1]DIARE MAR'!AJ30,'[1]DIARE APR'!AJ30,'[1]DIARE MEI'!AJ30,'[1]DIARE JUN'!AJ30,'[1]DIARE JUL'!AJ30,'[1]DIARE AGS'!AJ30,'[1]DIARE SEP'!AJ30,'[1]DIARE OKT'!AJ30,'[1]DIARE NOV'!AJ30,'[1]DIARE DES'!AJ30)</f>
        <v>0</v>
      </c>
      <c r="AK30" s="42">
        <f>SUM('[1]DIARE JAN'!AK30,'[1]DIARE FEB'!AK30,'[1]DIARE MAR'!AK30,'[1]DIARE APR'!AK30,'[1]DIARE MEI'!AK30,'[1]DIARE JUN'!AK30,'[1]DIARE JUL'!AK30,'[1]DIARE AGS'!AK30,'[1]DIARE SEP'!AK30,'[1]DIARE OKT'!AK30,'[1]DIARE NOV'!AK30,'[1]DIARE DES'!AK30)</f>
        <v>0</v>
      </c>
      <c r="AL30" s="45" t="e">
        <f t="shared" si="8"/>
        <v>#DIV/0!</v>
      </c>
      <c r="AM30" s="45" t="e">
        <f t="shared" si="9"/>
        <v>#DIV/0!</v>
      </c>
      <c r="AN30" s="43" t="e">
        <f t="shared" si="10"/>
        <v>#DIV/0!</v>
      </c>
      <c r="AO30" s="42">
        <f>SUM('[1]DIARE JAN'!AO30,'[1]DIARE FEB'!AO30,'[1]DIARE MAR'!AO30,'[1]DIARE APR'!AO30,'[1]DIARE MEI'!AO30,'[1]DIARE JUN'!AO30,'[1]DIARE JUL'!AO30,'[1]DIARE AGS'!AO30,'[1]DIARE SEP'!AO30,'[1]DIARE OKT'!AO30,'[1]DIARE NOV'!AO30,'[1]DIARE DES'!AO30)</f>
        <v>0</v>
      </c>
      <c r="AP30" s="42">
        <f>SUM('[1]DIARE JAN'!AP30,'[1]DIARE FEB'!AP30,'[1]DIARE MAR'!AP30,'[1]DIARE APR'!AP30,'[1]DIARE MEI'!AP30,'[1]DIARE JUN'!AP30,'[1]DIARE JUL'!AP30,'[1]DIARE AGS'!AP30,'[1]DIARE SEP'!AP30,'[1]DIARE OKT'!AP30,'[1]DIARE NOV'!AP30,'[1]DIARE DES'!AP30)</f>
        <v>0</v>
      </c>
      <c r="AQ30" s="45" t="e">
        <f t="shared" si="11"/>
        <v>#DIV/0!</v>
      </c>
      <c r="AR30" s="45" t="e">
        <f t="shared" si="12"/>
        <v>#DIV/0!</v>
      </c>
      <c r="AS30" s="42">
        <f>SUM('[1]DIARE JAN'!AS30,'[1]DIARE FEB'!AS30,'[1]DIARE MAR'!AS30,'[1]DIARE APR'!AS30,'[1]DIARE MEI'!AS30,'[1]DIARE JUN'!AS30,'[1]DIARE JUL'!AS30,'[1]DIARE AGS'!AS30,'[1]DIARE SEP'!AS30,'[1]DIARE OKT'!AS30,'[1]DIARE NOV'!AS30,'[1]DIARE DES'!AS30)</f>
        <v>0</v>
      </c>
      <c r="AT30" s="42">
        <f>SUM('[1]DIARE JAN'!AT30,'[1]DIARE FEB'!AT30,'[1]DIARE MAR'!AT30,'[1]DIARE APR'!AT30,'[1]DIARE MEI'!AT30,'[1]DIARE JUN'!AT30,'[1]DIARE JUL'!AT30,'[1]DIARE AGS'!AT30,'[1]DIARE SEP'!AT30,'[1]DIARE OKT'!AT30,'[1]DIARE NOV'!AT30,'[1]DIARE DES'!AT30)</f>
        <v>0</v>
      </c>
      <c r="AU30" s="42">
        <f>SUM('[1]DIARE JAN'!AU30,'[1]DIARE FEB'!AU30,'[1]DIARE MAR'!AU30,'[1]DIARE APR'!AU30,'[1]DIARE MEI'!AU30,'[1]DIARE JUN'!AU30,'[1]DIARE JUL'!AU30,'[1]DIARE AGS'!AU30,'[1]DIARE SEP'!AU30,'[1]DIARE OKT'!AU30,'[1]DIARE NOV'!AU30,'[1]DIARE DES'!AU30)</f>
        <v>0</v>
      </c>
      <c r="AV30" s="42">
        <f>SUM('[1]DIARE JAN'!AV30,'[1]DIARE FEB'!AV30,'[1]DIARE MAR'!AV30,'[1]DIARE APR'!AV30,'[1]DIARE MEI'!AV30,'[1]DIARE JUN'!AV30,'[1]DIARE JUL'!AV30,'[1]DIARE AGS'!AV30,'[1]DIARE SEP'!AV30,'[1]DIARE OKT'!AV30,'[1]DIARE NOV'!AV30,'[1]DIARE DES'!AV30)</f>
        <v>0</v>
      </c>
      <c r="AW30" s="42">
        <f>SUM('[1]DIARE JAN'!AW30,'[1]DIARE FEB'!AW30,'[1]DIARE MAR'!AW30,'[1]DIARE APR'!AW30,'[1]DIARE MEI'!AW30,'[1]DIARE JUN'!AW30,'[1]DIARE JUL'!AW30,'[1]DIARE AGS'!AW30,'[1]DIARE SEP'!AW30,'[1]DIARE OKT'!AW30,'[1]DIARE NOV'!AW30,'[1]DIARE DES'!AW30)</f>
        <v>0</v>
      </c>
      <c r="AX30" s="42">
        <f>SUM('[1]DIARE JAN'!AX30,'[1]DIARE FEB'!AX30,'[1]DIARE MAR'!AX30,'[1]DIARE APR'!AX30,'[1]DIARE MEI'!AX30,'[1]DIARE JUN'!AX30,'[1]DIARE JUL'!AX30,'[1]DIARE AGS'!AX30,'[1]DIARE SEP'!AX30,'[1]DIARE OKT'!AX30,'[1]DIARE NOV'!AX30,'[1]DIARE DES'!AX30)</f>
        <v>0</v>
      </c>
      <c r="AY30" s="44">
        <f t="shared" si="13"/>
        <v>0</v>
      </c>
      <c r="AZ30" s="44">
        <f t="shared" si="13"/>
        <v>0</v>
      </c>
    </row>
    <row r="31" spans="1:57" ht="18" hidden="1" customHeight="1" x14ac:dyDescent="0.25">
      <c r="A31" s="47">
        <v>16</v>
      </c>
      <c r="B31" s="40">
        <f>'[1]INFO DASAR'!B31</f>
        <v>0</v>
      </c>
      <c r="C31" s="40">
        <f>'[1]INFO DASAR'!C31</f>
        <v>0</v>
      </c>
      <c r="D31" s="40">
        <f>'[1]INFO DASAR'!D31</f>
        <v>0</v>
      </c>
      <c r="E31" s="41">
        <f>'[1]INFO DASAR'!E31</f>
        <v>0</v>
      </c>
      <c r="F31" s="41">
        <f>'[1]INFO DASAR'!F31</f>
        <v>0</v>
      </c>
      <c r="G31" s="42">
        <f>SUM('[1]DIARE JAN'!G31,'[1]DIARE FEB'!G31,'[1]DIARE MAR'!G31,'[1]DIARE APR'!G31,'[1]DIARE MEI'!G31,'[1]DIARE JUN'!G31,'[1]DIARE JUL'!G31,'[1]DIARE AGS'!G31,'[1]DIARE SEP'!G31,'[1]DIARE OKT'!G31,'[1]DIARE NOV'!G31,'[1]DIARE DES'!G31)</f>
        <v>0</v>
      </c>
      <c r="H31" s="42">
        <f>SUM('[1]DIARE JAN'!H31,'[1]DIARE FEB'!H31,'[1]DIARE MAR'!H31,'[1]DIARE APR'!H31,'[1]DIARE MEI'!H31,'[1]DIARE JUN'!H31,'[1]DIARE JUL'!H31,'[1]DIARE AGS'!H31,'[1]DIARE SEP'!H31,'[1]DIARE OKT'!H31,'[1]DIARE NOV'!H31,'[1]DIARE DES'!H31)</f>
        <v>0</v>
      </c>
      <c r="I31" s="42">
        <f>SUM('[1]DIARE JAN'!I31,'[1]DIARE FEB'!I31,'[1]DIARE MAR'!I31,'[1]DIARE APR'!I31,'[1]DIARE MEI'!I31,'[1]DIARE JUN'!I31,'[1]DIARE JUL'!I31,'[1]DIARE AGS'!I31,'[1]DIARE SEP'!I31,'[1]DIARE OKT'!I31,'[1]DIARE NOV'!I31,'[1]DIARE DES'!I31)</f>
        <v>0</v>
      </c>
      <c r="J31" s="42">
        <f>SUM('[1]DIARE JAN'!J31,'[1]DIARE FEB'!J31,'[1]DIARE MAR'!J31,'[1]DIARE APR'!J31,'[1]DIARE MEI'!J31,'[1]DIARE JUN'!J31,'[1]DIARE JUL'!J31,'[1]DIARE AGS'!J31,'[1]DIARE SEP'!J31,'[1]DIARE OKT'!J31,'[1]DIARE NOV'!J31,'[1]DIARE DES'!J31)</f>
        <v>0</v>
      </c>
      <c r="K31" s="42">
        <f>SUM('[1]DIARE JAN'!K31,'[1]DIARE FEB'!K31,'[1]DIARE MAR'!K31,'[1]DIARE APR'!K31,'[1]DIARE MEI'!K31,'[1]DIARE JUN'!K31,'[1]DIARE JUL'!K31,'[1]DIARE AGS'!K31,'[1]DIARE SEP'!K31,'[1]DIARE OKT'!K31,'[1]DIARE NOV'!K31,'[1]DIARE DES'!K31)</f>
        <v>0</v>
      </c>
      <c r="L31" s="42">
        <f>SUM('[1]DIARE JAN'!L31,'[1]DIARE FEB'!L31,'[1]DIARE MAR'!L31,'[1]DIARE APR'!L31,'[1]DIARE MEI'!L31,'[1]DIARE JUN'!L31,'[1]DIARE JUL'!L31,'[1]DIARE AGS'!L31,'[1]DIARE SEP'!L31,'[1]DIARE OKT'!L31,'[1]DIARE NOV'!L31,'[1]DIARE DES'!L31)</f>
        <v>0</v>
      </c>
      <c r="M31" s="42">
        <f t="shared" si="0"/>
        <v>0</v>
      </c>
      <c r="N31" s="42">
        <f t="shared" si="0"/>
        <v>0</v>
      </c>
      <c r="O31" s="42">
        <f t="shared" si="1"/>
        <v>0</v>
      </c>
      <c r="P31" s="43" t="e">
        <f t="shared" si="2"/>
        <v>#DIV/0!</v>
      </c>
      <c r="Q31" s="42">
        <f>SUM('[1]DIARE JAN'!Q31,'[1]DIARE FEB'!Q31,'[1]DIARE MAR'!Q31,'[1]DIARE APR'!Q31,'[1]DIARE MEI'!Q31,'[1]DIARE JUN'!Q31,'[1]DIARE JUL'!Q31,'[1]DIARE AGS'!Q31,'[1]DIARE SEP'!Q31,'[1]DIARE OKT'!Q31,'[1]DIARE NOV'!Q31,'[1]DIARE DES'!Q31)</f>
        <v>0</v>
      </c>
      <c r="R31" s="42">
        <f>SUM('[1]DIARE JAN'!R31,'[1]DIARE FEB'!R31,'[1]DIARE MAR'!R31,'[1]DIARE APR'!R31,'[1]DIARE MEI'!R31,'[1]DIARE JUN'!R31,'[1]DIARE JUL'!R31,'[1]DIARE AGS'!R31,'[1]DIARE SEP'!R31,'[1]DIARE OKT'!R31,'[1]DIARE NOV'!R31,'[1]DIARE DES'!R31)</f>
        <v>0</v>
      </c>
      <c r="S31" s="44">
        <f t="shared" si="3"/>
        <v>0</v>
      </c>
      <c r="T31" s="44">
        <f t="shared" si="4"/>
        <v>0</v>
      </c>
      <c r="U31" s="45" t="e">
        <f t="shared" si="5"/>
        <v>#DIV/0!</v>
      </c>
      <c r="V31" s="45" t="e">
        <f t="shared" si="6"/>
        <v>#DIV/0!</v>
      </c>
      <c r="W31" s="42">
        <f>SUM('[1]DIARE JAN'!W31,'[1]DIARE FEB'!W31,'[1]DIARE MAR'!W31,'[1]DIARE APR'!W31,'[1]DIARE MEI'!W31,'[1]DIARE JUN'!W31,'[1]DIARE JUL'!W31,'[1]DIARE AGS'!W31,'[1]DIARE SEP'!W31,'[1]DIARE OKT'!W31,'[1]DIARE NOV'!W31,'[1]DIARE DES'!W31)</f>
        <v>0</v>
      </c>
      <c r="X31" s="42">
        <f>SUM('[1]DIARE JAN'!X31,'[1]DIARE FEB'!X31,'[1]DIARE MAR'!X31,'[1]DIARE APR'!X31,'[1]DIARE MEI'!X31,'[1]DIARE JUN'!X31,'[1]DIARE JUL'!X31,'[1]DIARE AGS'!X31,'[1]DIARE SEP'!X31,'[1]DIARE OKT'!X31,'[1]DIARE NOV'!X31,'[1]DIARE DES'!X31)</f>
        <v>0</v>
      </c>
      <c r="Y31" s="42">
        <f>SUM('[1]DIARE JAN'!Y31,'[1]DIARE FEB'!Y31,'[1]DIARE MAR'!Y31,'[1]DIARE APR'!Y31,'[1]DIARE MEI'!Y31,'[1]DIARE JUN'!Y31,'[1]DIARE JUL'!Y31,'[1]DIARE AGS'!Y31,'[1]DIARE SEP'!Y31,'[1]DIARE OKT'!Y31,'[1]DIARE NOV'!Y31,'[1]DIARE DES'!Y31)</f>
        <v>0</v>
      </c>
      <c r="Z31" s="45" t="e">
        <f t="shared" si="7"/>
        <v>#DIV/0!</v>
      </c>
      <c r="AA31" s="42">
        <f>SUM('[1]DIARE JAN'!AA31,'[1]DIARE FEB'!AA31,'[1]DIARE MAR'!AA31,'[1]DIARE APR'!AA31,'[1]DIARE MEI'!AA31,'[1]DIARE JUN'!AA31,'[1]DIARE JUL'!AA31,'[1]DIARE AGS'!AA31,'[1]DIARE SEP'!AA31,'[1]DIARE OKT'!AA31,'[1]DIARE NOV'!AA31,'[1]DIARE DES'!AA31)</f>
        <v>0</v>
      </c>
      <c r="AB31" s="42">
        <f>SUM('[1]DIARE JAN'!AB31,'[1]DIARE FEB'!AB31,'[1]DIARE MAR'!AB31,'[1]DIARE APR'!AB31,'[1]DIARE MEI'!AB31,'[1]DIARE JUN'!AB31,'[1]DIARE JUL'!AB31,'[1]DIARE AGS'!AB31,'[1]DIARE SEP'!AB31,'[1]DIARE OKT'!AB31,'[1]DIARE NOV'!AB31,'[1]DIARE DES'!AB31)</f>
        <v>0</v>
      </c>
      <c r="AC31" s="42">
        <f>SUM('[1]DIARE JAN'!AC31,'[1]DIARE FEB'!AC31,'[1]DIARE MAR'!AC31,'[1]DIARE APR'!AC31,'[1]DIARE MEI'!AC31,'[1]DIARE JUN'!AC31,'[1]DIARE JUL'!AC31,'[1]DIARE AGS'!AC31,'[1]DIARE SEP'!AC31,'[1]DIARE OKT'!AC31,'[1]DIARE NOV'!AC31,'[1]DIARE DES'!AC31)</f>
        <v>0</v>
      </c>
      <c r="AD31" s="42">
        <f>SUM('[1]DIARE JAN'!AD31,'[1]DIARE FEB'!AD31,'[1]DIARE MAR'!AD31,'[1]DIARE APR'!AD31,'[1]DIARE MEI'!AD31,'[1]DIARE JUN'!AD31,'[1]DIARE JUL'!AD31,'[1]DIARE AGS'!AD31,'[1]DIARE SEP'!AD31,'[1]DIARE OKT'!AD31,'[1]DIARE NOV'!AD31,'[1]DIARE DES'!AD31)</f>
        <v>0</v>
      </c>
      <c r="AE31" s="42">
        <f>SUM('[1]DIARE JAN'!AE31,'[1]DIARE FEB'!AE31,'[1]DIARE MAR'!AE31,'[1]DIARE APR'!AE31,'[1]DIARE MEI'!AE31,'[1]DIARE JUN'!AE31,'[1]DIARE JUL'!AE31,'[1]DIARE AGS'!AE31,'[1]DIARE SEP'!AE31,'[1]DIARE OKT'!AE31,'[1]DIARE NOV'!AE31,'[1]DIARE DES'!AE31)</f>
        <v>0</v>
      </c>
      <c r="AF31" s="42">
        <f>SUM('[1]DIARE JAN'!AF31,'[1]DIARE FEB'!AF31,'[1]DIARE MAR'!AF31,'[1]DIARE APR'!AF31,'[1]DIARE MEI'!AF31,'[1]DIARE JUN'!AF31,'[1]DIARE JUL'!AF31,'[1]DIARE AGS'!AF31,'[1]DIARE SEP'!AF31,'[1]DIARE OKT'!AF31,'[1]DIARE NOV'!AF31,'[1]DIARE DES'!AF31)</f>
        <v>0</v>
      </c>
      <c r="AG31" s="42">
        <f>SUM('[1]DIARE JAN'!AG31,'[1]DIARE FEB'!AG31,'[1]DIARE MAR'!AG31,'[1]DIARE APR'!AG31,'[1]DIARE MEI'!AG31,'[1]DIARE JUN'!AG31,'[1]DIARE JUL'!AG31,'[1]DIARE AGS'!AG31,'[1]DIARE SEP'!AG31,'[1]DIARE OKT'!AG31,'[1]DIARE NOV'!AG31,'[1]DIARE DES'!AG31)</f>
        <v>0</v>
      </c>
      <c r="AH31" s="42">
        <f>SUM('[1]DIARE JAN'!AH31,'[1]DIARE FEB'!AH31,'[1]DIARE MAR'!AH31,'[1]DIARE APR'!AH31,'[1]DIARE MEI'!AH31,'[1]DIARE JUN'!AH31,'[1]DIARE JUL'!AH31,'[1]DIARE AGS'!AH31,'[1]DIARE SEP'!AH31,'[1]DIARE OKT'!AH31,'[1]DIARE NOV'!AH31,'[1]DIARE DES'!AH31)</f>
        <v>0</v>
      </c>
      <c r="AI31" s="42">
        <f>SUM('[1]DIARE JAN'!AI31,'[1]DIARE FEB'!AI31,'[1]DIARE MAR'!AI31,'[1]DIARE APR'!AI31,'[1]DIARE MEI'!AI31,'[1]DIARE JUN'!AI31,'[1]DIARE JUL'!AI31,'[1]DIARE AGS'!AI31,'[1]DIARE SEP'!AI31,'[1]DIARE OKT'!AI31,'[1]DIARE NOV'!AI31,'[1]DIARE DES'!AI31)</f>
        <v>0</v>
      </c>
      <c r="AJ31" s="42">
        <f>SUM('[1]DIARE JAN'!AJ31,'[1]DIARE FEB'!AJ31,'[1]DIARE MAR'!AJ31,'[1]DIARE APR'!AJ31,'[1]DIARE MEI'!AJ31,'[1]DIARE JUN'!AJ31,'[1]DIARE JUL'!AJ31,'[1]DIARE AGS'!AJ31,'[1]DIARE SEP'!AJ31,'[1]DIARE OKT'!AJ31,'[1]DIARE NOV'!AJ31,'[1]DIARE DES'!AJ31)</f>
        <v>0</v>
      </c>
      <c r="AK31" s="42">
        <f>SUM('[1]DIARE JAN'!AK31,'[1]DIARE FEB'!AK31,'[1]DIARE MAR'!AK31,'[1]DIARE APR'!AK31,'[1]DIARE MEI'!AK31,'[1]DIARE JUN'!AK31,'[1]DIARE JUL'!AK31,'[1]DIARE AGS'!AK31,'[1]DIARE SEP'!AK31,'[1]DIARE OKT'!AK31,'[1]DIARE NOV'!AK31,'[1]DIARE DES'!AK31)</f>
        <v>0</v>
      </c>
      <c r="AL31" s="45" t="e">
        <f t="shared" si="8"/>
        <v>#DIV/0!</v>
      </c>
      <c r="AM31" s="45" t="e">
        <f t="shared" si="9"/>
        <v>#DIV/0!</v>
      </c>
      <c r="AN31" s="43" t="e">
        <f t="shared" si="10"/>
        <v>#DIV/0!</v>
      </c>
      <c r="AO31" s="42">
        <f>SUM('[1]DIARE JAN'!AO31,'[1]DIARE FEB'!AO31,'[1]DIARE MAR'!AO31,'[1]DIARE APR'!AO31,'[1]DIARE MEI'!AO31,'[1]DIARE JUN'!AO31,'[1]DIARE JUL'!AO31,'[1]DIARE AGS'!AO31,'[1]DIARE SEP'!AO31,'[1]DIARE OKT'!AO31,'[1]DIARE NOV'!AO31,'[1]DIARE DES'!AO31)</f>
        <v>0</v>
      </c>
      <c r="AP31" s="42">
        <f>SUM('[1]DIARE JAN'!AP31,'[1]DIARE FEB'!AP31,'[1]DIARE MAR'!AP31,'[1]DIARE APR'!AP31,'[1]DIARE MEI'!AP31,'[1]DIARE JUN'!AP31,'[1]DIARE JUL'!AP31,'[1]DIARE AGS'!AP31,'[1]DIARE SEP'!AP31,'[1]DIARE OKT'!AP31,'[1]DIARE NOV'!AP31,'[1]DIARE DES'!AP31)</f>
        <v>0</v>
      </c>
      <c r="AQ31" s="45" t="e">
        <f t="shared" si="11"/>
        <v>#DIV/0!</v>
      </c>
      <c r="AR31" s="45" t="e">
        <f t="shared" si="12"/>
        <v>#DIV/0!</v>
      </c>
      <c r="AS31" s="42">
        <f>SUM('[1]DIARE JAN'!AS31,'[1]DIARE FEB'!AS31,'[1]DIARE MAR'!AS31,'[1]DIARE APR'!AS31,'[1]DIARE MEI'!AS31,'[1]DIARE JUN'!AS31,'[1]DIARE JUL'!AS31,'[1]DIARE AGS'!AS31,'[1]DIARE SEP'!AS31,'[1]DIARE OKT'!AS31,'[1]DIARE NOV'!AS31,'[1]DIARE DES'!AS31)</f>
        <v>0</v>
      </c>
      <c r="AT31" s="42">
        <f>SUM('[1]DIARE JAN'!AT31,'[1]DIARE FEB'!AT31,'[1]DIARE MAR'!AT31,'[1]DIARE APR'!AT31,'[1]DIARE MEI'!AT31,'[1]DIARE JUN'!AT31,'[1]DIARE JUL'!AT31,'[1]DIARE AGS'!AT31,'[1]DIARE SEP'!AT31,'[1]DIARE OKT'!AT31,'[1]DIARE NOV'!AT31,'[1]DIARE DES'!AT31)</f>
        <v>0</v>
      </c>
      <c r="AU31" s="42">
        <f>SUM('[1]DIARE JAN'!AU31,'[1]DIARE FEB'!AU31,'[1]DIARE MAR'!AU31,'[1]DIARE APR'!AU31,'[1]DIARE MEI'!AU31,'[1]DIARE JUN'!AU31,'[1]DIARE JUL'!AU31,'[1]DIARE AGS'!AU31,'[1]DIARE SEP'!AU31,'[1]DIARE OKT'!AU31,'[1]DIARE NOV'!AU31,'[1]DIARE DES'!AU31)</f>
        <v>0</v>
      </c>
      <c r="AV31" s="42">
        <f>SUM('[1]DIARE JAN'!AV31,'[1]DIARE FEB'!AV31,'[1]DIARE MAR'!AV31,'[1]DIARE APR'!AV31,'[1]DIARE MEI'!AV31,'[1]DIARE JUN'!AV31,'[1]DIARE JUL'!AV31,'[1]DIARE AGS'!AV31,'[1]DIARE SEP'!AV31,'[1]DIARE OKT'!AV31,'[1]DIARE NOV'!AV31,'[1]DIARE DES'!AV31)</f>
        <v>0</v>
      </c>
      <c r="AW31" s="42">
        <f>SUM('[1]DIARE JAN'!AW31,'[1]DIARE FEB'!AW31,'[1]DIARE MAR'!AW31,'[1]DIARE APR'!AW31,'[1]DIARE MEI'!AW31,'[1]DIARE JUN'!AW31,'[1]DIARE JUL'!AW31,'[1]DIARE AGS'!AW31,'[1]DIARE SEP'!AW31,'[1]DIARE OKT'!AW31,'[1]DIARE NOV'!AW31,'[1]DIARE DES'!AW31)</f>
        <v>0</v>
      </c>
      <c r="AX31" s="42">
        <f>SUM('[1]DIARE JAN'!AX31,'[1]DIARE FEB'!AX31,'[1]DIARE MAR'!AX31,'[1]DIARE APR'!AX31,'[1]DIARE MEI'!AX31,'[1]DIARE JUN'!AX31,'[1]DIARE JUL'!AX31,'[1]DIARE AGS'!AX31,'[1]DIARE SEP'!AX31,'[1]DIARE OKT'!AX31,'[1]DIARE NOV'!AX31,'[1]DIARE DES'!AX31)</f>
        <v>0</v>
      </c>
      <c r="AY31" s="44">
        <f t="shared" si="13"/>
        <v>0</v>
      </c>
      <c r="AZ31" s="44">
        <f t="shared" si="13"/>
        <v>0</v>
      </c>
    </row>
    <row r="32" spans="1:57" ht="18" hidden="1" customHeight="1" x14ac:dyDescent="0.25">
      <c r="A32" s="40">
        <v>17</v>
      </c>
      <c r="B32" s="40">
        <f>'[1]INFO DASAR'!B32</f>
        <v>0</v>
      </c>
      <c r="C32" s="40">
        <f>'[1]INFO DASAR'!C32</f>
        <v>0</v>
      </c>
      <c r="D32" s="40">
        <f>'[1]INFO DASAR'!D32</f>
        <v>0</v>
      </c>
      <c r="E32" s="41">
        <f>'[1]INFO DASAR'!E32</f>
        <v>0</v>
      </c>
      <c r="F32" s="41">
        <f>'[1]INFO DASAR'!F32</f>
        <v>0</v>
      </c>
      <c r="G32" s="42">
        <f>SUM('[1]DIARE JAN'!G32,'[1]DIARE FEB'!G32,'[1]DIARE MAR'!G32,'[1]DIARE APR'!G32,'[1]DIARE MEI'!G32,'[1]DIARE JUN'!G32,'[1]DIARE JUL'!G32,'[1]DIARE AGS'!G32,'[1]DIARE SEP'!G32,'[1]DIARE OKT'!G32,'[1]DIARE NOV'!G32,'[1]DIARE DES'!G32)</f>
        <v>0</v>
      </c>
      <c r="H32" s="42">
        <f>SUM('[1]DIARE JAN'!H32,'[1]DIARE FEB'!H32,'[1]DIARE MAR'!H32,'[1]DIARE APR'!H32,'[1]DIARE MEI'!H32,'[1]DIARE JUN'!H32,'[1]DIARE JUL'!H32,'[1]DIARE AGS'!H32,'[1]DIARE SEP'!H32,'[1]DIARE OKT'!H32,'[1]DIARE NOV'!H32,'[1]DIARE DES'!H32)</f>
        <v>0</v>
      </c>
      <c r="I32" s="42">
        <f>SUM('[1]DIARE JAN'!I32,'[1]DIARE FEB'!I32,'[1]DIARE MAR'!I32,'[1]DIARE APR'!I32,'[1]DIARE MEI'!I32,'[1]DIARE JUN'!I32,'[1]DIARE JUL'!I32,'[1]DIARE AGS'!I32,'[1]DIARE SEP'!I32,'[1]DIARE OKT'!I32,'[1]DIARE NOV'!I32,'[1]DIARE DES'!I32)</f>
        <v>0</v>
      </c>
      <c r="J32" s="42">
        <f>SUM('[1]DIARE JAN'!J32,'[1]DIARE FEB'!J32,'[1]DIARE MAR'!J32,'[1]DIARE APR'!J32,'[1]DIARE MEI'!J32,'[1]DIARE JUN'!J32,'[1]DIARE JUL'!J32,'[1]DIARE AGS'!J32,'[1]DIARE SEP'!J32,'[1]DIARE OKT'!J32,'[1]DIARE NOV'!J32,'[1]DIARE DES'!J32)</f>
        <v>0</v>
      </c>
      <c r="K32" s="42">
        <f>SUM('[1]DIARE JAN'!K32,'[1]DIARE FEB'!K32,'[1]DIARE MAR'!K32,'[1]DIARE APR'!K32,'[1]DIARE MEI'!K32,'[1]DIARE JUN'!K32,'[1]DIARE JUL'!K32,'[1]DIARE AGS'!K32,'[1]DIARE SEP'!K32,'[1]DIARE OKT'!K32,'[1]DIARE NOV'!K32,'[1]DIARE DES'!K32)</f>
        <v>0</v>
      </c>
      <c r="L32" s="42">
        <f>SUM('[1]DIARE JAN'!L32,'[1]DIARE FEB'!L32,'[1]DIARE MAR'!L32,'[1]DIARE APR'!L32,'[1]DIARE MEI'!L32,'[1]DIARE JUN'!L32,'[1]DIARE JUL'!L32,'[1]DIARE AGS'!L32,'[1]DIARE SEP'!L32,'[1]DIARE OKT'!L32,'[1]DIARE NOV'!L32,'[1]DIARE DES'!L32)</f>
        <v>0</v>
      </c>
      <c r="M32" s="42">
        <f t="shared" si="0"/>
        <v>0</v>
      </c>
      <c r="N32" s="42">
        <f t="shared" si="0"/>
        <v>0</v>
      </c>
      <c r="O32" s="42">
        <f t="shared" si="1"/>
        <v>0</v>
      </c>
      <c r="P32" s="43" t="e">
        <f t="shared" si="2"/>
        <v>#DIV/0!</v>
      </c>
      <c r="Q32" s="42">
        <f>SUM('[1]DIARE JAN'!Q32,'[1]DIARE FEB'!Q32,'[1]DIARE MAR'!Q32,'[1]DIARE APR'!Q32,'[1]DIARE MEI'!Q32,'[1]DIARE JUN'!Q32,'[1]DIARE JUL'!Q32,'[1]DIARE AGS'!Q32,'[1]DIARE SEP'!Q32,'[1]DIARE OKT'!Q32,'[1]DIARE NOV'!Q32,'[1]DIARE DES'!Q32)</f>
        <v>0</v>
      </c>
      <c r="R32" s="42">
        <f>SUM('[1]DIARE JAN'!R32,'[1]DIARE FEB'!R32,'[1]DIARE MAR'!R32,'[1]DIARE APR'!R32,'[1]DIARE MEI'!R32,'[1]DIARE JUN'!R32,'[1]DIARE JUL'!R32,'[1]DIARE AGS'!R32,'[1]DIARE SEP'!R32,'[1]DIARE OKT'!R32,'[1]DIARE NOV'!R32,'[1]DIARE DES'!R32)</f>
        <v>0</v>
      </c>
      <c r="S32" s="44">
        <f t="shared" si="3"/>
        <v>0</v>
      </c>
      <c r="T32" s="44">
        <f t="shared" si="4"/>
        <v>0</v>
      </c>
      <c r="U32" s="45" t="e">
        <f t="shared" si="5"/>
        <v>#DIV/0!</v>
      </c>
      <c r="V32" s="45" t="e">
        <f t="shared" si="6"/>
        <v>#DIV/0!</v>
      </c>
      <c r="W32" s="42">
        <f>SUM('[1]DIARE JAN'!W32,'[1]DIARE FEB'!W32,'[1]DIARE MAR'!W32,'[1]DIARE APR'!W32,'[1]DIARE MEI'!W32,'[1]DIARE JUN'!W32,'[1]DIARE JUL'!W32,'[1]DIARE AGS'!W32,'[1]DIARE SEP'!W32,'[1]DIARE OKT'!W32,'[1]DIARE NOV'!W32,'[1]DIARE DES'!W32)</f>
        <v>0</v>
      </c>
      <c r="X32" s="42">
        <f>SUM('[1]DIARE JAN'!X32,'[1]DIARE FEB'!X32,'[1]DIARE MAR'!X32,'[1]DIARE APR'!X32,'[1]DIARE MEI'!X32,'[1]DIARE JUN'!X32,'[1]DIARE JUL'!X32,'[1]DIARE AGS'!X32,'[1]DIARE SEP'!X32,'[1]DIARE OKT'!X32,'[1]DIARE NOV'!X32,'[1]DIARE DES'!X32)</f>
        <v>0</v>
      </c>
      <c r="Y32" s="42">
        <f>SUM('[1]DIARE JAN'!Y32,'[1]DIARE FEB'!Y32,'[1]DIARE MAR'!Y32,'[1]DIARE APR'!Y32,'[1]DIARE MEI'!Y32,'[1]DIARE JUN'!Y32,'[1]DIARE JUL'!Y32,'[1]DIARE AGS'!Y32,'[1]DIARE SEP'!Y32,'[1]DIARE OKT'!Y32,'[1]DIARE NOV'!Y32,'[1]DIARE DES'!Y32)</f>
        <v>0</v>
      </c>
      <c r="Z32" s="45" t="e">
        <f t="shared" si="7"/>
        <v>#DIV/0!</v>
      </c>
      <c r="AA32" s="42">
        <f>SUM('[1]DIARE JAN'!AA32,'[1]DIARE FEB'!AA32,'[1]DIARE MAR'!AA32,'[1]DIARE APR'!AA32,'[1]DIARE MEI'!AA32,'[1]DIARE JUN'!AA32,'[1]DIARE JUL'!AA32,'[1]DIARE AGS'!AA32,'[1]DIARE SEP'!AA32,'[1]DIARE OKT'!AA32,'[1]DIARE NOV'!AA32,'[1]DIARE DES'!AA32)</f>
        <v>0</v>
      </c>
      <c r="AB32" s="42">
        <f>SUM('[1]DIARE JAN'!AB32,'[1]DIARE FEB'!AB32,'[1]DIARE MAR'!AB32,'[1]DIARE APR'!AB32,'[1]DIARE MEI'!AB32,'[1]DIARE JUN'!AB32,'[1]DIARE JUL'!AB32,'[1]DIARE AGS'!AB32,'[1]DIARE SEP'!AB32,'[1]DIARE OKT'!AB32,'[1]DIARE NOV'!AB32,'[1]DIARE DES'!AB32)</f>
        <v>0</v>
      </c>
      <c r="AC32" s="42">
        <f>SUM('[1]DIARE JAN'!AC32,'[1]DIARE FEB'!AC32,'[1]DIARE MAR'!AC32,'[1]DIARE APR'!AC32,'[1]DIARE MEI'!AC32,'[1]DIARE JUN'!AC32,'[1]DIARE JUL'!AC32,'[1]DIARE AGS'!AC32,'[1]DIARE SEP'!AC32,'[1]DIARE OKT'!AC32,'[1]DIARE NOV'!AC32,'[1]DIARE DES'!AC32)</f>
        <v>0</v>
      </c>
      <c r="AD32" s="42">
        <f>SUM('[1]DIARE JAN'!AD32,'[1]DIARE FEB'!AD32,'[1]DIARE MAR'!AD32,'[1]DIARE APR'!AD32,'[1]DIARE MEI'!AD32,'[1]DIARE JUN'!AD32,'[1]DIARE JUL'!AD32,'[1]DIARE AGS'!AD32,'[1]DIARE SEP'!AD32,'[1]DIARE OKT'!AD32,'[1]DIARE NOV'!AD32,'[1]DIARE DES'!AD32)</f>
        <v>0</v>
      </c>
      <c r="AE32" s="42">
        <f>SUM('[1]DIARE JAN'!AE32,'[1]DIARE FEB'!AE32,'[1]DIARE MAR'!AE32,'[1]DIARE APR'!AE32,'[1]DIARE MEI'!AE32,'[1]DIARE JUN'!AE32,'[1]DIARE JUL'!AE32,'[1]DIARE AGS'!AE32,'[1]DIARE SEP'!AE32,'[1]DIARE OKT'!AE32,'[1]DIARE NOV'!AE32,'[1]DIARE DES'!AE32)</f>
        <v>0</v>
      </c>
      <c r="AF32" s="42">
        <f>SUM('[1]DIARE JAN'!AF32,'[1]DIARE FEB'!AF32,'[1]DIARE MAR'!AF32,'[1]DIARE APR'!AF32,'[1]DIARE MEI'!AF32,'[1]DIARE JUN'!AF32,'[1]DIARE JUL'!AF32,'[1]DIARE AGS'!AF32,'[1]DIARE SEP'!AF32,'[1]DIARE OKT'!AF32,'[1]DIARE NOV'!AF32,'[1]DIARE DES'!AF32)</f>
        <v>0</v>
      </c>
      <c r="AG32" s="42">
        <f>SUM('[1]DIARE JAN'!AG32,'[1]DIARE FEB'!AG32,'[1]DIARE MAR'!AG32,'[1]DIARE APR'!AG32,'[1]DIARE MEI'!AG32,'[1]DIARE JUN'!AG32,'[1]DIARE JUL'!AG32,'[1]DIARE AGS'!AG32,'[1]DIARE SEP'!AG32,'[1]DIARE OKT'!AG32,'[1]DIARE NOV'!AG32,'[1]DIARE DES'!AG32)</f>
        <v>0</v>
      </c>
      <c r="AH32" s="42">
        <f>SUM('[1]DIARE JAN'!AH32,'[1]DIARE FEB'!AH32,'[1]DIARE MAR'!AH32,'[1]DIARE APR'!AH32,'[1]DIARE MEI'!AH32,'[1]DIARE JUN'!AH32,'[1]DIARE JUL'!AH32,'[1]DIARE AGS'!AH32,'[1]DIARE SEP'!AH32,'[1]DIARE OKT'!AH32,'[1]DIARE NOV'!AH32,'[1]DIARE DES'!AH32)</f>
        <v>0</v>
      </c>
      <c r="AI32" s="42">
        <f>SUM('[1]DIARE JAN'!AI32,'[1]DIARE FEB'!AI32,'[1]DIARE MAR'!AI32,'[1]DIARE APR'!AI32,'[1]DIARE MEI'!AI32,'[1]DIARE JUN'!AI32,'[1]DIARE JUL'!AI32,'[1]DIARE AGS'!AI32,'[1]DIARE SEP'!AI32,'[1]DIARE OKT'!AI32,'[1]DIARE NOV'!AI32,'[1]DIARE DES'!AI32)</f>
        <v>0</v>
      </c>
      <c r="AJ32" s="42">
        <f>SUM('[1]DIARE JAN'!AJ32,'[1]DIARE FEB'!AJ32,'[1]DIARE MAR'!AJ32,'[1]DIARE APR'!AJ32,'[1]DIARE MEI'!AJ32,'[1]DIARE JUN'!AJ32,'[1]DIARE JUL'!AJ32,'[1]DIARE AGS'!AJ32,'[1]DIARE SEP'!AJ32,'[1]DIARE OKT'!AJ32,'[1]DIARE NOV'!AJ32,'[1]DIARE DES'!AJ32)</f>
        <v>0</v>
      </c>
      <c r="AK32" s="42">
        <f>SUM('[1]DIARE JAN'!AK32,'[1]DIARE FEB'!AK32,'[1]DIARE MAR'!AK32,'[1]DIARE APR'!AK32,'[1]DIARE MEI'!AK32,'[1]DIARE JUN'!AK32,'[1]DIARE JUL'!AK32,'[1]DIARE AGS'!AK32,'[1]DIARE SEP'!AK32,'[1]DIARE OKT'!AK32,'[1]DIARE NOV'!AK32,'[1]DIARE DES'!AK32)</f>
        <v>0</v>
      </c>
      <c r="AL32" s="45" t="e">
        <f t="shared" si="8"/>
        <v>#DIV/0!</v>
      </c>
      <c r="AM32" s="45" t="e">
        <f t="shared" si="9"/>
        <v>#DIV/0!</v>
      </c>
      <c r="AN32" s="43" t="e">
        <f t="shared" si="10"/>
        <v>#DIV/0!</v>
      </c>
      <c r="AO32" s="42">
        <f>SUM('[1]DIARE JAN'!AO32,'[1]DIARE FEB'!AO32,'[1]DIARE MAR'!AO32,'[1]DIARE APR'!AO32,'[1]DIARE MEI'!AO32,'[1]DIARE JUN'!AO32,'[1]DIARE JUL'!AO32,'[1]DIARE AGS'!AO32,'[1]DIARE SEP'!AO32,'[1]DIARE OKT'!AO32,'[1]DIARE NOV'!AO32,'[1]DIARE DES'!AO32)</f>
        <v>0</v>
      </c>
      <c r="AP32" s="42">
        <f>SUM('[1]DIARE JAN'!AP32,'[1]DIARE FEB'!AP32,'[1]DIARE MAR'!AP32,'[1]DIARE APR'!AP32,'[1]DIARE MEI'!AP32,'[1]DIARE JUN'!AP32,'[1]DIARE JUL'!AP32,'[1]DIARE AGS'!AP32,'[1]DIARE SEP'!AP32,'[1]DIARE OKT'!AP32,'[1]DIARE NOV'!AP32,'[1]DIARE DES'!AP32)</f>
        <v>0</v>
      </c>
      <c r="AQ32" s="45" t="e">
        <f t="shared" si="11"/>
        <v>#DIV/0!</v>
      </c>
      <c r="AR32" s="45" t="e">
        <f t="shared" si="12"/>
        <v>#DIV/0!</v>
      </c>
      <c r="AS32" s="42">
        <f>SUM('[1]DIARE JAN'!AS32,'[1]DIARE FEB'!AS32,'[1]DIARE MAR'!AS32,'[1]DIARE APR'!AS32,'[1]DIARE MEI'!AS32,'[1]DIARE JUN'!AS32,'[1]DIARE JUL'!AS32,'[1]DIARE AGS'!AS32,'[1]DIARE SEP'!AS32,'[1]DIARE OKT'!AS32,'[1]DIARE NOV'!AS32,'[1]DIARE DES'!AS32)</f>
        <v>0</v>
      </c>
      <c r="AT32" s="42">
        <f>SUM('[1]DIARE JAN'!AT32,'[1]DIARE FEB'!AT32,'[1]DIARE MAR'!AT32,'[1]DIARE APR'!AT32,'[1]DIARE MEI'!AT32,'[1]DIARE JUN'!AT32,'[1]DIARE JUL'!AT32,'[1]DIARE AGS'!AT32,'[1]DIARE SEP'!AT32,'[1]DIARE OKT'!AT32,'[1]DIARE NOV'!AT32,'[1]DIARE DES'!AT32)</f>
        <v>0</v>
      </c>
      <c r="AU32" s="42">
        <f>SUM('[1]DIARE JAN'!AU32,'[1]DIARE FEB'!AU32,'[1]DIARE MAR'!AU32,'[1]DIARE APR'!AU32,'[1]DIARE MEI'!AU32,'[1]DIARE JUN'!AU32,'[1]DIARE JUL'!AU32,'[1]DIARE AGS'!AU32,'[1]DIARE SEP'!AU32,'[1]DIARE OKT'!AU32,'[1]DIARE NOV'!AU32,'[1]DIARE DES'!AU32)</f>
        <v>0</v>
      </c>
      <c r="AV32" s="42">
        <f>SUM('[1]DIARE JAN'!AV32,'[1]DIARE FEB'!AV32,'[1]DIARE MAR'!AV32,'[1]DIARE APR'!AV32,'[1]DIARE MEI'!AV32,'[1]DIARE JUN'!AV32,'[1]DIARE JUL'!AV32,'[1]DIARE AGS'!AV32,'[1]DIARE SEP'!AV32,'[1]DIARE OKT'!AV32,'[1]DIARE NOV'!AV32,'[1]DIARE DES'!AV32)</f>
        <v>0</v>
      </c>
      <c r="AW32" s="42">
        <f>SUM('[1]DIARE JAN'!AW32,'[1]DIARE FEB'!AW32,'[1]DIARE MAR'!AW32,'[1]DIARE APR'!AW32,'[1]DIARE MEI'!AW32,'[1]DIARE JUN'!AW32,'[1]DIARE JUL'!AW32,'[1]DIARE AGS'!AW32,'[1]DIARE SEP'!AW32,'[1]DIARE OKT'!AW32,'[1]DIARE NOV'!AW32,'[1]DIARE DES'!AW32)</f>
        <v>0</v>
      </c>
      <c r="AX32" s="42">
        <f>SUM('[1]DIARE JAN'!AX32,'[1]DIARE FEB'!AX32,'[1]DIARE MAR'!AX32,'[1]DIARE APR'!AX32,'[1]DIARE MEI'!AX32,'[1]DIARE JUN'!AX32,'[1]DIARE JUL'!AX32,'[1]DIARE AGS'!AX32,'[1]DIARE SEP'!AX32,'[1]DIARE OKT'!AX32,'[1]DIARE NOV'!AX32,'[1]DIARE DES'!AX32)</f>
        <v>0</v>
      </c>
      <c r="AY32" s="44">
        <f t="shared" si="13"/>
        <v>0</v>
      </c>
      <c r="AZ32" s="44">
        <f t="shared" si="13"/>
        <v>0</v>
      </c>
    </row>
    <row r="33" spans="1:52" ht="18" hidden="1" customHeight="1" x14ac:dyDescent="0.25">
      <c r="A33" s="47">
        <v>18</v>
      </c>
      <c r="B33" s="40">
        <f>'[1]INFO DASAR'!B33</f>
        <v>0</v>
      </c>
      <c r="C33" s="40">
        <f>'[1]INFO DASAR'!C33</f>
        <v>0</v>
      </c>
      <c r="D33" s="40">
        <f>'[1]INFO DASAR'!D33</f>
        <v>0</v>
      </c>
      <c r="E33" s="41">
        <f>'[1]INFO DASAR'!E33</f>
        <v>0</v>
      </c>
      <c r="F33" s="41">
        <f>'[1]INFO DASAR'!F33</f>
        <v>0</v>
      </c>
      <c r="G33" s="42">
        <f>SUM('[1]DIARE JAN'!G33,'[1]DIARE FEB'!G33,'[1]DIARE MAR'!G33,'[1]DIARE APR'!G33,'[1]DIARE MEI'!G33,'[1]DIARE JUN'!G33,'[1]DIARE JUL'!G33,'[1]DIARE AGS'!G33,'[1]DIARE SEP'!G33,'[1]DIARE OKT'!G33,'[1]DIARE NOV'!G33,'[1]DIARE DES'!G33)</f>
        <v>0</v>
      </c>
      <c r="H33" s="42">
        <f>SUM('[1]DIARE JAN'!H33,'[1]DIARE FEB'!H33,'[1]DIARE MAR'!H33,'[1]DIARE APR'!H33,'[1]DIARE MEI'!H33,'[1]DIARE JUN'!H33,'[1]DIARE JUL'!H33,'[1]DIARE AGS'!H33,'[1]DIARE SEP'!H33,'[1]DIARE OKT'!H33,'[1]DIARE NOV'!H33,'[1]DIARE DES'!H33)</f>
        <v>0</v>
      </c>
      <c r="I33" s="42">
        <f>SUM('[1]DIARE JAN'!I33,'[1]DIARE FEB'!I33,'[1]DIARE MAR'!I33,'[1]DIARE APR'!I33,'[1]DIARE MEI'!I33,'[1]DIARE JUN'!I33,'[1]DIARE JUL'!I33,'[1]DIARE AGS'!I33,'[1]DIARE SEP'!I33,'[1]DIARE OKT'!I33,'[1]DIARE NOV'!I33,'[1]DIARE DES'!I33)</f>
        <v>0</v>
      </c>
      <c r="J33" s="42">
        <f>SUM('[1]DIARE JAN'!J33,'[1]DIARE FEB'!J33,'[1]DIARE MAR'!J33,'[1]DIARE APR'!J33,'[1]DIARE MEI'!J33,'[1]DIARE JUN'!J33,'[1]DIARE JUL'!J33,'[1]DIARE AGS'!J33,'[1]DIARE SEP'!J33,'[1]DIARE OKT'!J33,'[1]DIARE NOV'!J33,'[1]DIARE DES'!J33)</f>
        <v>0</v>
      </c>
      <c r="K33" s="42">
        <f>SUM('[1]DIARE JAN'!K33,'[1]DIARE FEB'!K33,'[1]DIARE MAR'!K33,'[1]DIARE APR'!K33,'[1]DIARE MEI'!K33,'[1]DIARE JUN'!K33,'[1]DIARE JUL'!K33,'[1]DIARE AGS'!K33,'[1]DIARE SEP'!K33,'[1]DIARE OKT'!K33,'[1]DIARE NOV'!K33,'[1]DIARE DES'!K33)</f>
        <v>0</v>
      </c>
      <c r="L33" s="42">
        <f>SUM('[1]DIARE JAN'!L33,'[1]DIARE FEB'!L33,'[1]DIARE MAR'!L33,'[1]DIARE APR'!L33,'[1]DIARE MEI'!L33,'[1]DIARE JUN'!L33,'[1]DIARE JUL'!L33,'[1]DIARE AGS'!L33,'[1]DIARE SEP'!L33,'[1]DIARE OKT'!L33,'[1]DIARE NOV'!L33,'[1]DIARE DES'!L33)</f>
        <v>0</v>
      </c>
      <c r="M33" s="42">
        <f t="shared" si="0"/>
        <v>0</v>
      </c>
      <c r="N33" s="42">
        <f t="shared" si="0"/>
        <v>0</v>
      </c>
      <c r="O33" s="42">
        <f t="shared" si="1"/>
        <v>0</v>
      </c>
      <c r="P33" s="43" t="e">
        <f t="shared" si="2"/>
        <v>#DIV/0!</v>
      </c>
      <c r="Q33" s="42">
        <f>SUM('[1]DIARE JAN'!Q33,'[1]DIARE FEB'!Q33,'[1]DIARE MAR'!Q33,'[1]DIARE APR'!Q33,'[1]DIARE MEI'!Q33,'[1]DIARE JUN'!Q33,'[1]DIARE JUL'!Q33,'[1]DIARE AGS'!Q33,'[1]DIARE SEP'!Q33,'[1]DIARE OKT'!Q33,'[1]DIARE NOV'!Q33,'[1]DIARE DES'!Q33)</f>
        <v>0</v>
      </c>
      <c r="R33" s="42">
        <f>SUM('[1]DIARE JAN'!R33,'[1]DIARE FEB'!R33,'[1]DIARE MAR'!R33,'[1]DIARE APR'!R33,'[1]DIARE MEI'!R33,'[1]DIARE JUN'!R33,'[1]DIARE JUL'!R33,'[1]DIARE AGS'!R33,'[1]DIARE SEP'!R33,'[1]DIARE OKT'!R33,'[1]DIARE NOV'!R33,'[1]DIARE DES'!R33)</f>
        <v>0</v>
      </c>
      <c r="S33" s="44">
        <f t="shared" si="3"/>
        <v>0</v>
      </c>
      <c r="T33" s="44">
        <f t="shared" si="4"/>
        <v>0</v>
      </c>
      <c r="U33" s="45" t="e">
        <f t="shared" si="5"/>
        <v>#DIV/0!</v>
      </c>
      <c r="V33" s="45" t="e">
        <f t="shared" si="6"/>
        <v>#DIV/0!</v>
      </c>
      <c r="W33" s="42">
        <f>SUM('[1]DIARE JAN'!W33,'[1]DIARE FEB'!W33,'[1]DIARE MAR'!W33,'[1]DIARE APR'!W33,'[1]DIARE MEI'!W33,'[1]DIARE JUN'!W33,'[1]DIARE JUL'!W33,'[1]DIARE AGS'!W33,'[1]DIARE SEP'!W33,'[1]DIARE OKT'!W33,'[1]DIARE NOV'!W33,'[1]DIARE DES'!W33)</f>
        <v>0</v>
      </c>
      <c r="X33" s="42">
        <f>SUM('[1]DIARE JAN'!X33,'[1]DIARE FEB'!X33,'[1]DIARE MAR'!X33,'[1]DIARE APR'!X33,'[1]DIARE MEI'!X33,'[1]DIARE JUN'!X33,'[1]DIARE JUL'!X33,'[1]DIARE AGS'!X33,'[1]DIARE SEP'!X33,'[1]DIARE OKT'!X33,'[1]DIARE NOV'!X33,'[1]DIARE DES'!X33)</f>
        <v>0</v>
      </c>
      <c r="Y33" s="42">
        <f>SUM('[1]DIARE JAN'!Y33,'[1]DIARE FEB'!Y33,'[1]DIARE MAR'!Y33,'[1]DIARE APR'!Y33,'[1]DIARE MEI'!Y33,'[1]DIARE JUN'!Y33,'[1]DIARE JUL'!Y33,'[1]DIARE AGS'!Y33,'[1]DIARE SEP'!Y33,'[1]DIARE OKT'!Y33,'[1]DIARE NOV'!Y33,'[1]DIARE DES'!Y33)</f>
        <v>0</v>
      </c>
      <c r="Z33" s="45" t="e">
        <f t="shared" si="7"/>
        <v>#DIV/0!</v>
      </c>
      <c r="AA33" s="42">
        <f>SUM('[1]DIARE JAN'!AA33,'[1]DIARE FEB'!AA33,'[1]DIARE MAR'!AA33,'[1]DIARE APR'!AA33,'[1]DIARE MEI'!AA33,'[1]DIARE JUN'!AA33,'[1]DIARE JUL'!AA33,'[1]DIARE AGS'!AA33,'[1]DIARE SEP'!AA33,'[1]DIARE OKT'!AA33,'[1]DIARE NOV'!AA33,'[1]DIARE DES'!AA33)</f>
        <v>0</v>
      </c>
      <c r="AB33" s="42">
        <f>SUM('[1]DIARE JAN'!AB33,'[1]DIARE FEB'!AB33,'[1]DIARE MAR'!AB33,'[1]DIARE APR'!AB33,'[1]DIARE MEI'!AB33,'[1]DIARE JUN'!AB33,'[1]DIARE JUL'!AB33,'[1]DIARE AGS'!AB33,'[1]DIARE SEP'!AB33,'[1]DIARE OKT'!AB33,'[1]DIARE NOV'!AB33,'[1]DIARE DES'!AB33)</f>
        <v>0</v>
      </c>
      <c r="AC33" s="42">
        <f>SUM('[1]DIARE JAN'!AC33,'[1]DIARE FEB'!AC33,'[1]DIARE MAR'!AC33,'[1]DIARE APR'!AC33,'[1]DIARE MEI'!AC33,'[1]DIARE JUN'!AC33,'[1]DIARE JUL'!AC33,'[1]DIARE AGS'!AC33,'[1]DIARE SEP'!AC33,'[1]DIARE OKT'!AC33,'[1]DIARE NOV'!AC33,'[1]DIARE DES'!AC33)</f>
        <v>0</v>
      </c>
      <c r="AD33" s="42">
        <f>SUM('[1]DIARE JAN'!AD33,'[1]DIARE FEB'!AD33,'[1]DIARE MAR'!AD33,'[1]DIARE APR'!AD33,'[1]DIARE MEI'!AD33,'[1]DIARE JUN'!AD33,'[1]DIARE JUL'!AD33,'[1]DIARE AGS'!AD33,'[1]DIARE SEP'!AD33,'[1]DIARE OKT'!AD33,'[1]DIARE NOV'!AD33,'[1]DIARE DES'!AD33)</f>
        <v>0</v>
      </c>
      <c r="AE33" s="42">
        <f>SUM('[1]DIARE JAN'!AE33,'[1]DIARE FEB'!AE33,'[1]DIARE MAR'!AE33,'[1]DIARE APR'!AE33,'[1]DIARE MEI'!AE33,'[1]DIARE JUN'!AE33,'[1]DIARE JUL'!AE33,'[1]DIARE AGS'!AE33,'[1]DIARE SEP'!AE33,'[1]DIARE OKT'!AE33,'[1]DIARE NOV'!AE33,'[1]DIARE DES'!AE33)</f>
        <v>0</v>
      </c>
      <c r="AF33" s="42">
        <f>SUM('[1]DIARE JAN'!AF33,'[1]DIARE FEB'!AF33,'[1]DIARE MAR'!AF33,'[1]DIARE APR'!AF33,'[1]DIARE MEI'!AF33,'[1]DIARE JUN'!AF33,'[1]DIARE JUL'!AF33,'[1]DIARE AGS'!AF33,'[1]DIARE SEP'!AF33,'[1]DIARE OKT'!AF33,'[1]DIARE NOV'!AF33,'[1]DIARE DES'!AF33)</f>
        <v>0</v>
      </c>
      <c r="AG33" s="42">
        <f>SUM('[1]DIARE JAN'!AG33,'[1]DIARE FEB'!AG33,'[1]DIARE MAR'!AG33,'[1]DIARE APR'!AG33,'[1]DIARE MEI'!AG33,'[1]DIARE JUN'!AG33,'[1]DIARE JUL'!AG33,'[1]DIARE AGS'!AG33,'[1]DIARE SEP'!AG33,'[1]DIARE OKT'!AG33,'[1]DIARE NOV'!AG33,'[1]DIARE DES'!AG33)</f>
        <v>0</v>
      </c>
      <c r="AH33" s="42">
        <f>SUM('[1]DIARE JAN'!AH33,'[1]DIARE FEB'!AH33,'[1]DIARE MAR'!AH33,'[1]DIARE APR'!AH33,'[1]DIARE MEI'!AH33,'[1]DIARE JUN'!AH33,'[1]DIARE JUL'!AH33,'[1]DIARE AGS'!AH33,'[1]DIARE SEP'!AH33,'[1]DIARE OKT'!AH33,'[1]DIARE NOV'!AH33,'[1]DIARE DES'!AH33)</f>
        <v>0</v>
      </c>
      <c r="AI33" s="42">
        <f>SUM('[1]DIARE JAN'!AI33,'[1]DIARE FEB'!AI33,'[1]DIARE MAR'!AI33,'[1]DIARE APR'!AI33,'[1]DIARE MEI'!AI33,'[1]DIARE JUN'!AI33,'[1]DIARE JUL'!AI33,'[1]DIARE AGS'!AI33,'[1]DIARE SEP'!AI33,'[1]DIARE OKT'!AI33,'[1]DIARE NOV'!AI33,'[1]DIARE DES'!AI33)</f>
        <v>0</v>
      </c>
      <c r="AJ33" s="42">
        <f>SUM('[1]DIARE JAN'!AJ33,'[1]DIARE FEB'!AJ33,'[1]DIARE MAR'!AJ33,'[1]DIARE APR'!AJ33,'[1]DIARE MEI'!AJ33,'[1]DIARE JUN'!AJ33,'[1]DIARE JUL'!AJ33,'[1]DIARE AGS'!AJ33,'[1]DIARE SEP'!AJ33,'[1]DIARE OKT'!AJ33,'[1]DIARE NOV'!AJ33,'[1]DIARE DES'!AJ33)</f>
        <v>0</v>
      </c>
      <c r="AK33" s="42">
        <f>SUM('[1]DIARE JAN'!AK33,'[1]DIARE FEB'!AK33,'[1]DIARE MAR'!AK33,'[1]DIARE APR'!AK33,'[1]DIARE MEI'!AK33,'[1]DIARE JUN'!AK33,'[1]DIARE JUL'!AK33,'[1]DIARE AGS'!AK33,'[1]DIARE SEP'!AK33,'[1]DIARE OKT'!AK33,'[1]DIARE NOV'!AK33,'[1]DIARE DES'!AK33)</f>
        <v>0</v>
      </c>
      <c r="AL33" s="45" t="e">
        <f t="shared" si="8"/>
        <v>#DIV/0!</v>
      </c>
      <c r="AM33" s="45" t="e">
        <f t="shared" si="9"/>
        <v>#DIV/0!</v>
      </c>
      <c r="AN33" s="43" t="e">
        <f t="shared" si="10"/>
        <v>#DIV/0!</v>
      </c>
      <c r="AO33" s="42">
        <f>SUM('[1]DIARE JAN'!AO33,'[1]DIARE FEB'!AO33,'[1]DIARE MAR'!AO33,'[1]DIARE APR'!AO33,'[1]DIARE MEI'!AO33,'[1]DIARE JUN'!AO33,'[1]DIARE JUL'!AO33,'[1]DIARE AGS'!AO33,'[1]DIARE SEP'!AO33,'[1]DIARE OKT'!AO33,'[1]DIARE NOV'!AO33,'[1]DIARE DES'!AO33)</f>
        <v>0</v>
      </c>
      <c r="AP33" s="42">
        <f>SUM('[1]DIARE JAN'!AP33,'[1]DIARE FEB'!AP33,'[1]DIARE MAR'!AP33,'[1]DIARE APR'!AP33,'[1]DIARE MEI'!AP33,'[1]DIARE JUN'!AP33,'[1]DIARE JUL'!AP33,'[1]DIARE AGS'!AP33,'[1]DIARE SEP'!AP33,'[1]DIARE OKT'!AP33,'[1]DIARE NOV'!AP33,'[1]DIARE DES'!AP33)</f>
        <v>0</v>
      </c>
      <c r="AQ33" s="45" t="e">
        <f t="shared" si="11"/>
        <v>#DIV/0!</v>
      </c>
      <c r="AR33" s="45" t="e">
        <f t="shared" si="12"/>
        <v>#DIV/0!</v>
      </c>
      <c r="AS33" s="42">
        <f>SUM('[1]DIARE JAN'!AS33,'[1]DIARE FEB'!AS33,'[1]DIARE MAR'!AS33,'[1]DIARE APR'!AS33,'[1]DIARE MEI'!AS33,'[1]DIARE JUN'!AS33,'[1]DIARE JUL'!AS33,'[1]DIARE AGS'!AS33,'[1]DIARE SEP'!AS33,'[1]DIARE OKT'!AS33,'[1]DIARE NOV'!AS33,'[1]DIARE DES'!AS33)</f>
        <v>0</v>
      </c>
      <c r="AT33" s="42">
        <f>SUM('[1]DIARE JAN'!AT33,'[1]DIARE FEB'!AT33,'[1]DIARE MAR'!AT33,'[1]DIARE APR'!AT33,'[1]DIARE MEI'!AT33,'[1]DIARE JUN'!AT33,'[1]DIARE JUL'!AT33,'[1]DIARE AGS'!AT33,'[1]DIARE SEP'!AT33,'[1]DIARE OKT'!AT33,'[1]DIARE NOV'!AT33,'[1]DIARE DES'!AT33)</f>
        <v>0</v>
      </c>
      <c r="AU33" s="42">
        <f>SUM('[1]DIARE JAN'!AU33,'[1]DIARE FEB'!AU33,'[1]DIARE MAR'!AU33,'[1]DIARE APR'!AU33,'[1]DIARE MEI'!AU33,'[1]DIARE JUN'!AU33,'[1]DIARE JUL'!AU33,'[1]DIARE AGS'!AU33,'[1]DIARE SEP'!AU33,'[1]DIARE OKT'!AU33,'[1]DIARE NOV'!AU33,'[1]DIARE DES'!AU33)</f>
        <v>0</v>
      </c>
      <c r="AV33" s="42">
        <f>SUM('[1]DIARE JAN'!AV33,'[1]DIARE FEB'!AV33,'[1]DIARE MAR'!AV33,'[1]DIARE APR'!AV33,'[1]DIARE MEI'!AV33,'[1]DIARE JUN'!AV33,'[1]DIARE JUL'!AV33,'[1]DIARE AGS'!AV33,'[1]DIARE SEP'!AV33,'[1]DIARE OKT'!AV33,'[1]DIARE NOV'!AV33,'[1]DIARE DES'!AV33)</f>
        <v>0</v>
      </c>
      <c r="AW33" s="42">
        <f>SUM('[1]DIARE JAN'!AW33,'[1]DIARE FEB'!AW33,'[1]DIARE MAR'!AW33,'[1]DIARE APR'!AW33,'[1]DIARE MEI'!AW33,'[1]DIARE JUN'!AW33,'[1]DIARE JUL'!AW33,'[1]DIARE AGS'!AW33,'[1]DIARE SEP'!AW33,'[1]DIARE OKT'!AW33,'[1]DIARE NOV'!AW33,'[1]DIARE DES'!AW33)</f>
        <v>0</v>
      </c>
      <c r="AX33" s="42">
        <f>SUM('[1]DIARE JAN'!AX33,'[1]DIARE FEB'!AX33,'[1]DIARE MAR'!AX33,'[1]DIARE APR'!AX33,'[1]DIARE MEI'!AX33,'[1]DIARE JUN'!AX33,'[1]DIARE JUL'!AX33,'[1]DIARE AGS'!AX33,'[1]DIARE SEP'!AX33,'[1]DIARE OKT'!AX33,'[1]DIARE NOV'!AX33,'[1]DIARE DES'!AX33)</f>
        <v>0</v>
      </c>
      <c r="AY33" s="44">
        <f t="shared" si="13"/>
        <v>0</v>
      </c>
      <c r="AZ33" s="44">
        <f t="shared" si="13"/>
        <v>0</v>
      </c>
    </row>
    <row r="34" spans="1:52" ht="18" hidden="1" customHeight="1" x14ac:dyDescent="0.25">
      <c r="A34" s="40">
        <v>19</v>
      </c>
      <c r="B34" s="40">
        <f>'[1]INFO DASAR'!B34</f>
        <v>0</v>
      </c>
      <c r="C34" s="40">
        <f>'[1]INFO DASAR'!C34</f>
        <v>0</v>
      </c>
      <c r="D34" s="40">
        <f>'[1]INFO DASAR'!D34</f>
        <v>0</v>
      </c>
      <c r="E34" s="41">
        <f>'[1]INFO DASAR'!E34</f>
        <v>0</v>
      </c>
      <c r="F34" s="41">
        <f>'[1]INFO DASAR'!F34</f>
        <v>0</v>
      </c>
      <c r="G34" s="42">
        <f>SUM('[1]DIARE JAN'!G34,'[1]DIARE FEB'!G34,'[1]DIARE MAR'!G34,'[1]DIARE APR'!G34,'[1]DIARE MEI'!G34,'[1]DIARE JUN'!G34,'[1]DIARE JUL'!G34,'[1]DIARE AGS'!G34,'[1]DIARE SEP'!G34,'[1]DIARE OKT'!G34,'[1]DIARE NOV'!G34,'[1]DIARE DES'!G34)</f>
        <v>0</v>
      </c>
      <c r="H34" s="42">
        <f>SUM('[1]DIARE JAN'!H34,'[1]DIARE FEB'!H34,'[1]DIARE MAR'!H34,'[1]DIARE APR'!H34,'[1]DIARE MEI'!H34,'[1]DIARE JUN'!H34,'[1]DIARE JUL'!H34,'[1]DIARE AGS'!H34,'[1]DIARE SEP'!H34,'[1]DIARE OKT'!H34,'[1]DIARE NOV'!H34,'[1]DIARE DES'!H34)</f>
        <v>0</v>
      </c>
      <c r="I34" s="42">
        <f>SUM('[1]DIARE JAN'!I34,'[1]DIARE FEB'!I34,'[1]DIARE MAR'!I34,'[1]DIARE APR'!I34,'[1]DIARE MEI'!I34,'[1]DIARE JUN'!I34,'[1]DIARE JUL'!I34,'[1]DIARE AGS'!I34,'[1]DIARE SEP'!I34,'[1]DIARE OKT'!I34,'[1]DIARE NOV'!I34,'[1]DIARE DES'!I34)</f>
        <v>0</v>
      </c>
      <c r="J34" s="42">
        <f>SUM('[1]DIARE JAN'!J34,'[1]DIARE FEB'!J34,'[1]DIARE MAR'!J34,'[1]DIARE APR'!J34,'[1]DIARE MEI'!J34,'[1]DIARE JUN'!J34,'[1]DIARE JUL'!J34,'[1]DIARE AGS'!J34,'[1]DIARE SEP'!J34,'[1]DIARE OKT'!J34,'[1]DIARE NOV'!J34,'[1]DIARE DES'!J34)</f>
        <v>0</v>
      </c>
      <c r="K34" s="42">
        <f>SUM('[1]DIARE JAN'!K34,'[1]DIARE FEB'!K34,'[1]DIARE MAR'!K34,'[1]DIARE APR'!K34,'[1]DIARE MEI'!K34,'[1]DIARE JUN'!K34,'[1]DIARE JUL'!K34,'[1]DIARE AGS'!K34,'[1]DIARE SEP'!K34,'[1]DIARE OKT'!K34,'[1]DIARE NOV'!K34,'[1]DIARE DES'!K34)</f>
        <v>0</v>
      </c>
      <c r="L34" s="42">
        <f>SUM('[1]DIARE JAN'!L34,'[1]DIARE FEB'!L34,'[1]DIARE MAR'!L34,'[1]DIARE APR'!L34,'[1]DIARE MEI'!L34,'[1]DIARE JUN'!L34,'[1]DIARE JUL'!L34,'[1]DIARE AGS'!L34,'[1]DIARE SEP'!L34,'[1]DIARE OKT'!L34,'[1]DIARE NOV'!L34,'[1]DIARE DES'!L34)</f>
        <v>0</v>
      </c>
      <c r="M34" s="42">
        <f t="shared" si="0"/>
        <v>0</v>
      </c>
      <c r="N34" s="42">
        <f t="shared" si="0"/>
        <v>0</v>
      </c>
      <c r="O34" s="42">
        <f t="shared" si="1"/>
        <v>0</v>
      </c>
      <c r="P34" s="43" t="e">
        <f t="shared" si="2"/>
        <v>#DIV/0!</v>
      </c>
      <c r="Q34" s="42">
        <f>SUM('[1]DIARE JAN'!Q34,'[1]DIARE FEB'!Q34,'[1]DIARE MAR'!Q34,'[1]DIARE APR'!Q34,'[1]DIARE MEI'!Q34,'[1]DIARE JUN'!Q34,'[1]DIARE JUL'!Q34,'[1]DIARE AGS'!Q34,'[1]DIARE SEP'!Q34,'[1]DIARE OKT'!Q34,'[1]DIARE NOV'!Q34,'[1]DIARE DES'!Q34)</f>
        <v>0</v>
      </c>
      <c r="R34" s="42">
        <f>SUM('[1]DIARE JAN'!R34,'[1]DIARE FEB'!R34,'[1]DIARE MAR'!R34,'[1]DIARE APR'!R34,'[1]DIARE MEI'!R34,'[1]DIARE JUN'!R34,'[1]DIARE JUL'!R34,'[1]DIARE AGS'!R34,'[1]DIARE SEP'!R34,'[1]DIARE OKT'!R34,'[1]DIARE NOV'!R34,'[1]DIARE DES'!R34)</f>
        <v>0</v>
      </c>
      <c r="S34" s="44">
        <f t="shared" si="3"/>
        <v>0</v>
      </c>
      <c r="T34" s="44">
        <f t="shared" si="4"/>
        <v>0</v>
      </c>
      <c r="U34" s="45" t="e">
        <f t="shared" si="5"/>
        <v>#DIV/0!</v>
      </c>
      <c r="V34" s="45" t="e">
        <f t="shared" si="6"/>
        <v>#DIV/0!</v>
      </c>
      <c r="W34" s="42">
        <f>SUM('[1]DIARE JAN'!W34,'[1]DIARE FEB'!W34,'[1]DIARE MAR'!W34,'[1]DIARE APR'!W34,'[1]DIARE MEI'!W34,'[1]DIARE JUN'!W34,'[1]DIARE JUL'!W34,'[1]DIARE AGS'!W34,'[1]DIARE SEP'!W34,'[1]DIARE OKT'!W34,'[1]DIARE NOV'!W34,'[1]DIARE DES'!W34)</f>
        <v>0</v>
      </c>
      <c r="X34" s="42">
        <f>SUM('[1]DIARE JAN'!X34,'[1]DIARE FEB'!X34,'[1]DIARE MAR'!X34,'[1]DIARE APR'!X34,'[1]DIARE MEI'!X34,'[1]DIARE JUN'!X34,'[1]DIARE JUL'!X34,'[1]DIARE AGS'!X34,'[1]DIARE SEP'!X34,'[1]DIARE OKT'!X34,'[1]DIARE NOV'!X34,'[1]DIARE DES'!X34)</f>
        <v>0</v>
      </c>
      <c r="Y34" s="42">
        <f>SUM('[1]DIARE JAN'!Y34,'[1]DIARE FEB'!Y34,'[1]DIARE MAR'!Y34,'[1]DIARE APR'!Y34,'[1]DIARE MEI'!Y34,'[1]DIARE JUN'!Y34,'[1]DIARE JUL'!Y34,'[1]DIARE AGS'!Y34,'[1]DIARE SEP'!Y34,'[1]DIARE OKT'!Y34,'[1]DIARE NOV'!Y34,'[1]DIARE DES'!Y34)</f>
        <v>0</v>
      </c>
      <c r="Z34" s="45" t="e">
        <f t="shared" si="7"/>
        <v>#DIV/0!</v>
      </c>
      <c r="AA34" s="42">
        <f>SUM('[1]DIARE JAN'!AA34,'[1]DIARE FEB'!AA34,'[1]DIARE MAR'!AA34,'[1]DIARE APR'!AA34,'[1]DIARE MEI'!AA34,'[1]DIARE JUN'!AA34,'[1]DIARE JUL'!AA34,'[1]DIARE AGS'!AA34,'[1]DIARE SEP'!AA34,'[1]DIARE OKT'!AA34,'[1]DIARE NOV'!AA34,'[1]DIARE DES'!AA34)</f>
        <v>0</v>
      </c>
      <c r="AB34" s="42">
        <f>SUM('[1]DIARE JAN'!AB34,'[1]DIARE FEB'!AB34,'[1]DIARE MAR'!AB34,'[1]DIARE APR'!AB34,'[1]DIARE MEI'!AB34,'[1]DIARE JUN'!AB34,'[1]DIARE JUL'!AB34,'[1]DIARE AGS'!AB34,'[1]DIARE SEP'!AB34,'[1]DIARE OKT'!AB34,'[1]DIARE NOV'!AB34,'[1]DIARE DES'!AB34)</f>
        <v>0</v>
      </c>
      <c r="AC34" s="42">
        <f>SUM('[1]DIARE JAN'!AC34,'[1]DIARE FEB'!AC34,'[1]DIARE MAR'!AC34,'[1]DIARE APR'!AC34,'[1]DIARE MEI'!AC34,'[1]DIARE JUN'!AC34,'[1]DIARE JUL'!AC34,'[1]DIARE AGS'!AC34,'[1]DIARE SEP'!AC34,'[1]DIARE OKT'!AC34,'[1]DIARE NOV'!AC34,'[1]DIARE DES'!AC34)</f>
        <v>0</v>
      </c>
      <c r="AD34" s="42">
        <f>SUM('[1]DIARE JAN'!AD34,'[1]DIARE FEB'!AD34,'[1]DIARE MAR'!AD34,'[1]DIARE APR'!AD34,'[1]DIARE MEI'!AD34,'[1]DIARE JUN'!AD34,'[1]DIARE JUL'!AD34,'[1]DIARE AGS'!AD34,'[1]DIARE SEP'!AD34,'[1]DIARE OKT'!AD34,'[1]DIARE NOV'!AD34,'[1]DIARE DES'!AD34)</f>
        <v>0</v>
      </c>
      <c r="AE34" s="42">
        <f>SUM('[1]DIARE JAN'!AE34,'[1]DIARE FEB'!AE34,'[1]DIARE MAR'!AE34,'[1]DIARE APR'!AE34,'[1]DIARE MEI'!AE34,'[1]DIARE JUN'!AE34,'[1]DIARE JUL'!AE34,'[1]DIARE AGS'!AE34,'[1]DIARE SEP'!AE34,'[1]DIARE OKT'!AE34,'[1]DIARE NOV'!AE34,'[1]DIARE DES'!AE34)</f>
        <v>0</v>
      </c>
      <c r="AF34" s="42">
        <f>SUM('[1]DIARE JAN'!AF34,'[1]DIARE FEB'!AF34,'[1]DIARE MAR'!AF34,'[1]DIARE APR'!AF34,'[1]DIARE MEI'!AF34,'[1]DIARE JUN'!AF34,'[1]DIARE JUL'!AF34,'[1]DIARE AGS'!AF34,'[1]DIARE SEP'!AF34,'[1]DIARE OKT'!AF34,'[1]DIARE NOV'!AF34,'[1]DIARE DES'!AF34)</f>
        <v>0</v>
      </c>
      <c r="AG34" s="42">
        <f>SUM('[1]DIARE JAN'!AG34,'[1]DIARE FEB'!AG34,'[1]DIARE MAR'!AG34,'[1]DIARE APR'!AG34,'[1]DIARE MEI'!AG34,'[1]DIARE JUN'!AG34,'[1]DIARE JUL'!AG34,'[1]DIARE AGS'!AG34,'[1]DIARE SEP'!AG34,'[1]DIARE OKT'!AG34,'[1]DIARE NOV'!AG34,'[1]DIARE DES'!AG34)</f>
        <v>0</v>
      </c>
      <c r="AH34" s="42">
        <f>SUM('[1]DIARE JAN'!AH34,'[1]DIARE FEB'!AH34,'[1]DIARE MAR'!AH34,'[1]DIARE APR'!AH34,'[1]DIARE MEI'!AH34,'[1]DIARE JUN'!AH34,'[1]DIARE JUL'!AH34,'[1]DIARE AGS'!AH34,'[1]DIARE SEP'!AH34,'[1]DIARE OKT'!AH34,'[1]DIARE NOV'!AH34,'[1]DIARE DES'!AH34)</f>
        <v>0</v>
      </c>
      <c r="AI34" s="42">
        <f>SUM('[1]DIARE JAN'!AI34,'[1]DIARE FEB'!AI34,'[1]DIARE MAR'!AI34,'[1]DIARE APR'!AI34,'[1]DIARE MEI'!AI34,'[1]DIARE JUN'!AI34,'[1]DIARE JUL'!AI34,'[1]DIARE AGS'!AI34,'[1]DIARE SEP'!AI34,'[1]DIARE OKT'!AI34,'[1]DIARE NOV'!AI34,'[1]DIARE DES'!AI34)</f>
        <v>0</v>
      </c>
      <c r="AJ34" s="42">
        <f>SUM('[1]DIARE JAN'!AJ34,'[1]DIARE FEB'!AJ34,'[1]DIARE MAR'!AJ34,'[1]DIARE APR'!AJ34,'[1]DIARE MEI'!AJ34,'[1]DIARE JUN'!AJ34,'[1]DIARE JUL'!AJ34,'[1]DIARE AGS'!AJ34,'[1]DIARE SEP'!AJ34,'[1]DIARE OKT'!AJ34,'[1]DIARE NOV'!AJ34,'[1]DIARE DES'!AJ34)</f>
        <v>0</v>
      </c>
      <c r="AK34" s="42">
        <f>SUM('[1]DIARE JAN'!AK34,'[1]DIARE FEB'!AK34,'[1]DIARE MAR'!AK34,'[1]DIARE APR'!AK34,'[1]DIARE MEI'!AK34,'[1]DIARE JUN'!AK34,'[1]DIARE JUL'!AK34,'[1]DIARE AGS'!AK34,'[1]DIARE SEP'!AK34,'[1]DIARE OKT'!AK34,'[1]DIARE NOV'!AK34,'[1]DIARE DES'!AK34)</f>
        <v>0</v>
      </c>
      <c r="AL34" s="45" t="e">
        <f t="shared" si="8"/>
        <v>#DIV/0!</v>
      </c>
      <c r="AM34" s="45" t="e">
        <f t="shared" si="9"/>
        <v>#DIV/0!</v>
      </c>
      <c r="AN34" s="43" t="e">
        <f t="shared" si="10"/>
        <v>#DIV/0!</v>
      </c>
      <c r="AO34" s="42">
        <f>SUM('[1]DIARE JAN'!AO34,'[1]DIARE FEB'!AO34,'[1]DIARE MAR'!AO34,'[1]DIARE APR'!AO34,'[1]DIARE MEI'!AO34,'[1]DIARE JUN'!AO34,'[1]DIARE JUL'!AO34,'[1]DIARE AGS'!AO34,'[1]DIARE SEP'!AO34,'[1]DIARE OKT'!AO34,'[1]DIARE NOV'!AO34,'[1]DIARE DES'!AO34)</f>
        <v>0</v>
      </c>
      <c r="AP34" s="42">
        <f>SUM('[1]DIARE JAN'!AP34,'[1]DIARE FEB'!AP34,'[1]DIARE MAR'!AP34,'[1]DIARE APR'!AP34,'[1]DIARE MEI'!AP34,'[1]DIARE JUN'!AP34,'[1]DIARE JUL'!AP34,'[1]DIARE AGS'!AP34,'[1]DIARE SEP'!AP34,'[1]DIARE OKT'!AP34,'[1]DIARE NOV'!AP34,'[1]DIARE DES'!AP34)</f>
        <v>0</v>
      </c>
      <c r="AQ34" s="45" t="e">
        <f t="shared" si="11"/>
        <v>#DIV/0!</v>
      </c>
      <c r="AR34" s="45" t="e">
        <f t="shared" si="12"/>
        <v>#DIV/0!</v>
      </c>
      <c r="AS34" s="42">
        <f>SUM('[1]DIARE JAN'!AS34,'[1]DIARE FEB'!AS34,'[1]DIARE MAR'!AS34,'[1]DIARE APR'!AS34,'[1]DIARE MEI'!AS34,'[1]DIARE JUN'!AS34,'[1]DIARE JUL'!AS34,'[1]DIARE AGS'!AS34,'[1]DIARE SEP'!AS34,'[1]DIARE OKT'!AS34,'[1]DIARE NOV'!AS34,'[1]DIARE DES'!AS34)</f>
        <v>0</v>
      </c>
      <c r="AT34" s="42">
        <f>SUM('[1]DIARE JAN'!AT34,'[1]DIARE FEB'!AT34,'[1]DIARE MAR'!AT34,'[1]DIARE APR'!AT34,'[1]DIARE MEI'!AT34,'[1]DIARE JUN'!AT34,'[1]DIARE JUL'!AT34,'[1]DIARE AGS'!AT34,'[1]DIARE SEP'!AT34,'[1]DIARE OKT'!AT34,'[1]DIARE NOV'!AT34,'[1]DIARE DES'!AT34)</f>
        <v>0</v>
      </c>
      <c r="AU34" s="42">
        <f>SUM('[1]DIARE JAN'!AU34,'[1]DIARE FEB'!AU34,'[1]DIARE MAR'!AU34,'[1]DIARE APR'!AU34,'[1]DIARE MEI'!AU34,'[1]DIARE JUN'!AU34,'[1]DIARE JUL'!AU34,'[1]DIARE AGS'!AU34,'[1]DIARE SEP'!AU34,'[1]DIARE OKT'!AU34,'[1]DIARE NOV'!AU34,'[1]DIARE DES'!AU34)</f>
        <v>0</v>
      </c>
      <c r="AV34" s="42">
        <f>SUM('[1]DIARE JAN'!AV34,'[1]DIARE FEB'!AV34,'[1]DIARE MAR'!AV34,'[1]DIARE APR'!AV34,'[1]DIARE MEI'!AV34,'[1]DIARE JUN'!AV34,'[1]DIARE JUL'!AV34,'[1]DIARE AGS'!AV34,'[1]DIARE SEP'!AV34,'[1]DIARE OKT'!AV34,'[1]DIARE NOV'!AV34,'[1]DIARE DES'!AV34)</f>
        <v>0</v>
      </c>
      <c r="AW34" s="42">
        <f>SUM('[1]DIARE JAN'!AW34,'[1]DIARE FEB'!AW34,'[1]DIARE MAR'!AW34,'[1]DIARE APR'!AW34,'[1]DIARE MEI'!AW34,'[1]DIARE JUN'!AW34,'[1]DIARE JUL'!AW34,'[1]DIARE AGS'!AW34,'[1]DIARE SEP'!AW34,'[1]DIARE OKT'!AW34,'[1]DIARE NOV'!AW34,'[1]DIARE DES'!AW34)</f>
        <v>0</v>
      </c>
      <c r="AX34" s="42">
        <f>SUM('[1]DIARE JAN'!AX34,'[1]DIARE FEB'!AX34,'[1]DIARE MAR'!AX34,'[1]DIARE APR'!AX34,'[1]DIARE MEI'!AX34,'[1]DIARE JUN'!AX34,'[1]DIARE JUL'!AX34,'[1]DIARE AGS'!AX34,'[1]DIARE SEP'!AX34,'[1]DIARE OKT'!AX34,'[1]DIARE NOV'!AX34,'[1]DIARE DES'!AX34)</f>
        <v>0</v>
      </c>
      <c r="AY34" s="44">
        <f t="shared" si="13"/>
        <v>0</v>
      </c>
      <c r="AZ34" s="44">
        <f t="shared" si="13"/>
        <v>0</v>
      </c>
    </row>
    <row r="35" spans="1:52" ht="18" hidden="1" customHeight="1" x14ac:dyDescent="0.25">
      <c r="A35" s="47">
        <v>20</v>
      </c>
      <c r="B35" s="40">
        <f>'[1]INFO DASAR'!B35</f>
        <v>0</v>
      </c>
      <c r="C35" s="40">
        <f>'[1]INFO DASAR'!C35</f>
        <v>0</v>
      </c>
      <c r="D35" s="40">
        <f>'[1]INFO DASAR'!D35</f>
        <v>0</v>
      </c>
      <c r="E35" s="41">
        <f>'[1]INFO DASAR'!E35</f>
        <v>0</v>
      </c>
      <c r="F35" s="41">
        <f>'[1]INFO DASAR'!F35</f>
        <v>0</v>
      </c>
      <c r="G35" s="42">
        <f>SUM('[1]DIARE JAN'!G35,'[1]DIARE FEB'!G35,'[1]DIARE MAR'!G35,'[1]DIARE APR'!G35,'[1]DIARE MEI'!G35,'[1]DIARE JUN'!G35,'[1]DIARE JUL'!G35,'[1]DIARE AGS'!G35,'[1]DIARE SEP'!G35,'[1]DIARE OKT'!G35,'[1]DIARE NOV'!G35,'[1]DIARE DES'!G35)</f>
        <v>0</v>
      </c>
      <c r="H35" s="42">
        <f>SUM('[1]DIARE JAN'!H35,'[1]DIARE FEB'!H35,'[1]DIARE MAR'!H35,'[1]DIARE APR'!H35,'[1]DIARE MEI'!H35,'[1]DIARE JUN'!H35,'[1]DIARE JUL'!H35,'[1]DIARE AGS'!H35,'[1]DIARE SEP'!H35,'[1]DIARE OKT'!H35,'[1]DIARE NOV'!H35,'[1]DIARE DES'!H35)</f>
        <v>0</v>
      </c>
      <c r="I35" s="42">
        <f>SUM('[1]DIARE JAN'!I35,'[1]DIARE FEB'!I35,'[1]DIARE MAR'!I35,'[1]DIARE APR'!I35,'[1]DIARE MEI'!I35,'[1]DIARE JUN'!I35,'[1]DIARE JUL'!I35,'[1]DIARE AGS'!I35,'[1]DIARE SEP'!I35,'[1]DIARE OKT'!I35,'[1]DIARE NOV'!I35,'[1]DIARE DES'!I35)</f>
        <v>0</v>
      </c>
      <c r="J35" s="42">
        <f>SUM('[1]DIARE JAN'!J35,'[1]DIARE FEB'!J35,'[1]DIARE MAR'!J35,'[1]DIARE APR'!J35,'[1]DIARE MEI'!J35,'[1]DIARE JUN'!J35,'[1]DIARE JUL'!J35,'[1]DIARE AGS'!J35,'[1]DIARE SEP'!J35,'[1]DIARE OKT'!J35,'[1]DIARE NOV'!J35,'[1]DIARE DES'!J35)</f>
        <v>0</v>
      </c>
      <c r="K35" s="42">
        <f>SUM('[1]DIARE JAN'!K35,'[1]DIARE FEB'!K35,'[1]DIARE MAR'!K35,'[1]DIARE APR'!K35,'[1]DIARE MEI'!K35,'[1]DIARE JUN'!K35,'[1]DIARE JUL'!K35,'[1]DIARE AGS'!K35,'[1]DIARE SEP'!K35,'[1]DIARE OKT'!K35,'[1]DIARE NOV'!K35,'[1]DIARE DES'!K35)</f>
        <v>0</v>
      </c>
      <c r="L35" s="42">
        <f>SUM('[1]DIARE JAN'!L35,'[1]DIARE FEB'!L35,'[1]DIARE MAR'!L35,'[1]DIARE APR'!L35,'[1]DIARE MEI'!L35,'[1]DIARE JUN'!L35,'[1]DIARE JUL'!L35,'[1]DIARE AGS'!L35,'[1]DIARE SEP'!L35,'[1]DIARE OKT'!L35,'[1]DIARE NOV'!L35,'[1]DIARE DES'!L35)</f>
        <v>0</v>
      </c>
      <c r="M35" s="42">
        <f t="shared" si="0"/>
        <v>0</v>
      </c>
      <c r="N35" s="42">
        <f t="shared" si="0"/>
        <v>0</v>
      </c>
      <c r="O35" s="42">
        <f t="shared" si="1"/>
        <v>0</v>
      </c>
      <c r="P35" s="43" t="e">
        <f t="shared" si="2"/>
        <v>#DIV/0!</v>
      </c>
      <c r="Q35" s="42">
        <f>SUM('[1]DIARE JAN'!Q35,'[1]DIARE FEB'!Q35,'[1]DIARE MAR'!Q35,'[1]DIARE APR'!Q35,'[1]DIARE MEI'!Q35,'[1]DIARE JUN'!Q35,'[1]DIARE JUL'!Q35,'[1]DIARE AGS'!Q35,'[1]DIARE SEP'!Q35,'[1]DIARE OKT'!Q35,'[1]DIARE NOV'!Q35,'[1]DIARE DES'!Q35)</f>
        <v>0</v>
      </c>
      <c r="R35" s="42">
        <f>SUM('[1]DIARE JAN'!R35,'[1]DIARE FEB'!R35,'[1]DIARE MAR'!R35,'[1]DIARE APR'!R35,'[1]DIARE MEI'!R35,'[1]DIARE JUN'!R35,'[1]DIARE JUL'!R35,'[1]DIARE AGS'!R35,'[1]DIARE SEP'!R35,'[1]DIARE OKT'!R35,'[1]DIARE NOV'!R35,'[1]DIARE DES'!R35)</f>
        <v>0</v>
      </c>
      <c r="S35" s="44">
        <f t="shared" si="3"/>
        <v>0</v>
      </c>
      <c r="T35" s="44">
        <f t="shared" si="4"/>
        <v>0</v>
      </c>
      <c r="U35" s="45" t="e">
        <f t="shared" si="5"/>
        <v>#DIV/0!</v>
      </c>
      <c r="V35" s="45" t="e">
        <f t="shared" si="6"/>
        <v>#DIV/0!</v>
      </c>
      <c r="W35" s="42">
        <f>SUM('[1]DIARE JAN'!W35,'[1]DIARE FEB'!W35,'[1]DIARE MAR'!W35,'[1]DIARE APR'!W35,'[1]DIARE MEI'!W35,'[1]DIARE JUN'!W35,'[1]DIARE JUL'!W35,'[1]DIARE AGS'!W35,'[1]DIARE SEP'!W35,'[1]DIARE OKT'!W35,'[1]DIARE NOV'!W35,'[1]DIARE DES'!W35)</f>
        <v>0</v>
      </c>
      <c r="X35" s="42">
        <f>SUM('[1]DIARE JAN'!X35,'[1]DIARE FEB'!X35,'[1]DIARE MAR'!X35,'[1]DIARE APR'!X35,'[1]DIARE MEI'!X35,'[1]DIARE JUN'!X35,'[1]DIARE JUL'!X35,'[1]DIARE AGS'!X35,'[1]DIARE SEP'!X35,'[1]DIARE OKT'!X35,'[1]DIARE NOV'!X35,'[1]DIARE DES'!X35)</f>
        <v>0</v>
      </c>
      <c r="Y35" s="42">
        <f>SUM('[1]DIARE JAN'!Y35,'[1]DIARE FEB'!Y35,'[1]DIARE MAR'!Y35,'[1]DIARE APR'!Y35,'[1]DIARE MEI'!Y35,'[1]DIARE JUN'!Y35,'[1]DIARE JUL'!Y35,'[1]DIARE AGS'!Y35,'[1]DIARE SEP'!Y35,'[1]DIARE OKT'!Y35,'[1]DIARE NOV'!Y35,'[1]DIARE DES'!Y35)</f>
        <v>0</v>
      </c>
      <c r="Z35" s="45" t="e">
        <f t="shared" si="7"/>
        <v>#DIV/0!</v>
      </c>
      <c r="AA35" s="42">
        <f>SUM('[1]DIARE JAN'!AA35,'[1]DIARE FEB'!AA35,'[1]DIARE MAR'!AA35,'[1]DIARE APR'!AA35,'[1]DIARE MEI'!AA35,'[1]DIARE JUN'!AA35,'[1]DIARE JUL'!AA35,'[1]DIARE AGS'!AA35,'[1]DIARE SEP'!AA35,'[1]DIARE OKT'!AA35,'[1]DIARE NOV'!AA35,'[1]DIARE DES'!AA35)</f>
        <v>0</v>
      </c>
      <c r="AB35" s="42">
        <f>SUM('[1]DIARE JAN'!AB35,'[1]DIARE FEB'!AB35,'[1]DIARE MAR'!AB35,'[1]DIARE APR'!AB35,'[1]DIARE MEI'!AB35,'[1]DIARE JUN'!AB35,'[1]DIARE JUL'!AB35,'[1]DIARE AGS'!AB35,'[1]DIARE SEP'!AB35,'[1]DIARE OKT'!AB35,'[1]DIARE NOV'!AB35,'[1]DIARE DES'!AB35)</f>
        <v>0</v>
      </c>
      <c r="AC35" s="42">
        <f>SUM('[1]DIARE JAN'!AC35,'[1]DIARE FEB'!AC35,'[1]DIARE MAR'!AC35,'[1]DIARE APR'!AC35,'[1]DIARE MEI'!AC35,'[1]DIARE JUN'!AC35,'[1]DIARE JUL'!AC35,'[1]DIARE AGS'!AC35,'[1]DIARE SEP'!AC35,'[1]DIARE OKT'!AC35,'[1]DIARE NOV'!AC35,'[1]DIARE DES'!AC35)</f>
        <v>0</v>
      </c>
      <c r="AD35" s="42">
        <f>SUM('[1]DIARE JAN'!AD35,'[1]DIARE FEB'!AD35,'[1]DIARE MAR'!AD35,'[1]DIARE APR'!AD35,'[1]DIARE MEI'!AD35,'[1]DIARE JUN'!AD35,'[1]DIARE JUL'!AD35,'[1]DIARE AGS'!AD35,'[1]DIARE SEP'!AD35,'[1]DIARE OKT'!AD35,'[1]DIARE NOV'!AD35,'[1]DIARE DES'!AD35)</f>
        <v>0</v>
      </c>
      <c r="AE35" s="42">
        <f>SUM('[1]DIARE JAN'!AE35,'[1]DIARE FEB'!AE35,'[1]DIARE MAR'!AE35,'[1]DIARE APR'!AE35,'[1]DIARE MEI'!AE35,'[1]DIARE JUN'!AE35,'[1]DIARE JUL'!AE35,'[1]DIARE AGS'!AE35,'[1]DIARE SEP'!AE35,'[1]DIARE OKT'!AE35,'[1]DIARE NOV'!AE35,'[1]DIARE DES'!AE35)</f>
        <v>0</v>
      </c>
      <c r="AF35" s="42">
        <f>SUM('[1]DIARE JAN'!AF35,'[1]DIARE FEB'!AF35,'[1]DIARE MAR'!AF35,'[1]DIARE APR'!AF35,'[1]DIARE MEI'!AF35,'[1]DIARE JUN'!AF35,'[1]DIARE JUL'!AF35,'[1]DIARE AGS'!AF35,'[1]DIARE SEP'!AF35,'[1]DIARE OKT'!AF35,'[1]DIARE NOV'!AF35,'[1]DIARE DES'!AF35)</f>
        <v>0</v>
      </c>
      <c r="AG35" s="42">
        <f>SUM('[1]DIARE JAN'!AG35,'[1]DIARE FEB'!AG35,'[1]DIARE MAR'!AG35,'[1]DIARE APR'!AG35,'[1]DIARE MEI'!AG35,'[1]DIARE JUN'!AG35,'[1]DIARE JUL'!AG35,'[1]DIARE AGS'!AG35,'[1]DIARE SEP'!AG35,'[1]DIARE OKT'!AG35,'[1]DIARE NOV'!AG35,'[1]DIARE DES'!AG35)</f>
        <v>0</v>
      </c>
      <c r="AH35" s="42">
        <f>SUM('[1]DIARE JAN'!AH35,'[1]DIARE FEB'!AH35,'[1]DIARE MAR'!AH35,'[1]DIARE APR'!AH35,'[1]DIARE MEI'!AH35,'[1]DIARE JUN'!AH35,'[1]DIARE JUL'!AH35,'[1]DIARE AGS'!AH35,'[1]DIARE SEP'!AH35,'[1]DIARE OKT'!AH35,'[1]DIARE NOV'!AH35,'[1]DIARE DES'!AH35)</f>
        <v>0</v>
      </c>
      <c r="AI35" s="42">
        <f>SUM('[1]DIARE JAN'!AI35,'[1]DIARE FEB'!AI35,'[1]DIARE MAR'!AI35,'[1]DIARE APR'!AI35,'[1]DIARE MEI'!AI35,'[1]DIARE JUN'!AI35,'[1]DIARE JUL'!AI35,'[1]DIARE AGS'!AI35,'[1]DIARE SEP'!AI35,'[1]DIARE OKT'!AI35,'[1]DIARE NOV'!AI35,'[1]DIARE DES'!AI35)</f>
        <v>0</v>
      </c>
      <c r="AJ35" s="42">
        <f>SUM('[1]DIARE JAN'!AJ35,'[1]DIARE FEB'!AJ35,'[1]DIARE MAR'!AJ35,'[1]DIARE APR'!AJ35,'[1]DIARE MEI'!AJ35,'[1]DIARE JUN'!AJ35,'[1]DIARE JUL'!AJ35,'[1]DIARE AGS'!AJ35,'[1]DIARE SEP'!AJ35,'[1]DIARE OKT'!AJ35,'[1]DIARE NOV'!AJ35,'[1]DIARE DES'!AJ35)</f>
        <v>0</v>
      </c>
      <c r="AK35" s="42">
        <f>SUM('[1]DIARE JAN'!AK35,'[1]DIARE FEB'!AK35,'[1]DIARE MAR'!AK35,'[1]DIARE APR'!AK35,'[1]DIARE MEI'!AK35,'[1]DIARE JUN'!AK35,'[1]DIARE JUL'!AK35,'[1]DIARE AGS'!AK35,'[1]DIARE SEP'!AK35,'[1]DIARE OKT'!AK35,'[1]DIARE NOV'!AK35,'[1]DIARE DES'!AK35)</f>
        <v>0</v>
      </c>
      <c r="AL35" s="45" t="e">
        <f t="shared" si="8"/>
        <v>#DIV/0!</v>
      </c>
      <c r="AM35" s="45" t="e">
        <f t="shared" si="9"/>
        <v>#DIV/0!</v>
      </c>
      <c r="AN35" s="43" t="e">
        <f t="shared" si="10"/>
        <v>#DIV/0!</v>
      </c>
      <c r="AO35" s="42">
        <f>SUM('[1]DIARE JAN'!AO35,'[1]DIARE FEB'!AO35,'[1]DIARE MAR'!AO35,'[1]DIARE APR'!AO35,'[1]DIARE MEI'!AO35,'[1]DIARE JUN'!AO35,'[1]DIARE JUL'!AO35,'[1]DIARE AGS'!AO35,'[1]DIARE SEP'!AO35,'[1]DIARE OKT'!AO35,'[1]DIARE NOV'!AO35,'[1]DIARE DES'!AO35)</f>
        <v>0</v>
      </c>
      <c r="AP35" s="42">
        <f>SUM('[1]DIARE JAN'!AP35,'[1]DIARE FEB'!AP35,'[1]DIARE MAR'!AP35,'[1]DIARE APR'!AP35,'[1]DIARE MEI'!AP35,'[1]DIARE JUN'!AP35,'[1]DIARE JUL'!AP35,'[1]DIARE AGS'!AP35,'[1]DIARE SEP'!AP35,'[1]DIARE OKT'!AP35,'[1]DIARE NOV'!AP35,'[1]DIARE DES'!AP35)</f>
        <v>0</v>
      </c>
      <c r="AQ35" s="45" t="e">
        <f t="shared" si="11"/>
        <v>#DIV/0!</v>
      </c>
      <c r="AR35" s="45" t="e">
        <f t="shared" si="12"/>
        <v>#DIV/0!</v>
      </c>
      <c r="AS35" s="42">
        <f>SUM('[1]DIARE JAN'!AS35,'[1]DIARE FEB'!AS35,'[1]DIARE MAR'!AS35,'[1]DIARE APR'!AS35,'[1]DIARE MEI'!AS35,'[1]DIARE JUN'!AS35,'[1]DIARE JUL'!AS35,'[1]DIARE AGS'!AS35,'[1]DIARE SEP'!AS35,'[1]DIARE OKT'!AS35,'[1]DIARE NOV'!AS35,'[1]DIARE DES'!AS35)</f>
        <v>0</v>
      </c>
      <c r="AT35" s="42">
        <f>SUM('[1]DIARE JAN'!AT35,'[1]DIARE FEB'!AT35,'[1]DIARE MAR'!AT35,'[1]DIARE APR'!AT35,'[1]DIARE MEI'!AT35,'[1]DIARE JUN'!AT35,'[1]DIARE JUL'!AT35,'[1]DIARE AGS'!AT35,'[1]DIARE SEP'!AT35,'[1]DIARE OKT'!AT35,'[1]DIARE NOV'!AT35,'[1]DIARE DES'!AT35)</f>
        <v>0</v>
      </c>
      <c r="AU35" s="42">
        <f>SUM('[1]DIARE JAN'!AU35,'[1]DIARE FEB'!AU35,'[1]DIARE MAR'!AU35,'[1]DIARE APR'!AU35,'[1]DIARE MEI'!AU35,'[1]DIARE JUN'!AU35,'[1]DIARE JUL'!AU35,'[1]DIARE AGS'!AU35,'[1]DIARE SEP'!AU35,'[1]DIARE OKT'!AU35,'[1]DIARE NOV'!AU35,'[1]DIARE DES'!AU35)</f>
        <v>0</v>
      </c>
      <c r="AV35" s="42">
        <f>SUM('[1]DIARE JAN'!AV35,'[1]DIARE FEB'!AV35,'[1]DIARE MAR'!AV35,'[1]DIARE APR'!AV35,'[1]DIARE MEI'!AV35,'[1]DIARE JUN'!AV35,'[1]DIARE JUL'!AV35,'[1]DIARE AGS'!AV35,'[1]DIARE SEP'!AV35,'[1]DIARE OKT'!AV35,'[1]DIARE NOV'!AV35,'[1]DIARE DES'!AV35)</f>
        <v>0</v>
      </c>
      <c r="AW35" s="42">
        <f>SUM('[1]DIARE JAN'!AW35,'[1]DIARE FEB'!AW35,'[1]DIARE MAR'!AW35,'[1]DIARE APR'!AW35,'[1]DIARE MEI'!AW35,'[1]DIARE JUN'!AW35,'[1]DIARE JUL'!AW35,'[1]DIARE AGS'!AW35,'[1]DIARE SEP'!AW35,'[1]DIARE OKT'!AW35,'[1]DIARE NOV'!AW35,'[1]DIARE DES'!AW35)</f>
        <v>0</v>
      </c>
      <c r="AX35" s="42">
        <f>SUM('[1]DIARE JAN'!AX35,'[1]DIARE FEB'!AX35,'[1]DIARE MAR'!AX35,'[1]DIARE APR'!AX35,'[1]DIARE MEI'!AX35,'[1]DIARE JUN'!AX35,'[1]DIARE JUL'!AX35,'[1]DIARE AGS'!AX35,'[1]DIARE SEP'!AX35,'[1]DIARE OKT'!AX35,'[1]DIARE NOV'!AX35,'[1]DIARE DES'!AX35)</f>
        <v>0</v>
      </c>
      <c r="AY35" s="44">
        <f t="shared" si="13"/>
        <v>0</v>
      </c>
      <c r="AZ35" s="44">
        <f t="shared" si="13"/>
        <v>0</v>
      </c>
    </row>
    <row r="36" spans="1:52" ht="18" hidden="1" customHeight="1" x14ac:dyDescent="0.25">
      <c r="A36" s="40">
        <v>21</v>
      </c>
      <c r="B36" s="40">
        <f>'[1]INFO DASAR'!B36</f>
        <v>0</v>
      </c>
      <c r="C36" s="40">
        <f>'[1]INFO DASAR'!C36</f>
        <v>0</v>
      </c>
      <c r="D36" s="40">
        <f>'[1]INFO DASAR'!D36</f>
        <v>0</v>
      </c>
      <c r="E36" s="41">
        <f>'[1]INFO DASAR'!E36</f>
        <v>0</v>
      </c>
      <c r="F36" s="41">
        <f>'[1]INFO DASAR'!F36</f>
        <v>0</v>
      </c>
      <c r="G36" s="42">
        <f>SUM('[1]DIARE JAN'!G36,'[1]DIARE FEB'!G36,'[1]DIARE MAR'!G36,'[1]DIARE APR'!G36,'[1]DIARE MEI'!G36,'[1]DIARE JUN'!G36,'[1]DIARE JUL'!G36,'[1]DIARE AGS'!G36,'[1]DIARE SEP'!G36,'[1]DIARE OKT'!G36,'[1]DIARE NOV'!G36,'[1]DIARE DES'!G36)</f>
        <v>0</v>
      </c>
      <c r="H36" s="42">
        <f>SUM('[1]DIARE JAN'!H36,'[1]DIARE FEB'!H36,'[1]DIARE MAR'!H36,'[1]DIARE APR'!H36,'[1]DIARE MEI'!H36,'[1]DIARE JUN'!H36,'[1]DIARE JUL'!H36,'[1]DIARE AGS'!H36,'[1]DIARE SEP'!H36,'[1]DIARE OKT'!H36,'[1]DIARE NOV'!H36,'[1]DIARE DES'!H36)</f>
        <v>0</v>
      </c>
      <c r="I36" s="42">
        <f>SUM('[1]DIARE JAN'!I36,'[1]DIARE FEB'!I36,'[1]DIARE MAR'!I36,'[1]DIARE APR'!I36,'[1]DIARE MEI'!I36,'[1]DIARE JUN'!I36,'[1]DIARE JUL'!I36,'[1]DIARE AGS'!I36,'[1]DIARE SEP'!I36,'[1]DIARE OKT'!I36,'[1]DIARE NOV'!I36,'[1]DIARE DES'!I36)</f>
        <v>0</v>
      </c>
      <c r="J36" s="42">
        <f>SUM('[1]DIARE JAN'!J36,'[1]DIARE FEB'!J36,'[1]DIARE MAR'!J36,'[1]DIARE APR'!J36,'[1]DIARE MEI'!J36,'[1]DIARE JUN'!J36,'[1]DIARE JUL'!J36,'[1]DIARE AGS'!J36,'[1]DIARE SEP'!J36,'[1]DIARE OKT'!J36,'[1]DIARE NOV'!J36,'[1]DIARE DES'!J36)</f>
        <v>0</v>
      </c>
      <c r="K36" s="42">
        <f>SUM('[1]DIARE JAN'!K36,'[1]DIARE FEB'!K36,'[1]DIARE MAR'!K36,'[1]DIARE APR'!K36,'[1]DIARE MEI'!K36,'[1]DIARE JUN'!K36,'[1]DIARE JUL'!K36,'[1]DIARE AGS'!K36,'[1]DIARE SEP'!K36,'[1]DIARE OKT'!K36,'[1]DIARE NOV'!K36,'[1]DIARE DES'!K36)</f>
        <v>0</v>
      </c>
      <c r="L36" s="42">
        <f>SUM('[1]DIARE JAN'!L36,'[1]DIARE FEB'!L36,'[1]DIARE MAR'!L36,'[1]DIARE APR'!L36,'[1]DIARE MEI'!L36,'[1]DIARE JUN'!L36,'[1]DIARE JUL'!L36,'[1]DIARE AGS'!L36,'[1]DIARE SEP'!L36,'[1]DIARE OKT'!L36,'[1]DIARE NOV'!L36,'[1]DIARE DES'!L36)</f>
        <v>0</v>
      </c>
      <c r="M36" s="42">
        <f t="shared" si="0"/>
        <v>0</v>
      </c>
      <c r="N36" s="42">
        <f t="shared" si="0"/>
        <v>0</v>
      </c>
      <c r="O36" s="42">
        <f t="shared" si="1"/>
        <v>0</v>
      </c>
      <c r="P36" s="43" t="e">
        <f t="shared" si="2"/>
        <v>#DIV/0!</v>
      </c>
      <c r="Q36" s="42">
        <f>SUM('[1]DIARE JAN'!Q36,'[1]DIARE FEB'!Q36,'[1]DIARE MAR'!Q36,'[1]DIARE APR'!Q36,'[1]DIARE MEI'!Q36,'[1]DIARE JUN'!Q36,'[1]DIARE JUL'!Q36,'[1]DIARE AGS'!Q36,'[1]DIARE SEP'!Q36,'[1]DIARE OKT'!Q36,'[1]DIARE NOV'!Q36,'[1]DIARE DES'!Q36)</f>
        <v>0</v>
      </c>
      <c r="R36" s="42">
        <f>SUM('[1]DIARE JAN'!R36,'[1]DIARE FEB'!R36,'[1]DIARE MAR'!R36,'[1]DIARE APR'!R36,'[1]DIARE MEI'!R36,'[1]DIARE JUN'!R36,'[1]DIARE JUL'!R36,'[1]DIARE AGS'!R36,'[1]DIARE SEP'!R36,'[1]DIARE OKT'!R36,'[1]DIARE NOV'!R36,'[1]DIARE DES'!R36)</f>
        <v>0</v>
      </c>
      <c r="S36" s="44">
        <f t="shared" si="3"/>
        <v>0</v>
      </c>
      <c r="T36" s="44">
        <f t="shared" si="4"/>
        <v>0</v>
      </c>
      <c r="U36" s="45" t="e">
        <f t="shared" si="5"/>
        <v>#DIV/0!</v>
      </c>
      <c r="V36" s="45" t="e">
        <f t="shared" si="6"/>
        <v>#DIV/0!</v>
      </c>
      <c r="W36" s="42">
        <f>SUM('[1]DIARE JAN'!W36,'[1]DIARE FEB'!W36,'[1]DIARE MAR'!W36,'[1]DIARE APR'!W36,'[1]DIARE MEI'!W36,'[1]DIARE JUN'!W36,'[1]DIARE JUL'!W36,'[1]DIARE AGS'!W36,'[1]DIARE SEP'!W36,'[1]DIARE OKT'!W36,'[1]DIARE NOV'!W36,'[1]DIARE DES'!W36)</f>
        <v>0</v>
      </c>
      <c r="X36" s="42">
        <f>SUM('[1]DIARE JAN'!X36,'[1]DIARE FEB'!X36,'[1]DIARE MAR'!X36,'[1]DIARE APR'!X36,'[1]DIARE MEI'!X36,'[1]DIARE JUN'!X36,'[1]DIARE JUL'!X36,'[1]DIARE AGS'!X36,'[1]DIARE SEP'!X36,'[1]DIARE OKT'!X36,'[1]DIARE NOV'!X36,'[1]DIARE DES'!X36)</f>
        <v>0</v>
      </c>
      <c r="Y36" s="42">
        <f>SUM('[1]DIARE JAN'!Y36,'[1]DIARE FEB'!Y36,'[1]DIARE MAR'!Y36,'[1]DIARE APR'!Y36,'[1]DIARE MEI'!Y36,'[1]DIARE JUN'!Y36,'[1]DIARE JUL'!Y36,'[1]DIARE AGS'!Y36,'[1]DIARE SEP'!Y36,'[1]DIARE OKT'!Y36,'[1]DIARE NOV'!Y36,'[1]DIARE DES'!Y36)</f>
        <v>0</v>
      </c>
      <c r="Z36" s="45" t="e">
        <f t="shared" si="7"/>
        <v>#DIV/0!</v>
      </c>
      <c r="AA36" s="42">
        <f>SUM('[1]DIARE JAN'!AA36,'[1]DIARE FEB'!AA36,'[1]DIARE MAR'!AA36,'[1]DIARE APR'!AA36,'[1]DIARE MEI'!AA36,'[1]DIARE JUN'!AA36,'[1]DIARE JUL'!AA36,'[1]DIARE AGS'!AA36,'[1]DIARE SEP'!AA36,'[1]DIARE OKT'!AA36,'[1]DIARE NOV'!AA36,'[1]DIARE DES'!AA36)</f>
        <v>0</v>
      </c>
      <c r="AB36" s="42">
        <f>SUM('[1]DIARE JAN'!AB36,'[1]DIARE FEB'!AB36,'[1]DIARE MAR'!AB36,'[1]DIARE APR'!AB36,'[1]DIARE MEI'!AB36,'[1]DIARE JUN'!AB36,'[1]DIARE JUL'!AB36,'[1]DIARE AGS'!AB36,'[1]DIARE SEP'!AB36,'[1]DIARE OKT'!AB36,'[1]DIARE NOV'!AB36,'[1]DIARE DES'!AB36)</f>
        <v>0</v>
      </c>
      <c r="AC36" s="42">
        <f>SUM('[1]DIARE JAN'!AC36,'[1]DIARE FEB'!AC36,'[1]DIARE MAR'!AC36,'[1]DIARE APR'!AC36,'[1]DIARE MEI'!AC36,'[1]DIARE JUN'!AC36,'[1]DIARE JUL'!AC36,'[1]DIARE AGS'!AC36,'[1]DIARE SEP'!AC36,'[1]DIARE OKT'!AC36,'[1]DIARE NOV'!AC36,'[1]DIARE DES'!AC36)</f>
        <v>0</v>
      </c>
      <c r="AD36" s="42">
        <f>SUM('[1]DIARE JAN'!AD36,'[1]DIARE FEB'!AD36,'[1]DIARE MAR'!AD36,'[1]DIARE APR'!AD36,'[1]DIARE MEI'!AD36,'[1]DIARE JUN'!AD36,'[1]DIARE JUL'!AD36,'[1]DIARE AGS'!AD36,'[1]DIARE SEP'!AD36,'[1]DIARE OKT'!AD36,'[1]DIARE NOV'!AD36,'[1]DIARE DES'!AD36)</f>
        <v>0</v>
      </c>
      <c r="AE36" s="42">
        <f>SUM('[1]DIARE JAN'!AE36,'[1]DIARE FEB'!AE36,'[1]DIARE MAR'!AE36,'[1]DIARE APR'!AE36,'[1]DIARE MEI'!AE36,'[1]DIARE JUN'!AE36,'[1]DIARE JUL'!AE36,'[1]DIARE AGS'!AE36,'[1]DIARE SEP'!AE36,'[1]DIARE OKT'!AE36,'[1]DIARE NOV'!AE36,'[1]DIARE DES'!AE36)</f>
        <v>0</v>
      </c>
      <c r="AF36" s="42">
        <f>SUM('[1]DIARE JAN'!AF36,'[1]DIARE FEB'!AF36,'[1]DIARE MAR'!AF36,'[1]DIARE APR'!AF36,'[1]DIARE MEI'!AF36,'[1]DIARE JUN'!AF36,'[1]DIARE JUL'!AF36,'[1]DIARE AGS'!AF36,'[1]DIARE SEP'!AF36,'[1]DIARE OKT'!AF36,'[1]DIARE NOV'!AF36,'[1]DIARE DES'!AF36)</f>
        <v>0</v>
      </c>
      <c r="AG36" s="42">
        <f>SUM('[1]DIARE JAN'!AG36,'[1]DIARE FEB'!AG36,'[1]DIARE MAR'!AG36,'[1]DIARE APR'!AG36,'[1]DIARE MEI'!AG36,'[1]DIARE JUN'!AG36,'[1]DIARE JUL'!AG36,'[1]DIARE AGS'!AG36,'[1]DIARE SEP'!AG36,'[1]DIARE OKT'!AG36,'[1]DIARE NOV'!AG36,'[1]DIARE DES'!AG36)</f>
        <v>0</v>
      </c>
      <c r="AH36" s="42">
        <f>SUM('[1]DIARE JAN'!AH36,'[1]DIARE FEB'!AH36,'[1]DIARE MAR'!AH36,'[1]DIARE APR'!AH36,'[1]DIARE MEI'!AH36,'[1]DIARE JUN'!AH36,'[1]DIARE JUL'!AH36,'[1]DIARE AGS'!AH36,'[1]DIARE SEP'!AH36,'[1]DIARE OKT'!AH36,'[1]DIARE NOV'!AH36,'[1]DIARE DES'!AH36)</f>
        <v>0</v>
      </c>
      <c r="AI36" s="42">
        <f>SUM('[1]DIARE JAN'!AI36,'[1]DIARE FEB'!AI36,'[1]DIARE MAR'!AI36,'[1]DIARE APR'!AI36,'[1]DIARE MEI'!AI36,'[1]DIARE JUN'!AI36,'[1]DIARE JUL'!AI36,'[1]DIARE AGS'!AI36,'[1]DIARE SEP'!AI36,'[1]DIARE OKT'!AI36,'[1]DIARE NOV'!AI36,'[1]DIARE DES'!AI36)</f>
        <v>0</v>
      </c>
      <c r="AJ36" s="42">
        <f>SUM('[1]DIARE JAN'!AJ36,'[1]DIARE FEB'!AJ36,'[1]DIARE MAR'!AJ36,'[1]DIARE APR'!AJ36,'[1]DIARE MEI'!AJ36,'[1]DIARE JUN'!AJ36,'[1]DIARE JUL'!AJ36,'[1]DIARE AGS'!AJ36,'[1]DIARE SEP'!AJ36,'[1]DIARE OKT'!AJ36,'[1]DIARE NOV'!AJ36,'[1]DIARE DES'!AJ36)</f>
        <v>0</v>
      </c>
      <c r="AK36" s="42">
        <f>SUM('[1]DIARE JAN'!AK36,'[1]DIARE FEB'!AK36,'[1]DIARE MAR'!AK36,'[1]DIARE APR'!AK36,'[1]DIARE MEI'!AK36,'[1]DIARE JUN'!AK36,'[1]DIARE JUL'!AK36,'[1]DIARE AGS'!AK36,'[1]DIARE SEP'!AK36,'[1]DIARE OKT'!AK36,'[1]DIARE NOV'!AK36,'[1]DIARE DES'!AK36)</f>
        <v>0</v>
      </c>
      <c r="AL36" s="45" t="e">
        <f t="shared" si="8"/>
        <v>#DIV/0!</v>
      </c>
      <c r="AM36" s="45" t="e">
        <f t="shared" si="9"/>
        <v>#DIV/0!</v>
      </c>
      <c r="AN36" s="43" t="e">
        <f t="shared" si="10"/>
        <v>#DIV/0!</v>
      </c>
      <c r="AO36" s="42">
        <f>SUM('[1]DIARE JAN'!AO36,'[1]DIARE FEB'!AO36,'[1]DIARE MAR'!AO36,'[1]DIARE APR'!AO36,'[1]DIARE MEI'!AO36,'[1]DIARE JUN'!AO36,'[1]DIARE JUL'!AO36,'[1]DIARE AGS'!AO36,'[1]DIARE SEP'!AO36,'[1]DIARE OKT'!AO36,'[1]DIARE NOV'!AO36,'[1]DIARE DES'!AO36)</f>
        <v>0</v>
      </c>
      <c r="AP36" s="42">
        <f>SUM('[1]DIARE JAN'!AP36,'[1]DIARE FEB'!AP36,'[1]DIARE MAR'!AP36,'[1]DIARE APR'!AP36,'[1]DIARE MEI'!AP36,'[1]DIARE JUN'!AP36,'[1]DIARE JUL'!AP36,'[1]DIARE AGS'!AP36,'[1]DIARE SEP'!AP36,'[1]DIARE OKT'!AP36,'[1]DIARE NOV'!AP36,'[1]DIARE DES'!AP36)</f>
        <v>0</v>
      </c>
      <c r="AQ36" s="45" t="e">
        <f t="shared" si="11"/>
        <v>#DIV/0!</v>
      </c>
      <c r="AR36" s="45" t="e">
        <f t="shared" si="12"/>
        <v>#DIV/0!</v>
      </c>
      <c r="AS36" s="42">
        <f>SUM('[1]DIARE JAN'!AS36,'[1]DIARE FEB'!AS36,'[1]DIARE MAR'!AS36,'[1]DIARE APR'!AS36,'[1]DIARE MEI'!AS36,'[1]DIARE JUN'!AS36,'[1]DIARE JUL'!AS36,'[1]DIARE AGS'!AS36,'[1]DIARE SEP'!AS36,'[1]DIARE OKT'!AS36,'[1]DIARE NOV'!AS36,'[1]DIARE DES'!AS36)</f>
        <v>0</v>
      </c>
      <c r="AT36" s="42">
        <f>SUM('[1]DIARE JAN'!AT36,'[1]DIARE FEB'!AT36,'[1]DIARE MAR'!AT36,'[1]DIARE APR'!AT36,'[1]DIARE MEI'!AT36,'[1]DIARE JUN'!AT36,'[1]DIARE JUL'!AT36,'[1]DIARE AGS'!AT36,'[1]DIARE SEP'!AT36,'[1]DIARE OKT'!AT36,'[1]DIARE NOV'!AT36,'[1]DIARE DES'!AT36)</f>
        <v>0</v>
      </c>
      <c r="AU36" s="42">
        <f>SUM('[1]DIARE JAN'!AU36,'[1]DIARE FEB'!AU36,'[1]DIARE MAR'!AU36,'[1]DIARE APR'!AU36,'[1]DIARE MEI'!AU36,'[1]DIARE JUN'!AU36,'[1]DIARE JUL'!AU36,'[1]DIARE AGS'!AU36,'[1]DIARE SEP'!AU36,'[1]DIARE OKT'!AU36,'[1]DIARE NOV'!AU36,'[1]DIARE DES'!AU36)</f>
        <v>0</v>
      </c>
      <c r="AV36" s="42">
        <f>SUM('[1]DIARE JAN'!AV36,'[1]DIARE FEB'!AV36,'[1]DIARE MAR'!AV36,'[1]DIARE APR'!AV36,'[1]DIARE MEI'!AV36,'[1]DIARE JUN'!AV36,'[1]DIARE JUL'!AV36,'[1]DIARE AGS'!AV36,'[1]DIARE SEP'!AV36,'[1]DIARE OKT'!AV36,'[1]DIARE NOV'!AV36,'[1]DIARE DES'!AV36)</f>
        <v>0</v>
      </c>
      <c r="AW36" s="42">
        <f>SUM('[1]DIARE JAN'!AW36,'[1]DIARE FEB'!AW36,'[1]DIARE MAR'!AW36,'[1]DIARE APR'!AW36,'[1]DIARE MEI'!AW36,'[1]DIARE JUN'!AW36,'[1]DIARE JUL'!AW36,'[1]DIARE AGS'!AW36,'[1]DIARE SEP'!AW36,'[1]DIARE OKT'!AW36,'[1]DIARE NOV'!AW36,'[1]DIARE DES'!AW36)</f>
        <v>0</v>
      </c>
      <c r="AX36" s="42">
        <f>SUM('[1]DIARE JAN'!AX36,'[1]DIARE FEB'!AX36,'[1]DIARE MAR'!AX36,'[1]DIARE APR'!AX36,'[1]DIARE MEI'!AX36,'[1]DIARE JUN'!AX36,'[1]DIARE JUL'!AX36,'[1]DIARE AGS'!AX36,'[1]DIARE SEP'!AX36,'[1]DIARE OKT'!AX36,'[1]DIARE NOV'!AX36,'[1]DIARE DES'!AX36)</f>
        <v>0</v>
      </c>
      <c r="AY36" s="44">
        <f t="shared" si="13"/>
        <v>0</v>
      </c>
      <c r="AZ36" s="44">
        <f t="shared" si="13"/>
        <v>0</v>
      </c>
    </row>
    <row r="37" spans="1:52" ht="18" hidden="1" customHeight="1" x14ac:dyDescent="0.25">
      <c r="A37" s="47">
        <v>22</v>
      </c>
      <c r="B37" s="40">
        <f>'[1]INFO DASAR'!B37</f>
        <v>0</v>
      </c>
      <c r="C37" s="40">
        <f>'[1]INFO DASAR'!C37</f>
        <v>0</v>
      </c>
      <c r="D37" s="40">
        <f>'[1]INFO DASAR'!D37</f>
        <v>0</v>
      </c>
      <c r="E37" s="41">
        <f>'[1]INFO DASAR'!E37</f>
        <v>0</v>
      </c>
      <c r="F37" s="41">
        <f>'[1]INFO DASAR'!F37</f>
        <v>0</v>
      </c>
      <c r="G37" s="42">
        <f>SUM('[1]DIARE JAN'!G37,'[1]DIARE FEB'!G37,'[1]DIARE MAR'!G37,'[1]DIARE APR'!G37,'[1]DIARE MEI'!G37,'[1]DIARE JUN'!G37,'[1]DIARE JUL'!G37,'[1]DIARE AGS'!G37,'[1]DIARE SEP'!G37,'[1]DIARE OKT'!G37,'[1]DIARE NOV'!G37,'[1]DIARE DES'!G37)</f>
        <v>0</v>
      </c>
      <c r="H37" s="42">
        <f>SUM('[1]DIARE JAN'!H37,'[1]DIARE FEB'!H37,'[1]DIARE MAR'!H37,'[1]DIARE APR'!H37,'[1]DIARE MEI'!H37,'[1]DIARE JUN'!H37,'[1]DIARE JUL'!H37,'[1]DIARE AGS'!H37,'[1]DIARE SEP'!H37,'[1]DIARE OKT'!H37,'[1]DIARE NOV'!H37,'[1]DIARE DES'!H37)</f>
        <v>0</v>
      </c>
      <c r="I37" s="42">
        <f>SUM('[1]DIARE JAN'!I37,'[1]DIARE FEB'!I37,'[1]DIARE MAR'!I37,'[1]DIARE APR'!I37,'[1]DIARE MEI'!I37,'[1]DIARE JUN'!I37,'[1]DIARE JUL'!I37,'[1]DIARE AGS'!I37,'[1]DIARE SEP'!I37,'[1]DIARE OKT'!I37,'[1]DIARE NOV'!I37,'[1]DIARE DES'!I37)</f>
        <v>0</v>
      </c>
      <c r="J37" s="42">
        <f>SUM('[1]DIARE JAN'!J37,'[1]DIARE FEB'!J37,'[1]DIARE MAR'!J37,'[1]DIARE APR'!J37,'[1]DIARE MEI'!J37,'[1]DIARE JUN'!J37,'[1]DIARE JUL'!J37,'[1]DIARE AGS'!J37,'[1]DIARE SEP'!J37,'[1]DIARE OKT'!J37,'[1]DIARE NOV'!J37,'[1]DIARE DES'!J37)</f>
        <v>0</v>
      </c>
      <c r="K37" s="42">
        <f>SUM('[1]DIARE JAN'!K37,'[1]DIARE FEB'!K37,'[1]DIARE MAR'!K37,'[1]DIARE APR'!K37,'[1]DIARE MEI'!K37,'[1]DIARE JUN'!K37,'[1]DIARE JUL'!K37,'[1]DIARE AGS'!K37,'[1]DIARE SEP'!K37,'[1]DIARE OKT'!K37,'[1]DIARE NOV'!K37,'[1]DIARE DES'!K37)</f>
        <v>0</v>
      </c>
      <c r="L37" s="42">
        <f>SUM('[1]DIARE JAN'!L37,'[1]DIARE FEB'!L37,'[1]DIARE MAR'!L37,'[1]DIARE APR'!L37,'[1]DIARE MEI'!L37,'[1]DIARE JUN'!L37,'[1]DIARE JUL'!L37,'[1]DIARE AGS'!L37,'[1]DIARE SEP'!L37,'[1]DIARE OKT'!L37,'[1]DIARE NOV'!L37,'[1]DIARE DES'!L37)</f>
        <v>0</v>
      </c>
      <c r="M37" s="42">
        <f t="shared" si="0"/>
        <v>0</v>
      </c>
      <c r="N37" s="42">
        <f t="shared" si="0"/>
        <v>0</v>
      </c>
      <c r="O37" s="42">
        <f t="shared" si="1"/>
        <v>0</v>
      </c>
      <c r="P37" s="43" t="e">
        <f t="shared" si="2"/>
        <v>#DIV/0!</v>
      </c>
      <c r="Q37" s="42">
        <f>SUM('[1]DIARE JAN'!Q37,'[1]DIARE FEB'!Q37,'[1]DIARE MAR'!Q37,'[1]DIARE APR'!Q37,'[1]DIARE MEI'!Q37,'[1]DIARE JUN'!Q37,'[1]DIARE JUL'!Q37,'[1]DIARE AGS'!Q37,'[1]DIARE SEP'!Q37,'[1]DIARE OKT'!Q37,'[1]DIARE NOV'!Q37,'[1]DIARE DES'!Q37)</f>
        <v>0</v>
      </c>
      <c r="R37" s="42">
        <f>SUM('[1]DIARE JAN'!R37,'[1]DIARE FEB'!R37,'[1]DIARE MAR'!R37,'[1]DIARE APR'!R37,'[1]DIARE MEI'!R37,'[1]DIARE JUN'!R37,'[1]DIARE JUL'!R37,'[1]DIARE AGS'!R37,'[1]DIARE SEP'!R37,'[1]DIARE OKT'!R37,'[1]DIARE NOV'!R37,'[1]DIARE DES'!R37)</f>
        <v>0</v>
      </c>
      <c r="S37" s="44">
        <f t="shared" si="3"/>
        <v>0</v>
      </c>
      <c r="T37" s="44">
        <f t="shared" si="4"/>
        <v>0</v>
      </c>
      <c r="U37" s="45" t="e">
        <f t="shared" si="5"/>
        <v>#DIV/0!</v>
      </c>
      <c r="V37" s="45" t="e">
        <f t="shared" si="6"/>
        <v>#DIV/0!</v>
      </c>
      <c r="W37" s="42">
        <f>SUM('[1]DIARE JAN'!W37,'[1]DIARE FEB'!W37,'[1]DIARE MAR'!W37,'[1]DIARE APR'!W37,'[1]DIARE MEI'!W37,'[1]DIARE JUN'!W37,'[1]DIARE JUL'!W37,'[1]DIARE AGS'!W37,'[1]DIARE SEP'!W37,'[1]DIARE OKT'!W37,'[1]DIARE NOV'!W37,'[1]DIARE DES'!W37)</f>
        <v>0</v>
      </c>
      <c r="X37" s="42">
        <f>SUM('[1]DIARE JAN'!X37,'[1]DIARE FEB'!X37,'[1]DIARE MAR'!X37,'[1]DIARE APR'!X37,'[1]DIARE MEI'!X37,'[1]DIARE JUN'!X37,'[1]DIARE JUL'!X37,'[1]DIARE AGS'!X37,'[1]DIARE SEP'!X37,'[1]DIARE OKT'!X37,'[1]DIARE NOV'!X37,'[1]DIARE DES'!X37)</f>
        <v>0</v>
      </c>
      <c r="Y37" s="42">
        <f>SUM('[1]DIARE JAN'!Y37,'[1]DIARE FEB'!Y37,'[1]DIARE MAR'!Y37,'[1]DIARE APR'!Y37,'[1]DIARE MEI'!Y37,'[1]DIARE JUN'!Y37,'[1]DIARE JUL'!Y37,'[1]DIARE AGS'!Y37,'[1]DIARE SEP'!Y37,'[1]DIARE OKT'!Y37,'[1]DIARE NOV'!Y37,'[1]DIARE DES'!Y37)</f>
        <v>0</v>
      </c>
      <c r="Z37" s="45" t="e">
        <f t="shared" si="7"/>
        <v>#DIV/0!</v>
      </c>
      <c r="AA37" s="42">
        <f>SUM('[1]DIARE JAN'!AA37,'[1]DIARE FEB'!AA37,'[1]DIARE MAR'!AA37,'[1]DIARE APR'!AA37,'[1]DIARE MEI'!AA37,'[1]DIARE JUN'!AA37,'[1]DIARE JUL'!AA37,'[1]DIARE AGS'!AA37,'[1]DIARE SEP'!AA37,'[1]DIARE OKT'!AA37,'[1]DIARE NOV'!AA37,'[1]DIARE DES'!AA37)</f>
        <v>0</v>
      </c>
      <c r="AB37" s="42">
        <f>SUM('[1]DIARE JAN'!AB37,'[1]DIARE FEB'!AB37,'[1]DIARE MAR'!AB37,'[1]DIARE APR'!AB37,'[1]DIARE MEI'!AB37,'[1]DIARE JUN'!AB37,'[1]DIARE JUL'!AB37,'[1]DIARE AGS'!AB37,'[1]DIARE SEP'!AB37,'[1]DIARE OKT'!AB37,'[1]DIARE NOV'!AB37,'[1]DIARE DES'!AB37)</f>
        <v>0</v>
      </c>
      <c r="AC37" s="42">
        <f>SUM('[1]DIARE JAN'!AC37,'[1]DIARE FEB'!AC37,'[1]DIARE MAR'!AC37,'[1]DIARE APR'!AC37,'[1]DIARE MEI'!AC37,'[1]DIARE JUN'!AC37,'[1]DIARE JUL'!AC37,'[1]DIARE AGS'!AC37,'[1]DIARE SEP'!AC37,'[1]DIARE OKT'!AC37,'[1]DIARE NOV'!AC37,'[1]DIARE DES'!AC37)</f>
        <v>0</v>
      </c>
      <c r="AD37" s="42">
        <f>SUM('[1]DIARE JAN'!AD37,'[1]DIARE FEB'!AD37,'[1]DIARE MAR'!AD37,'[1]DIARE APR'!AD37,'[1]DIARE MEI'!AD37,'[1]DIARE JUN'!AD37,'[1]DIARE JUL'!AD37,'[1]DIARE AGS'!AD37,'[1]DIARE SEP'!AD37,'[1]DIARE OKT'!AD37,'[1]DIARE NOV'!AD37,'[1]DIARE DES'!AD37)</f>
        <v>0</v>
      </c>
      <c r="AE37" s="42">
        <f>SUM('[1]DIARE JAN'!AE37,'[1]DIARE FEB'!AE37,'[1]DIARE MAR'!AE37,'[1]DIARE APR'!AE37,'[1]DIARE MEI'!AE37,'[1]DIARE JUN'!AE37,'[1]DIARE JUL'!AE37,'[1]DIARE AGS'!AE37,'[1]DIARE SEP'!AE37,'[1]DIARE OKT'!AE37,'[1]DIARE NOV'!AE37,'[1]DIARE DES'!AE37)</f>
        <v>0</v>
      </c>
      <c r="AF37" s="42">
        <f>SUM('[1]DIARE JAN'!AF37,'[1]DIARE FEB'!AF37,'[1]DIARE MAR'!AF37,'[1]DIARE APR'!AF37,'[1]DIARE MEI'!AF37,'[1]DIARE JUN'!AF37,'[1]DIARE JUL'!AF37,'[1]DIARE AGS'!AF37,'[1]DIARE SEP'!AF37,'[1]DIARE OKT'!AF37,'[1]DIARE NOV'!AF37,'[1]DIARE DES'!AF37)</f>
        <v>0</v>
      </c>
      <c r="AG37" s="42">
        <f>SUM('[1]DIARE JAN'!AG37,'[1]DIARE FEB'!AG37,'[1]DIARE MAR'!AG37,'[1]DIARE APR'!AG37,'[1]DIARE MEI'!AG37,'[1]DIARE JUN'!AG37,'[1]DIARE JUL'!AG37,'[1]DIARE AGS'!AG37,'[1]DIARE SEP'!AG37,'[1]DIARE OKT'!AG37,'[1]DIARE NOV'!AG37,'[1]DIARE DES'!AG37)</f>
        <v>0</v>
      </c>
      <c r="AH37" s="42">
        <f>SUM('[1]DIARE JAN'!AH37,'[1]DIARE FEB'!AH37,'[1]DIARE MAR'!AH37,'[1]DIARE APR'!AH37,'[1]DIARE MEI'!AH37,'[1]DIARE JUN'!AH37,'[1]DIARE JUL'!AH37,'[1]DIARE AGS'!AH37,'[1]DIARE SEP'!AH37,'[1]DIARE OKT'!AH37,'[1]DIARE NOV'!AH37,'[1]DIARE DES'!AH37)</f>
        <v>0</v>
      </c>
      <c r="AI37" s="42">
        <f>SUM('[1]DIARE JAN'!AI37,'[1]DIARE FEB'!AI37,'[1]DIARE MAR'!AI37,'[1]DIARE APR'!AI37,'[1]DIARE MEI'!AI37,'[1]DIARE JUN'!AI37,'[1]DIARE JUL'!AI37,'[1]DIARE AGS'!AI37,'[1]DIARE SEP'!AI37,'[1]DIARE OKT'!AI37,'[1]DIARE NOV'!AI37,'[1]DIARE DES'!AI37)</f>
        <v>0</v>
      </c>
      <c r="AJ37" s="42">
        <f>SUM('[1]DIARE JAN'!AJ37,'[1]DIARE FEB'!AJ37,'[1]DIARE MAR'!AJ37,'[1]DIARE APR'!AJ37,'[1]DIARE MEI'!AJ37,'[1]DIARE JUN'!AJ37,'[1]DIARE JUL'!AJ37,'[1]DIARE AGS'!AJ37,'[1]DIARE SEP'!AJ37,'[1]DIARE OKT'!AJ37,'[1]DIARE NOV'!AJ37,'[1]DIARE DES'!AJ37)</f>
        <v>0</v>
      </c>
      <c r="AK37" s="42">
        <f>SUM('[1]DIARE JAN'!AK37,'[1]DIARE FEB'!AK37,'[1]DIARE MAR'!AK37,'[1]DIARE APR'!AK37,'[1]DIARE MEI'!AK37,'[1]DIARE JUN'!AK37,'[1]DIARE JUL'!AK37,'[1]DIARE AGS'!AK37,'[1]DIARE SEP'!AK37,'[1]DIARE OKT'!AK37,'[1]DIARE NOV'!AK37,'[1]DIARE DES'!AK37)</f>
        <v>0</v>
      </c>
      <c r="AL37" s="45" t="e">
        <f t="shared" si="8"/>
        <v>#DIV/0!</v>
      </c>
      <c r="AM37" s="45" t="e">
        <f t="shared" si="9"/>
        <v>#DIV/0!</v>
      </c>
      <c r="AN37" s="43" t="e">
        <f t="shared" si="10"/>
        <v>#DIV/0!</v>
      </c>
      <c r="AO37" s="42">
        <f>SUM('[1]DIARE JAN'!AO37,'[1]DIARE FEB'!AO37,'[1]DIARE MAR'!AO37,'[1]DIARE APR'!AO37,'[1]DIARE MEI'!AO37,'[1]DIARE JUN'!AO37,'[1]DIARE JUL'!AO37,'[1]DIARE AGS'!AO37,'[1]DIARE SEP'!AO37,'[1]DIARE OKT'!AO37,'[1]DIARE NOV'!AO37,'[1]DIARE DES'!AO37)</f>
        <v>0</v>
      </c>
      <c r="AP37" s="42">
        <f>SUM('[1]DIARE JAN'!AP37,'[1]DIARE FEB'!AP37,'[1]DIARE MAR'!AP37,'[1]DIARE APR'!AP37,'[1]DIARE MEI'!AP37,'[1]DIARE JUN'!AP37,'[1]DIARE JUL'!AP37,'[1]DIARE AGS'!AP37,'[1]DIARE SEP'!AP37,'[1]DIARE OKT'!AP37,'[1]DIARE NOV'!AP37,'[1]DIARE DES'!AP37)</f>
        <v>0</v>
      </c>
      <c r="AQ37" s="45" t="e">
        <f t="shared" si="11"/>
        <v>#DIV/0!</v>
      </c>
      <c r="AR37" s="45" t="e">
        <f t="shared" si="12"/>
        <v>#DIV/0!</v>
      </c>
      <c r="AS37" s="42">
        <f>SUM('[1]DIARE JAN'!AS37,'[1]DIARE FEB'!AS37,'[1]DIARE MAR'!AS37,'[1]DIARE APR'!AS37,'[1]DIARE MEI'!AS37,'[1]DIARE JUN'!AS37,'[1]DIARE JUL'!AS37,'[1]DIARE AGS'!AS37,'[1]DIARE SEP'!AS37,'[1]DIARE OKT'!AS37,'[1]DIARE NOV'!AS37,'[1]DIARE DES'!AS37)</f>
        <v>0</v>
      </c>
      <c r="AT37" s="42">
        <f>SUM('[1]DIARE JAN'!AT37,'[1]DIARE FEB'!AT37,'[1]DIARE MAR'!AT37,'[1]DIARE APR'!AT37,'[1]DIARE MEI'!AT37,'[1]DIARE JUN'!AT37,'[1]DIARE JUL'!AT37,'[1]DIARE AGS'!AT37,'[1]DIARE SEP'!AT37,'[1]DIARE OKT'!AT37,'[1]DIARE NOV'!AT37,'[1]DIARE DES'!AT37)</f>
        <v>0</v>
      </c>
      <c r="AU37" s="42">
        <f>SUM('[1]DIARE JAN'!AU37,'[1]DIARE FEB'!AU37,'[1]DIARE MAR'!AU37,'[1]DIARE APR'!AU37,'[1]DIARE MEI'!AU37,'[1]DIARE JUN'!AU37,'[1]DIARE JUL'!AU37,'[1]DIARE AGS'!AU37,'[1]DIARE SEP'!AU37,'[1]DIARE OKT'!AU37,'[1]DIARE NOV'!AU37,'[1]DIARE DES'!AU37)</f>
        <v>0</v>
      </c>
      <c r="AV37" s="42">
        <f>SUM('[1]DIARE JAN'!AV37,'[1]DIARE FEB'!AV37,'[1]DIARE MAR'!AV37,'[1]DIARE APR'!AV37,'[1]DIARE MEI'!AV37,'[1]DIARE JUN'!AV37,'[1]DIARE JUL'!AV37,'[1]DIARE AGS'!AV37,'[1]DIARE SEP'!AV37,'[1]DIARE OKT'!AV37,'[1]DIARE NOV'!AV37,'[1]DIARE DES'!AV37)</f>
        <v>0</v>
      </c>
      <c r="AW37" s="42">
        <f>SUM('[1]DIARE JAN'!AW37,'[1]DIARE FEB'!AW37,'[1]DIARE MAR'!AW37,'[1]DIARE APR'!AW37,'[1]DIARE MEI'!AW37,'[1]DIARE JUN'!AW37,'[1]DIARE JUL'!AW37,'[1]DIARE AGS'!AW37,'[1]DIARE SEP'!AW37,'[1]DIARE OKT'!AW37,'[1]DIARE NOV'!AW37,'[1]DIARE DES'!AW37)</f>
        <v>0</v>
      </c>
      <c r="AX37" s="42">
        <f>SUM('[1]DIARE JAN'!AX37,'[1]DIARE FEB'!AX37,'[1]DIARE MAR'!AX37,'[1]DIARE APR'!AX37,'[1]DIARE MEI'!AX37,'[1]DIARE JUN'!AX37,'[1]DIARE JUL'!AX37,'[1]DIARE AGS'!AX37,'[1]DIARE SEP'!AX37,'[1]DIARE OKT'!AX37,'[1]DIARE NOV'!AX37,'[1]DIARE DES'!AX37)</f>
        <v>0</v>
      </c>
      <c r="AY37" s="44">
        <f t="shared" si="13"/>
        <v>0</v>
      </c>
      <c r="AZ37" s="44">
        <f t="shared" si="13"/>
        <v>0</v>
      </c>
    </row>
    <row r="38" spans="1:52" ht="18" hidden="1" customHeight="1" x14ac:dyDescent="0.25">
      <c r="A38" s="40">
        <v>23</v>
      </c>
      <c r="B38" s="40">
        <f>'[1]INFO DASAR'!B38</f>
        <v>0</v>
      </c>
      <c r="C38" s="40">
        <f>'[1]INFO DASAR'!C38</f>
        <v>0</v>
      </c>
      <c r="D38" s="40">
        <f>'[1]INFO DASAR'!D38</f>
        <v>0</v>
      </c>
      <c r="E38" s="41">
        <f>'[1]INFO DASAR'!E38</f>
        <v>0</v>
      </c>
      <c r="F38" s="41">
        <f>'[1]INFO DASAR'!F38</f>
        <v>0</v>
      </c>
      <c r="G38" s="42">
        <f>SUM('[1]DIARE JAN'!G38,'[1]DIARE FEB'!G38,'[1]DIARE MAR'!G38,'[1]DIARE APR'!G38,'[1]DIARE MEI'!G38,'[1]DIARE JUN'!G38,'[1]DIARE JUL'!G38,'[1]DIARE AGS'!G38,'[1]DIARE SEP'!G38,'[1]DIARE OKT'!G38,'[1]DIARE NOV'!G38,'[1]DIARE DES'!G38)</f>
        <v>0</v>
      </c>
      <c r="H38" s="42">
        <f>SUM('[1]DIARE JAN'!H38,'[1]DIARE FEB'!H38,'[1]DIARE MAR'!H38,'[1]DIARE APR'!H38,'[1]DIARE MEI'!H38,'[1]DIARE JUN'!H38,'[1]DIARE JUL'!H38,'[1]DIARE AGS'!H38,'[1]DIARE SEP'!H38,'[1]DIARE OKT'!H38,'[1]DIARE NOV'!H38,'[1]DIARE DES'!H38)</f>
        <v>0</v>
      </c>
      <c r="I38" s="42">
        <f>SUM('[1]DIARE JAN'!I38,'[1]DIARE FEB'!I38,'[1]DIARE MAR'!I38,'[1]DIARE APR'!I38,'[1]DIARE MEI'!I38,'[1]DIARE JUN'!I38,'[1]DIARE JUL'!I38,'[1]DIARE AGS'!I38,'[1]DIARE SEP'!I38,'[1]DIARE OKT'!I38,'[1]DIARE NOV'!I38,'[1]DIARE DES'!I38)</f>
        <v>0</v>
      </c>
      <c r="J38" s="42">
        <f>SUM('[1]DIARE JAN'!J38,'[1]DIARE FEB'!J38,'[1]DIARE MAR'!J38,'[1]DIARE APR'!J38,'[1]DIARE MEI'!J38,'[1]DIARE JUN'!J38,'[1]DIARE JUL'!J38,'[1]DIARE AGS'!J38,'[1]DIARE SEP'!J38,'[1]DIARE OKT'!J38,'[1]DIARE NOV'!J38,'[1]DIARE DES'!J38)</f>
        <v>0</v>
      </c>
      <c r="K38" s="42">
        <f>SUM('[1]DIARE JAN'!K38,'[1]DIARE FEB'!K38,'[1]DIARE MAR'!K38,'[1]DIARE APR'!K38,'[1]DIARE MEI'!K38,'[1]DIARE JUN'!K38,'[1]DIARE JUL'!K38,'[1]DIARE AGS'!K38,'[1]DIARE SEP'!K38,'[1]DIARE OKT'!K38,'[1]DIARE NOV'!K38,'[1]DIARE DES'!K38)</f>
        <v>0</v>
      </c>
      <c r="L38" s="42">
        <f>SUM('[1]DIARE JAN'!L38,'[1]DIARE FEB'!L38,'[1]DIARE MAR'!L38,'[1]DIARE APR'!L38,'[1]DIARE MEI'!L38,'[1]DIARE JUN'!L38,'[1]DIARE JUL'!L38,'[1]DIARE AGS'!L38,'[1]DIARE SEP'!L38,'[1]DIARE OKT'!L38,'[1]DIARE NOV'!L38,'[1]DIARE DES'!L38)</f>
        <v>0</v>
      </c>
      <c r="M38" s="42">
        <f t="shared" si="0"/>
        <v>0</v>
      </c>
      <c r="N38" s="42">
        <f t="shared" si="0"/>
        <v>0</v>
      </c>
      <c r="O38" s="42">
        <f t="shared" si="1"/>
        <v>0</v>
      </c>
      <c r="P38" s="43" t="e">
        <f t="shared" si="2"/>
        <v>#DIV/0!</v>
      </c>
      <c r="Q38" s="42">
        <f>SUM('[1]DIARE JAN'!Q38,'[1]DIARE FEB'!Q38,'[1]DIARE MAR'!Q38,'[1]DIARE APR'!Q38,'[1]DIARE MEI'!Q38,'[1]DIARE JUN'!Q38,'[1]DIARE JUL'!Q38,'[1]DIARE AGS'!Q38,'[1]DIARE SEP'!Q38,'[1]DIARE OKT'!Q38,'[1]DIARE NOV'!Q38,'[1]DIARE DES'!Q38)</f>
        <v>0</v>
      </c>
      <c r="R38" s="42">
        <f>SUM('[1]DIARE JAN'!R38,'[1]DIARE FEB'!R38,'[1]DIARE MAR'!R38,'[1]DIARE APR'!R38,'[1]DIARE MEI'!R38,'[1]DIARE JUN'!R38,'[1]DIARE JUL'!R38,'[1]DIARE AGS'!R38,'[1]DIARE SEP'!R38,'[1]DIARE OKT'!R38,'[1]DIARE NOV'!R38,'[1]DIARE DES'!R38)</f>
        <v>0</v>
      </c>
      <c r="S38" s="44">
        <f t="shared" si="3"/>
        <v>0</v>
      </c>
      <c r="T38" s="44">
        <f t="shared" si="4"/>
        <v>0</v>
      </c>
      <c r="U38" s="45" t="e">
        <f t="shared" si="5"/>
        <v>#DIV/0!</v>
      </c>
      <c r="V38" s="45" t="e">
        <f t="shared" si="6"/>
        <v>#DIV/0!</v>
      </c>
      <c r="W38" s="42">
        <f>SUM('[1]DIARE JAN'!W38,'[1]DIARE FEB'!W38,'[1]DIARE MAR'!W38,'[1]DIARE APR'!W38,'[1]DIARE MEI'!W38,'[1]DIARE JUN'!W38,'[1]DIARE JUL'!W38,'[1]DIARE AGS'!W38,'[1]DIARE SEP'!W38,'[1]DIARE OKT'!W38,'[1]DIARE NOV'!W38,'[1]DIARE DES'!W38)</f>
        <v>0</v>
      </c>
      <c r="X38" s="42">
        <f>SUM('[1]DIARE JAN'!X38,'[1]DIARE FEB'!X38,'[1]DIARE MAR'!X38,'[1]DIARE APR'!X38,'[1]DIARE MEI'!X38,'[1]DIARE JUN'!X38,'[1]DIARE JUL'!X38,'[1]DIARE AGS'!X38,'[1]DIARE SEP'!X38,'[1]DIARE OKT'!X38,'[1]DIARE NOV'!X38,'[1]DIARE DES'!X38)</f>
        <v>0</v>
      </c>
      <c r="Y38" s="42">
        <f>SUM('[1]DIARE JAN'!Y38,'[1]DIARE FEB'!Y38,'[1]DIARE MAR'!Y38,'[1]DIARE APR'!Y38,'[1]DIARE MEI'!Y38,'[1]DIARE JUN'!Y38,'[1]DIARE JUL'!Y38,'[1]DIARE AGS'!Y38,'[1]DIARE SEP'!Y38,'[1]DIARE OKT'!Y38,'[1]DIARE NOV'!Y38,'[1]DIARE DES'!Y38)</f>
        <v>0</v>
      </c>
      <c r="Z38" s="45" t="e">
        <f t="shared" si="7"/>
        <v>#DIV/0!</v>
      </c>
      <c r="AA38" s="42">
        <f>SUM('[1]DIARE JAN'!AA38,'[1]DIARE FEB'!AA38,'[1]DIARE MAR'!AA38,'[1]DIARE APR'!AA38,'[1]DIARE MEI'!AA38,'[1]DIARE JUN'!AA38,'[1]DIARE JUL'!AA38,'[1]DIARE AGS'!AA38,'[1]DIARE SEP'!AA38,'[1]DIARE OKT'!AA38,'[1]DIARE NOV'!AA38,'[1]DIARE DES'!AA38)</f>
        <v>0</v>
      </c>
      <c r="AB38" s="42">
        <f>SUM('[1]DIARE JAN'!AB38,'[1]DIARE FEB'!AB38,'[1]DIARE MAR'!AB38,'[1]DIARE APR'!AB38,'[1]DIARE MEI'!AB38,'[1]DIARE JUN'!AB38,'[1]DIARE JUL'!AB38,'[1]DIARE AGS'!AB38,'[1]DIARE SEP'!AB38,'[1]DIARE OKT'!AB38,'[1]DIARE NOV'!AB38,'[1]DIARE DES'!AB38)</f>
        <v>0</v>
      </c>
      <c r="AC38" s="42">
        <f>SUM('[1]DIARE JAN'!AC38,'[1]DIARE FEB'!AC38,'[1]DIARE MAR'!AC38,'[1]DIARE APR'!AC38,'[1]DIARE MEI'!AC38,'[1]DIARE JUN'!AC38,'[1]DIARE JUL'!AC38,'[1]DIARE AGS'!AC38,'[1]DIARE SEP'!AC38,'[1]DIARE OKT'!AC38,'[1]DIARE NOV'!AC38,'[1]DIARE DES'!AC38)</f>
        <v>0</v>
      </c>
      <c r="AD38" s="42">
        <f>SUM('[1]DIARE JAN'!AD38,'[1]DIARE FEB'!AD38,'[1]DIARE MAR'!AD38,'[1]DIARE APR'!AD38,'[1]DIARE MEI'!AD38,'[1]DIARE JUN'!AD38,'[1]DIARE JUL'!AD38,'[1]DIARE AGS'!AD38,'[1]DIARE SEP'!AD38,'[1]DIARE OKT'!AD38,'[1]DIARE NOV'!AD38,'[1]DIARE DES'!AD38)</f>
        <v>0</v>
      </c>
      <c r="AE38" s="42">
        <f>SUM('[1]DIARE JAN'!AE38,'[1]DIARE FEB'!AE38,'[1]DIARE MAR'!AE38,'[1]DIARE APR'!AE38,'[1]DIARE MEI'!AE38,'[1]DIARE JUN'!AE38,'[1]DIARE JUL'!AE38,'[1]DIARE AGS'!AE38,'[1]DIARE SEP'!AE38,'[1]DIARE OKT'!AE38,'[1]DIARE NOV'!AE38,'[1]DIARE DES'!AE38)</f>
        <v>0</v>
      </c>
      <c r="AF38" s="42">
        <f>SUM('[1]DIARE JAN'!AF38,'[1]DIARE FEB'!AF38,'[1]DIARE MAR'!AF38,'[1]DIARE APR'!AF38,'[1]DIARE MEI'!AF38,'[1]DIARE JUN'!AF38,'[1]DIARE JUL'!AF38,'[1]DIARE AGS'!AF38,'[1]DIARE SEP'!AF38,'[1]DIARE OKT'!AF38,'[1]DIARE NOV'!AF38,'[1]DIARE DES'!AF38)</f>
        <v>0</v>
      </c>
      <c r="AG38" s="42">
        <f>SUM('[1]DIARE JAN'!AG38,'[1]DIARE FEB'!AG38,'[1]DIARE MAR'!AG38,'[1]DIARE APR'!AG38,'[1]DIARE MEI'!AG38,'[1]DIARE JUN'!AG38,'[1]DIARE JUL'!AG38,'[1]DIARE AGS'!AG38,'[1]DIARE SEP'!AG38,'[1]DIARE OKT'!AG38,'[1]DIARE NOV'!AG38,'[1]DIARE DES'!AG38)</f>
        <v>0</v>
      </c>
      <c r="AH38" s="42">
        <f>SUM('[1]DIARE JAN'!AH38,'[1]DIARE FEB'!AH38,'[1]DIARE MAR'!AH38,'[1]DIARE APR'!AH38,'[1]DIARE MEI'!AH38,'[1]DIARE JUN'!AH38,'[1]DIARE JUL'!AH38,'[1]DIARE AGS'!AH38,'[1]DIARE SEP'!AH38,'[1]DIARE OKT'!AH38,'[1]DIARE NOV'!AH38,'[1]DIARE DES'!AH38)</f>
        <v>0</v>
      </c>
      <c r="AI38" s="42">
        <f>SUM('[1]DIARE JAN'!AI38,'[1]DIARE FEB'!AI38,'[1]DIARE MAR'!AI38,'[1]DIARE APR'!AI38,'[1]DIARE MEI'!AI38,'[1]DIARE JUN'!AI38,'[1]DIARE JUL'!AI38,'[1]DIARE AGS'!AI38,'[1]DIARE SEP'!AI38,'[1]DIARE OKT'!AI38,'[1]DIARE NOV'!AI38,'[1]DIARE DES'!AI38)</f>
        <v>0</v>
      </c>
      <c r="AJ38" s="42">
        <f>SUM('[1]DIARE JAN'!AJ38,'[1]DIARE FEB'!AJ38,'[1]DIARE MAR'!AJ38,'[1]DIARE APR'!AJ38,'[1]DIARE MEI'!AJ38,'[1]DIARE JUN'!AJ38,'[1]DIARE JUL'!AJ38,'[1]DIARE AGS'!AJ38,'[1]DIARE SEP'!AJ38,'[1]DIARE OKT'!AJ38,'[1]DIARE NOV'!AJ38,'[1]DIARE DES'!AJ38)</f>
        <v>0</v>
      </c>
      <c r="AK38" s="42">
        <f>SUM('[1]DIARE JAN'!AK38,'[1]DIARE FEB'!AK38,'[1]DIARE MAR'!AK38,'[1]DIARE APR'!AK38,'[1]DIARE MEI'!AK38,'[1]DIARE JUN'!AK38,'[1]DIARE JUL'!AK38,'[1]DIARE AGS'!AK38,'[1]DIARE SEP'!AK38,'[1]DIARE OKT'!AK38,'[1]DIARE NOV'!AK38,'[1]DIARE DES'!AK38)</f>
        <v>0</v>
      </c>
      <c r="AL38" s="45" t="e">
        <f t="shared" si="8"/>
        <v>#DIV/0!</v>
      </c>
      <c r="AM38" s="45" t="e">
        <f t="shared" si="9"/>
        <v>#DIV/0!</v>
      </c>
      <c r="AN38" s="43" t="e">
        <f t="shared" si="10"/>
        <v>#DIV/0!</v>
      </c>
      <c r="AO38" s="42">
        <f>SUM('[1]DIARE JAN'!AO38,'[1]DIARE FEB'!AO38,'[1]DIARE MAR'!AO38,'[1]DIARE APR'!AO38,'[1]DIARE MEI'!AO38,'[1]DIARE JUN'!AO38,'[1]DIARE JUL'!AO38,'[1]DIARE AGS'!AO38,'[1]DIARE SEP'!AO38,'[1]DIARE OKT'!AO38,'[1]DIARE NOV'!AO38,'[1]DIARE DES'!AO38)</f>
        <v>0</v>
      </c>
      <c r="AP38" s="42">
        <f>SUM('[1]DIARE JAN'!AP38,'[1]DIARE FEB'!AP38,'[1]DIARE MAR'!AP38,'[1]DIARE APR'!AP38,'[1]DIARE MEI'!AP38,'[1]DIARE JUN'!AP38,'[1]DIARE JUL'!AP38,'[1]DIARE AGS'!AP38,'[1]DIARE SEP'!AP38,'[1]DIARE OKT'!AP38,'[1]DIARE NOV'!AP38,'[1]DIARE DES'!AP38)</f>
        <v>0</v>
      </c>
      <c r="AQ38" s="45" t="e">
        <f t="shared" si="11"/>
        <v>#DIV/0!</v>
      </c>
      <c r="AR38" s="45" t="e">
        <f t="shared" si="12"/>
        <v>#DIV/0!</v>
      </c>
      <c r="AS38" s="42">
        <f>SUM('[1]DIARE JAN'!AS38,'[1]DIARE FEB'!AS38,'[1]DIARE MAR'!AS38,'[1]DIARE APR'!AS38,'[1]DIARE MEI'!AS38,'[1]DIARE JUN'!AS38,'[1]DIARE JUL'!AS38,'[1]DIARE AGS'!AS38,'[1]DIARE SEP'!AS38,'[1]DIARE OKT'!AS38,'[1]DIARE NOV'!AS38,'[1]DIARE DES'!AS38)</f>
        <v>0</v>
      </c>
      <c r="AT38" s="42">
        <f>SUM('[1]DIARE JAN'!AT38,'[1]DIARE FEB'!AT38,'[1]DIARE MAR'!AT38,'[1]DIARE APR'!AT38,'[1]DIARE MEI'!AT38,'[1]DIARE JUN'!AT38,'[1]DIARE JUL'!AT38,'[1]DIARE AGS'!AT38,'[1]DIARE SEP'!AT38,'[1]DIARE OKT'!AT38,'[1]DIARE NOV'!AT38,'[1]DIARE DES'!AT38)</f>
        <v>0</v>
      </c>
      <c r="AU38" s="42">
        <f>SUM('[1]DIARE JAN'!AU38,'[1]DIARE FEB'!AU38,'[1]DIARE MAR'!AU38,'[1]DIARE APR'!AU38,'[1]DIARE MEI'!AU38,'[1]DIARE JUN'!AU38,'[1]DIARE JUL'!AU38,'[1]DIARE AGS'!AU38,'[1]DIARE SEP'!AU38,'[1]DIARE OKT'!AU38,'[1]DIARE NOV'!AU38,'[1]DIARE DES'!AU38)</f>
        <v>0</v>
      </c>
      <c r="AV38" s="42">
        <f>SUM('[1]DIARE JAN'!AV38,'[1]DIARE FEB'!AV38,'[1]DIARE MAR'!AV38,'[1]DIARE APR'!AV38,'[1]DIARE MEI'!AV38,'[1]DIARE JUN'!AV38,'[1]DIARE JUL'!AV38,'[1]DIARE AGS'!AV38,'[1]DIARE SEP'!AV38,'[1]DIARE OKT'!AV38,'[1]DIARE NOV'!AV38,'[1]DIARE DES'!AV38)</f>
        <v>0</v>
      </c>
      <c r="AW38" s="42">
        <f>SUM('[1]DIARE JAN'!AW38,'[1]DIARE FEB'!AW38,'[1]DIARE MAR'!AW38,'[1]DIARE APR'!AW38,'[1]DIARE MEI'!AW38,'[1]DIARE JUN'!AW38,'[1]DIARE JUL'!AW38,'[1]DIARE AGS'!AW38,'[1]DIARE SEP'!AW38,'[1]DIARE OKT'!AW38,'[1]DIARE NOV'!AW38,'[1]DIARE DES'!AW38)</f>
        <v>0</v>
      </c>
      <c r="AX38" s="42">
        <f>SUM('[1]DIARE JAN'!AX38,'[1]DIARE FEB'!AX38,'[1]DIARE MAR'!AX38,'[1]DIARE APR'!AX38,'[1]DIARE MEI'!AX38,'[1]DIARE JUN'!AX38,'[1]DIARE JUL'!AX38,'[1]DIARE AGS'!AX38,'[1]DIARE SEP'!AX38,'[1]DIARE OKT'!AX38,'[1]DIARE NOV'!AX38,'[1]DIARE DES'!AX38)</f>
        <v>0</v>
      </c>
      <c r="AY38" s="44">
        <f t="shared" si="13"/>
        <v>0</v>
      </c>
      <c r="AZ38" s="44">
        <f t="shared" si="13"/>
        <v>0</v>
      </c>
    </row>
    <row r="39" spans="1:52" ht="18" hidden="1" customHeight="1" x14ac:dyDescent="0.25">
      <c r="A39" s="47">
        <v>24</v>
      </c>
      <c r="B39" s="40">
        <f>'[1]INFO DASAR'!B39</f>
        <v>0</v>
      </c>
      <c r="C39" s="40">
        <f>'[1]INFO DASAR'!C39</f>
        <v>0</v>
      </c>
      <c r="D39" s="40">
        <f>'[1]INFO DASAR'!D39</f>
        <v>0</v>
      </c>
      <c r="E39" s="41">
        <f>'[1]INFO DASAR'!E39</f>
        <v>0</v>
      </c>
      <c r="F39" s="41">
        <f>'[1]INFO DASAR'!F39</f>
        <v>0</v>
      </c>
      <c r="G39" s="42">
        <f>SUM('[1]DIARE JAN'!G39,'[1]DIARE FEB'!G39,'[1]DIARE MAR'!G39,'[1]DIARE APR'!G39,'[1]DIARE MEI'!G39,'[1]DIARE JUN'!G39,'[1]DIARE JUL'!G39,'[1]DIARE AGS'!G39,'[1]DIARE SEP'!G39,'[1]DIARE OKT'!G39,'[1]DIARE NOV'!G39,'[1]DIARE DES'!G39)</f>
        <v>0</v>
      </c>
      <c r="H39" s="42">
        <f>SUM('[1]DIARE JAN'!H39,'[1]DIARE FEB'!H39,'[1]DIARE MAR'!H39,'[1]DIARE APR'!H39,'[1]DIARE MEI'!H39,'[1]DIARE JUN'!H39,'[1]DIARE JUL'!H39,'[1]DIARE AGS'!H39,'[1]DIARE SEP'!H39,'[1]DIARE OKT'!H39,'[1]DIARE NOV'!H39,'[1]DIARE DES'!H39)</f>
        <v>0</v>
      </c>
      <c r="I39" s="42">
        <f>SUM('[1]DIARE JAN'!I39,'[1]DIARE FEB'!I39,'[1]DIARE MAR'!I39,'[1]DIARE APR'!I39,'[1]DIARE MEI'!I39,'[1]DIARE JUN'!I39,'[1]DIARE JUL'!I39,'[1]DIARE AGS'!I39,'[1]DIARE SEP'!I39,'[1]DIARE OKT'!I39,'[1]DIARE NOV'!I39,'[1]DIARE DES'!I39)</f>
        <v>0</v>
      </c>
      <c r="J39" s="42">
        <f>SUM('[1]DIARE JAN'!J39,'[1]DIARE FEB'!J39,'[1]DIARE MAR'!J39,'[1]DIARE APR'!J39,'[1]DIARE MEI'!J39,'[1]DIARE JUN'!J39,'[1]DIARE JUL'!J39,'[1]DIARE AGS'!J39,'[1]DIARE SEP'!J39,'[1]DIARE OKT'!J39,'[1]DIARE NOV'!J39,'[1]DIARE DES'!J39)</f>
        <v>0</v>
      </c>
      <c r="K39" s="42">
        <f>SUM('[1]DIARE JAN'!K39,'[1]DIARE FEB'!K39,'[1]DIARE MAR'!K39,'[1]DIARE APR'!K39,'[1]DIARE MEI'!K39,'[1]DIARE JUN'!K39,'[1]DIARE JUL'!K39,'[1]DIARE AGS'!K39,'[1]DIARE SEP'!K39,'[1]DIARE OKT'!K39,'[1]DIARE NOV'!K39,'[1]DIARE DES'!K39)</f>
        <v>0</v>
      </c>
      <c r="L39" s="42">
        <f>SUM('[1]DIARE JAN'!L39,'[1]DIARE FEB'!L39,'[1]DIARE MAR'!L39,'[1]DIARE APR'!L39,'[1]DIARE MEI'!L39,'[1]DIARE JUN'!L39,'[1]DIARE JUL'!L39,'[1]DIARE AGS'!L39,'[1]DIARE SEP'!L39,'[1]DIARE OKT'!L39,'[1]DIARE NOV'!L39,'[1]DIARE DES'!L39)</f>
        <v>0</v>
      </c>
      <c r="M39" s="42">
        <f t="shared" si="0"/>
        <v>0</v>
      </c>
      <c r="N39" s="42">
        <f t="shared" si="0"/>
        <v>0</v>
      </c>
      <c r="O39" s="42">
        <f t="shared" si="1"/>
        <v>0</v>
      </c>
      <c r="P39" s="43" t="e">
        <f t="shared" si="2"/>
        <v>#DIV/0!</v>
      </c>
      <c r="Q39" s="42">
        <f>SUM('[1]DIARE JAN'!Q39,'[1]DIARE FEB'!Q39,'[1]DIARE MAR'!Q39,'[1]DIARE APR'!Q39,'[1]DIARE MEI'!Q39,'[1]DIARE JUN'!Q39,'[1]DIARE JUL'!Q39,'[1]DIARE AGS'!Q39,'[1]DIARE SEP'!Q39,'[1]DIARE OKT'!Q39,'[1]DIARE NOV'!Q39,'[1]DIARE DES'!Q39)</f>
        <v>0</v>
      </c>
      <c r="R39" s="42">
        <f>SUM('[1]DIARE JAN'!R39,'[1]DIARE FEB'!R39,'[1]DIARE MAR'!R39,'[1]DIARE APR'!R39,'[1]DIARE MEI'!R39,'[1]DIARE JUN'!R39,'[1]DIARE JUL'!R39,'[1]DIARE AGS'!R39,'[1]DIARE SEP'!R39,'[1]DIARE OKT'!R39,'[1]DIARE NOV'!R39,'[1]DIARE DES'!R39)</f>
        <v>0</v>
      </c>
      <c r="S39" s="44">
        <f t="shared" si="3"/>
        <v>0</v>
      </c>
      <c r="T39" s="44">
        <f t="shared" si="4"/>
        <v>0</v>
      </c>
      <c r="U39" s="45" t="e">
        <f t="shared" si="5"/>
        <v>#DIV/0!</v>
      </c>
      <c r="V39" s="45" t="e">
        <f t="shared" si="6"/>
        <v>#DIV/0!</v>
      </c>
      <c r="W39" s="42">
        <f>SUM('[1]DIARE JAN'!W39,'[1]DIARE FEB'!W39,'[1]DIARE MAR'!W39,'[1]DIARE APR'!W39,'[1]DIARE MEI'!W39,'[1]DIARE JUN'!W39,'[1]DIARE JUL'!W39,'[1]DIARE AGS'!W39,'[1]DIARE SEP'!W39,'[1]DIARE OKT'!W39,'[1]DIARE NOV'!W39,'[1]DIARE DES'!W39)</f>
        <v>0</v>
      </c>
      <c r="X39" s="42">
        <f>SUM('[1]DIARE JAN'!X39,'[1]DIARE FEB'!X39,'[1]DIARE MAR'!X39,'[1]DIARE APR'!X39,'[1]DIARE MEI'!X39,'[1]DIARE JUN'!X39,'[1]DIARE JUL'!X39,'[1]DIARE AGS'!X39,'[1]DIARE SEP'!X39,'[1]DIARE OKT'!X39,'[1]DIARE NOV'!X39,'[1]DIARE DES'!X39)</f>
        <v>0</v>
      </c>
      <c r="Y39" s="42">
        <f>SUM('[1]DIARE JAN'!Y39,'[1]DIARE FEB'!Y39,'[1]DIARE MAR'!Y39,'[1]DIARE APR'!Y39,'[1]DIARE MEI'!Y39,'[1]DIARE JUN'!Y39,'[1]DIARE JUL'!Y39,'[1]DIARE AGS'!Y39,'[1]DIARE SEP'!Y39,'[1]DIARE OKT'!Y39,'[1]DIARE NOV'!Y39,'[1]DIARE DES'!Y39)</f>
        <v>0</v>
      </c>
      <c r="Z39" s="45" t="e">
        <f t="shared" si="7"/>
        <v>#DIV/0!</v>
      </c>
      <c r="AA39" s="42">
        <f>SUM('[1]DIARE JAN'!AA39,'[1]DIARE FEB'!AA39,'[1]DIARE MAR'!AA39,'[1]DIARE APR'!AA39,'[1]DIARE MEI'!AA39,'[1]DIARE JUN'!AA39,'[1]DIARE JUL'!AA39,'[1]DIARE AGS'!AA39,'[1]DIARE SEP'!AA39,'[1]DIARE OKT'!AA39,'[1]DIARE NOV'!AA39,'[1]DIARE DES'!AA39)</f>
        <v>0</v>
      </c>
      <c r="AB39" s="42">
        <f>SUM('[1]DIARE JAN'!AB39,'[1]DIARE FEB'!AB39,'[1]DIARE MAR'!AB39,'[1]DIARE APR'!AB39,'[1]DIARE MEI'!AB39,'[1]DIARE JUN'!AB39,'[1]DIARE JUL'!AB39,'[1]DIARE AGS'!AB39,'[1]DIARE SEP'!AB39,'[1]DIARE OKT'!AB39,'[1]DIARE NOV'!AB39,'[1]DIARE DES'!AB39)</f>
        <v>0</v>
      </c>
      <c r="AC39" s="42">
        <f>SUM('[1]DIARE JAN'!AC39,'[1]DIARE FEB'!AC39,'[1]DIARE MAR'!AC39,'[1]DIARE APR'!AC39,'[1]DIARE MEI'!AC39,'[1]DIARE JUN'!AC39,'[1]DIARE JUL'!AC39,'[1]DIARE AGS'!AC39,'[1]DIARE SEP'!AC39,'[1]DIARE OKT'!AC39,'[1]DIARE NOV'!AC39,'[1]DIARE DES'!AC39)</f>
        <v>0</v>
      </c>
      <c r="AD39" s="42">
        <f>SUM('[1]DIARE JAN'!AD39,'[1]DIARE FEB'!AD39,'[1]DIARE MAR'!AD39,'[1]DIARE APR'!AD39,'[1]DIARE MEI'!AD39,'[1]DIARE JUN'!AD39,'[1]DIARE JUL'!AD39,'[1]DIARE AGS'!AD39,'[1]DIARE SEP'!AD39,'[1]DIARE OKT'!AD39,'[1]DIARE NOV'!AD39,'[1]DIARE DES'!AD39)</f>
        <v>0</v>
      </c>
      <c r="AE39" s="42">
        <f>SUM('[1]DIARE JAN'!AE39,'[1]DIARE FEB'!AE39,'[1]DIARE MAR'!AE39,'[1]DIARE APR'!AE39,'[1]DIARE MEI'!AE39,'[1]DIARE JUN'!AE39,'[1]DIARE JUL'!AE39,'[1]DIARE AGS'!AE39,'[1]DIARE SEP'!AE39,'[1]DIARE OKT'!AE39,'[1]DIARE NOV'!AE39,'[1]DIARE DES'!AE39)</f>
        <v>0</v>
      </c>
      <c r="AF39" s="42">
        <f>SUM('[1]DIARE JAN'!AF39,'[1]DIARE FEB'!AF39,'[1]DIARE MAR'!AF39,'[1]DIARE APR'!AF39,'[1]DIARE MEI'!AF39,'[1]DIARE JUN'!AF39,'[1]DIARE JUL'!AF39,'[1]DIARE AGS'!AF39,'[1]DIARE SEP'!AF39,'[1]DIARE OKT'!AF39,'[1]DIARE NOV'!AF39,'[1]DIARE DES'!AF39)</f>
        <v>0</v>
      </c>
      <c r="AG39" s="42">
        <f>SUM('[1]DIARE JAN'!AG39,'[1]DIARE FEB'!AG39,'[1]DIARE MAR'!AG39,'[1]DIARE APR'!AG39,'[1]DIARE MEI'!AG39,'[1]DIARE JUN'!AG39,'[1]DIARE JUL'!AG39,'[1]DIARE AGS'!AG39,'[1]DIARE SEP'!AG39,'[1]DIARE OKT'!AG39,'[1]DIARE NOV'!AG39,'[1]DIARE DES'!AG39)</f>
        <v>0</v>
      </c>
      <c r="AH39" s="42">
        <f>SUM('[1]DIARE JAN'!AH39,'[1]DIARE FEB'!AH39,'[1]DIARE MAR'!AH39,'[1]DIARE APR'!AH39,'[1]DIARE MEI'!AH39,'[1]DIARE JUN'!AH39,'[1]DIARE JUL'!AH39,'[1]DIARE AGS'!AH39,'[1]DIARE SEP'!AH39,'[1]DIARE OKT'!AH39,'[1]DIARE NOV'!AH39,'[1]DIARE DES'!AH39)</f>
        <v>0</v>
      </c>
      <c r="AI39" s="42">
        <f>SUM('[1]DIARE JAN'!AI39,'[1]DIARE FEB'!AI39,'[1]DIARE MAR'!AI39,'[1]DIARE APR'!AI39,'[1]DIARE MEI'!AI39,'[1]DIARE JUN'!AI39,'[1]DIARE JUL'!AI39,'[1]DIARE AGS'!AI39,'[1]DIARE SEP'!AI39,'[1]DIARE OKT'!AI39,'[1]DIARE NOV'!AI39,'[1]DIARE DES'!AI39)</f>
        <v>0</v>
      </c>
      <c r="AJ39" s="42">
        <f>SUM('[1]DIARE JAN'!AJ39,'[1]DIARE FEB'!AJ39,'[1]DIARE MAR'!AJ39,'[1]DIARE APR'!AJ39,'[1]DIARE MEI'!AJ39,'[1]DIARE JUN'!AJ39,'[1]DIARE JUL'!AJ39,'[1]DIARE AGS'!AJ39,'[1]DIARE SEP'!AJ39,'[1]DIARE OKT'!AJ39,'[1]DIARE NOV'!AJ39,'[1]DIARE DES'!AJ39)</f>
        <v>0</v>
      </c>
      <c r="AK39" s="42">
        <f>SUM('[1]DIARE JAN'!AK39,'[1]DIARE FEB'!AK39,'[1]DIARE MAR'!AK39,'[1]DIARE APR'!AK39,'[1]DIARE MEI'!AK39,'[1]DIARE JUN'!AK39,'[1]DIARE JUL'!AK39,'[1]DIARE AGS'!AK39,'[1]DIARE SEP'!AK39,'[1]DIARE OKT'!AK39,'[1]DIARE NOV'!AK39,'[1]DIARE DES'!AK39)</f>
        <v>0</v>
      </c>
      <c r="AL39" s="45" t="e">
        <f t="shared" si="8"/>
        <v>#DIV/0!</v>
      </c>
      <c r="AM39" s="45" t="e">
        <f t="shared" si="9"/>
        <v>#DIV/0!</v>
      </c>
      <c r="AN39" s="43" t="e">
        <f t="shared" si="10"/>
        <v>#DIV/0!</v>
      </c>
      <c r="AO39" s="42">
        <f>SUM('[1]DIARE JAN'!AO39,'[1]DIARE FEB'!AO39,'[1]DIARE MAR'!AO39,'[1]DIARE APR'!AO39,'[1]DIARE MEI'!AO39,'[1]DIARE JUN'!AO39,'[1]DIARE JUL'!AO39,'[1]DIARE AGS'!AO39,'[1]DIARE SEP'!AO39,'[1]DIARE OKT'!AO39,'[1]DIARE NOV'!AO39,'[1]DIARE DES'!AO39)</f>
        <v>0</v>
      </c>
      <c r="AP39" s="42">
        <f>SUM('[1]DIARE JAN'!AP39,'[1]DIARE FEB'!AP39,'[1]DIARE MAR'!AP39,'[1]DIARE APR'!AP39,'[1]DIARE MEI'!AP39,'[1]DIARE JUN'!AP39,'[1]DIARE JUL'!AP39,'[1]DIARE AGS'!AP39,'[1]DIARE SEP'!AP39,'[1]DIARE OKT'!AP39,'[1]DIARE NOV'!AP39,'[1]DIARE DES'!AP39)</f>
        <v>0</v>
      </c>
      <c r="AQ39" s="45" t="e">
        <f t="shared" si="11"/>
        <v>#DIV/0!</v>
      </c>
      <c r="AR39" s="45" t="e">
        <f t="shared" si="12"/>
        <v>#DIV/0!</v>
      </c>
      <c r="AS39" s="42">
        <f>SUM('[1]DIARE JAN'!AS39,'[1]DIARE FEB'!AS39,'[1]DIARE MAR'!AS39,'[1]DIARE APR'!AS39,'[1]DIARE MEI'!AS39,'[1]DIARE JUN'!AS39,'[1]DIARE JUL'!AS39,'[1]DIARE AGS'!AS39,'[1]DIARE SEP'!AS39,'[1]DIARE OKT'!AS39,'[1]DIARE NOV'!AS39,'[1]DIARE DES'!AS39)</f>
        <v>0</v>
      </c>
      <c r="AT39" s="42">
        <f>SUM('[1]DIARE JAN'!AT39,'[1]DIARE FEB'!AT39,'[1]DIARE MAR'!AT39,'[1]DIARE APR'!AT39,'[1]DIARE MEI'!AT39,'[1]DIARE JUN'!AT39,'[1]DIARE JUL'!AT39,'[1]DIARE AGS'!AT39,'[1]DIARE SEP'!AT39,'[1]DIARE OKT'!AT39,'[1]DIARE NOV'!AT39,'[1]DIARE DES'!AT39)</f>
        <v>0</v>
      </c>
      <c r="AU39" s="42">
        <f>SUM('[1]DIARE JAN'!AU39,'[1]DIARE FEB'!AU39,'[1]DIARE MAR'!AU39,'[1]DIARE APR'!AU39,'[1]DIARE MEI'!AU39,'[1]DIARE JUN'!AU39,'[1]DIARE JUL'!AU39,'[1]DIARE AGS'!AU39,'[1]DIARE SEP'!AU39,'[1]DIARE OKT'!AU39,'[1]DIARE NOV'!AU39,'[1]DIARE DES'!AU39)</f>
        <v>0</v>
      </c>
      <c r="AV39" s="42">
        <f>SUM('[1]DIARE JAN'!AV39,'[1]DIARE FEB'!AV39,'[1]DIARE MAR'!AV39,'[1]DIARE APR'!AV39,'[1]DIARE MEI'!AV39,'[1]DIARE JUN'!AV39,'[1]DIARE JUL'!AV39,'[1]DIARE AGS'!AV39,'[1]DIARE SEP'!AV39,'[1]DIARE OKT'!AV39,'[1]DIARE NOV'!AV39,'[1]DIARE DES'!AV39)</f>
        <v>0</v>
      </c>
      <c r="AW39" s="42">
        <f>SUM('[1]DIARE JAN'!AW39,'[1]DIARE FEB'!AW39,'[1]DIARE MAR'!AW39,'[1]DIARE APR'!AW39,'[1]DIARE MEI'!AW39,'[1]DIARE JUN'!AW39,'[1]DIARE JUL'!AW39,'[1]DIARE AGS'!AW39,'[1]DIARE SEP'!AW39,'[1]DIARE OKT'!AW39,'[1]DIARE NOV'!AW39,'[1]DIARE DES'!AW39)</f>
        <v>0</v>
      </c>
      <c r="AX39" s="42">
        <f>SUM('[1]DIARE JAN'!AX39,'[1]DIARE FEB'!AX39,'[1]DIARE MAR'!AX39,'[1]DIARE APR'!AX39,'[1]DIARE MEI'!AX39,'[1]DIARE JUN'!AX39,'[1]DIARE JUL'!AX39,'[1]DIARE AGS'!AX39,'[1]DIARE SEP'!AX39,'[1]DIARE OKT'!AX39,'[1]DIARE NOV'!AX39,'[1]DIARE DES'!AX39)</f>
        <v>0</v>
      </c>
      <c r="AY39" s="44">
        <f t="shared" si="13"/>
        <v>0</v>
      </c>
      <c r="AZ39" s="44">
        <f t="shared" si="13"/>
        <v>0</v>
      </c>
    </row>
    <row r="40" spans="1:52" ht="18" hidden="1" customHeight="1" x14ac:dyDescent="0.25">
      <c r="A40" s="40">
        <v>25</v>
      </c>
      <c r="B40" s="40">
        <f>'[1]INFO DASAR'!B40</f>
        <v>0</v>
      </c>
      <c r="C40" s="40">
        <f>'[1]INFO DASAR'!C40</f>
        <v>0</v>
      </c>
      <c r="D40" s="40">
        <f>'[1]INFO DASAR'!D40</f>
        <v>0</v>
      </c>
      <c r="E40" s="41">
        <f>'[1]INFO DASAR'!E40</f>
        <v>0</v>
      </c>
      <c r="F40" s="41">
        <f>'[1]INFO DASAR'!F40</f>
        <v>0</v>
      </c>
      <c r="G40" s="42">
        <f>SUM('[1]DIARE JAN'!G40,'[1]DIARE FEB'!G40,'[1]DIARE MAR'!G40,'[1]DIARE APR'!G40,'[1]DIARE MEI'!G40,'[1]DIARE JUN'!G40,'[1]DIARE JUL'!G40,'[1]DIARE AGS'!G40,'[1]DIARE SEP'!G40,'[1]DIARE OKT'!G40,'[1]DIARE NOV'!G40,'[1]DIARE DES'!G40)</f>
        <v>0</v>
      </c>
      <c r="H40" s="42">
        <f>SUM('[1]DIARE JAN'!H40,'[1]DIARE FEB'!H40,'[1]DIARE MAR'!H40,'[1]DIARE APR'!H40,'[1]DIARE MEI'!H40,'[1]DIARE JUN'!H40,'[1]DIARE JUL'!H40,'[1]DIARE AGS'!H40,'[1]DIARE SEP'!H40,'[1]DIARE OKT'!H40,'[1]DIARE NOV'!H40,'[1]DIARE DES'!H40)</f>
        <v>0</v>
      </c>
      <c r="I40" s="42">
        <f>SUM('[1]DIARE JAN'!I40,'[1]DIARE FEB'!I40,'[1]DIARE MAR'!I40,'[1]DIARE APR'!I40,'[1]DIARE MEI'!I40,'[1]DIARE JUN'!I40,'[1]DIARE JUL'!I40,'[1]DIARE AGS'!I40,'[1]DIARE SEP'!I40,'[1]DIARE OKT'!I40,'[1]DIARE NOV'!I40,'[1]DIARE DES'!I40)</f>
        <v>0</v>
      </c>
      <c r="J40" s="42">
        <f>SUM('[1]DIARE JAN'!J40,'[1]DIARE FEB'!J40,'[1]DIARE MAR'!J40,'[1]DIARE APR'!J40,'[1]DIARE MEI'!J40,'[1]DIARE JUN'!J40,'[1]DIARE JUL'!J40,'[1]DIARE AGS'!J40,'[1]DIARE SEP'!J40,'[1]DIARE OKT'!J40,'[1]DIARE NOV'!J40,'[1]DIARE DES'!J40)</f>
        <v>0</v>
      </c>
      <c r="K40" s="42">
        <f>SUM('[1]DIARE JAN'!K40,'[1]DIARE FEB'!K40,'[1]DIARE MAR'!K40,'[1]DIARE APR'!K40,'[1]DIARE MEI'!K40,'[1]DIARE JUN'!K40,'[1]DIARE JUL'!K40,'[1]DIARE AGS'!K40,'[1]DIARE SEP'!K40,'[1]DIARE OKT'!K40,'[1]DIARE NOV'!K40,'[1]DIARE DES'!K40)</f>
        <v>0</v>
      </c>
      <c r="L40" s="42">
        <f>SUM('[1]DIARE JAN'!L40,'[1]DIARE FEB'!L40,'[1]DIARE MAR'!L40,'[1]DIARE APR'!L40,'[1]DIARE MEI'!L40,'[1]DIARE JUN'!L40,'[1]DIARE JUL'!L40,'[1]DIARE AGS'!L40,'[1]DIARE SEP'!L40,'[1]DIARE OKT'!L40,'[1]DIARE NOV'!L40,'[1]DIARE DES'!L40)</f>
        <v>0</v>
      </c>
      <c r="M40" s="42">
        <f t="shared" si="0"/>
        <v>0</v>
      </c>
      <c r="N40" s="42">
        <f t="shared" si="0"/>
        <v>0</v>
      </c>
      <c r="O40" s="42">
        <f t="shared" si="1"/>
        <v>0</v>
      </c>
      <c r="P40" s="43" t="e">
        <f t="shared" si="2"/>
        <v>#DIV/0!</v>
      </c>
      <c r="Q40" s="42">
        <f>SUM('[1]DIARE JAN'!Q40,'[1]DIARE FEB'!Q40,'[1]DIARE MAR'!Q40,'[1]DIARE APR'!Q40,'[1]DIARE MEI'!Q40,'[1]DIARE JUN'!Q40,'[1]DIARE JUL'!Q40,'[1]DIARE AGS'!Q40,'[1]DIARE SEP'!Q40,'[1]DIARE OKT'!Q40,'[1]DIARE NOV'!Q40,'[1]DIARE DES'!Q40)</f>
        <v>0</v>
      </c>
      <c r="R40" s="42">
        <f>SUM('[1]DIARE JAN'!R40,'[1]DIARE FEB'!R40,'[1]DIARE MAR'!R40,'[1]DIARE APR'!R40,'[1]DIARE MEI'!R40,'[1]DIARE JUN'!R40,'[1]DIARE JUL'!R40,'[1]DIARE AGS'!R40,'[1]DIARE SEP'!R40,'[1]DIARE OKT'!R40,'[1]DIARE NOV'!R40,'[1]DIARE DES'!R40)</f>
        <v>0</v>
      </c>
      <c r="S40" s="44">
        <f t="shared" si="3"/>
        <v>0</v>
      </c>
      <c r="T40" s="44">
        <f t="shared" si="4"/>
        <v>0</v>
      </c>
      <c r="U40" s="45" t="e">
        <f t="shared" si="5"/>
        <v>#DIV/0!</v>
      </c>
      <c r="V40" s="45" t="e">
        <f t="shared" si="6"/>
        <v>#DIV/0!</v>
      </c>
      <c r="W40" s="42">
        <f>SUM('[1]DIARE JAN'!W40,'[1]DIARE FEB'!W40,'[1]DIARE MAR'!W40,'[1]DIARE APR'!W40,'[1]DIARE MEI'!W40,'[1]DIARE JUN'!W40,'[1]DIARE JUL'!W40,'[1]DIARE AGS'!W40,'[1]DIARE SEP'!W40,'[1]DIARE OKT'!W40,'[1]DIARE NOV'!W40,'[1]DIARE DES'!W40)</f>
        <v>0</v>
      </c>
      <c r="X40" s="42">
        <f>SUM('[1]DIARE JAN'!X40,'[1]DIARE FEB'!X40,'[1]DIARE MAR'!X40,'[1]DIARE APR'!X40,'[1]DIARE MEI'!X40,'[1]DIARE JUN'!X40,'[1]DIARE JUL'!X40,'[1]DIARE AGS'!X40,'[1]DIARE SEP'!X40,'[1]DIARE OKT'!X40,'[1]DIARE NOV'!X40,'[1]DIARE DES'!X40)</f>
        <v>0</v>
      </c>
      <c r="Y40" s="42">
        <f>SUM('[1]DIARE JAN'!Y40,'[1]DIARE FEB'!Y40,'[1]DIARE MAR'!Y40,'[1]DIARE APR'!Y40,'[1]DIARE MEI'!Y40,'[1]DIARE JUN'!Y40,'[1]DIARE JUL'!Y40,'[1]DIARE AGS'!Y40,'[1]DIARE SEP'!Y40,'[1]DIARE OKT'!Y40,'[1]DIARE NOV'!Y40,'[1]DIARE DES'!Y40)</f>
        <v>0</v>
      </c>
      <c r="Z40" s="45" t="e">
        <f t="shared" si="7"/>
        <v>#DIV/0!</v>
      </c>
      <c r="AA40" s="42">
        <f>SUM('[1]DIARE JAN'!AA40,'[1]DIARE FEB'!AA40,'[1]DIARE MAR'!AA40,'[1]DIARE APR'!AA40,'[1]DIARE MEI'!AA40,'[1]DIARE JUN'!AA40,'[1]DIARE JUL'!AA40,'[1]DIARE AGS'!AA40,'[1]DIARE SEP'!AA40,'[1]DIARE OKT'!AA40,'[1]DIARE NOV'!AA40,'[1]DIARE DES'!AA40)</f>
        <v>0</v>
      </c>
      <c r="AB40" s="42">
        <f>SUM('[1]DIARE JAN'!AB40,'[1]DIARE FEB'!AB40,'[1]DIARE MAR'!AB40,'[1]DIARE APR'!AB40,'[1]DIARE MEI'!AB40,'[1]DIARE JUN'!AB40,'[1]DIARE JUL'!AB40,'[1]DIARE AGS'!AB40,'[1]DIARE SEP'!AB40,'[1]DIARE OKT'!AB40,'[1]DIARE NOV'!AB40,'[1]DIARE DES'!AB40)</f>
        <v>0</v>
      </c>
      <c r="AC40" s="42">
        <f>SUM('[1]DIARE JAN'!AC40,'[1]DIARE FEB'!AC40,'[1]DIARE MAR'!AC40,'[1]DIARE APR'!AC40,'[1]DIARE MEI'!AC40,'[1]DIARE JUN'!AC40,'[1]DIARE JUL'!AC40,'[1]DIARE AGS'!AC40,'[1]DIARE SEP'!AC40,'[1]DIARE OKT'!AC40,'[1]DIARE NOV'!AC40,'[1]DIARE DES'!AC40)</f>
        <v>0</v>
      </c>
      <c r="AD40" s="42">
        <f>SUM('[1]DIARE JAN'!AD40,'[1]DIARE FEB'!AD40,'[1]DIARE MAR'!AD40,'[1]DIARE APR'!AD40,'[1]DIARE MEI'!AD40,'[1]DIARE JUN'!AD40,'[1]DIARE JUL'!AD40,'[1]DIARE AGS'!AD40,'[1]DIARE SEP'!AD40,'[1]DIARE OKT'!AD40,'[1]DIARE NOV'!AD40,'[1]DIARE DES'!AD40)</f>
        <v>0</v>
      </c>
      <c r="AE40" s="42">
        <f>SUM('[1]DIARE JAN'!AE40,'[1]DIARE FEB'!AE40,'[1]DIARE MAR'!AE40,'[1]DIARE APR'!AE40,'[1]DIARE MEI'!AE40,'[1]DIARE JUN'!AE40,'[1]DIARE JUL'!AE40,'[1]DIARE AGS'!AE40,'[1]DIARE SEP'!AE40,'[1]DIARE OKT'!AE40,'[1]DIARE NOV'!AE40,'[1]DIARE DES'!AE40)</f>
        <v>0</v>
      </c>
      <c r="AF40" s="42">
        <f>SUM('[1]DIARE JAN'!AF40,'[1]DIARE FEB'!AF40,'[1]DIARE MAR'!AF40,'[1]DIARE APR'!AF40,'[1]DIARE MEI'!AF40,'[1]DIARE JUN'!AF40,'[1]DIARE JUL'!AF40,'[1]DIARE AGS'!AF40,'[1]DIARE SEP'!AF40,'[1]DIARE OKT'!AF40,'[1]DIARE NOV'!AF40,'[1]DIARE DES'!AF40)</f>
        <v>0</v>
      </c>
      <c r="AG40" s="42">
        <f>SUM('[1]DIARE JAN'!AG40,'[1]DIARE FEB'!AG40,'[1]DIARE MAR'!AG40,'[1]DIARE APR'!AG40,'[1]DIARE MEI'!AG40,'[1]DIARE JUN'!AG40,'[1]DIARE JUL'!AG40,'[1]DIARE AGS'!AG40,'[1]DIARE SEP'!AG40,'[1]DIARE OKT'!AG40,'[1]DIARE NOV'!AG40,'[1]DIARE DES'!AG40)</f>
        <v>0</v>
      </c>
      <c r="AH40" s="42">
        <f>SUM('[1]DIARE JAN'!AH40,'[1]DIARE FEB'!AH40,'[1]DIARE MAR'!AH40,'[1]DIARE APR'!AH40,'[1]DIARE MEI'!AH40,'[1]DIARE JUN'!AH40,'[1]DIARE JUL'!AH40,'[1]DIARE AGS'!AH40,'[1]DIARE SEP'!AH40,'[1]DIARE OKT'!AH40,'[1]DIARE NOV'!AH40,'[1]DIARE DES'!AH40)</f>
        <v>0</v>
      </c>
      <c r="AI40" s="42">
        <f>SUM('[1]DIARE JAN'!AI40,'[1]DIARE FEB'!AI40,'[1]DIARE MAR'!AI40,'[1]DIARE APR'!AI40,'[1]DIARE MEI'!AI40,'[1]DIARE JUN'!AI40,'[1]DIARE JUL'!AI40,'[1]DIARE AGS'!AI40,'[1]DIARE SEP'!AI40,'[1]DIARE OKT'!AI40,'[1]DIARE NOV'!AI40,'[1]DIARE DES'!AI40)</f>
        <v>0</v>
      </c>
      <c r="AJ40" s="42">
        <f>SUM('[1]DIARE JAN'!AJ40,'[1]DIARE FEB'!AJ40,'[1]DIARE MAR'!AJ40,'[1]DIARE APR'!AJ40,'[1]DIARE MEI'!AJ40,'[1]DIARE JUN'!AJ40,'[1]DIARE JUL'!AJ40,'[1]DIARE AGS'!AJ40,'[1]DIARE SEP'!AJ40,'[1]DIARE OKT'!AJ40,'[1]DIARE NOV'!AJ40,'[1]DIARE DES'!AJ40)</f>
        <v>0</v>
      </c>
      <c r="AK40" s="42">
        <f>SUM('[1]DIARE JAN'!AK40,'[1]DIARE FEB'!AK40,'[1]DIARE MAR'!AK40,'[1]DIARE APR'!AK40,'[1]DIARE MEI'!AK40,'[1]DIARE JUN'!AK40,'[1]DIARE JUL'!AK40,'[1]DIARE AGS'!AK40,'[1]DIARE SEP'!AK40,'[1]DIARE OKT'!AK40,'[1]DIARE NOV'!AK40,'[1]DIARE DES'!AK40)</f>
        <v>0</v>
      </c>
      <c r="AL40" s="45" t="e">
        <f t="shared" si="8"/>
        <v>#DIV/0!</v>
      </c>
      <c r="AM40" s="45" t="e">
        <f t="shared" si="9"/>
        <v>#DIV/0!</v>
      </c>
      <c r="AN40" s="43" t="e">
        <f t="shared" si="10"/>
        <v>#DIV/0!</v>
      </c>
      <c r="AO40" s="42">
        <f>SUM('[1]DIARE JAN'!AO40,'[1]DIARE FEB'!AO40,'[1]DIARE MAR'!AO40,'[1]DIARE APR'!AO40,'[1]DIARE MEI'!AO40,'[1]DIARE JUN'!AO40,'[1]DIARE JUL'!AO40,'[1]DIARE AGS'!AO40,'[1]DIARE SEP'!AO40,'[1]DIARE OKT'!AO40,'[1]DIARE NOV'!AO40,'[1]DIARE DES'!AO40)</f>
        <v>0</v>
      </c>
      <c r="AP40" s="42">
        <f>SUM('[1]DIARE JAN'!AP40,'[1]DIARE FEB'!AP40,'[1]DIARE MAR'!AP40,'[1]DIARE APR'!AP40,'[1]DIARE MEI'!AP40,'[1]DIARE JUN'!AP40,'[1]DIARE JUL'!AP40,'[1]DIARE AGS'!AP40,'[1]DIARE SEP'!AP40,'[1]DIARE OKT'!AP40,'[1]DIARE NOV'!AP40,'[1]DIARE DES'!AP40)</f>
        <v>0</v>
      </c>
      <c r="AQ40" s="45" t="e">
        <f t="shared" si="11"/>
        <v>#DIV/0!</v>
      </c>
      <c r="AR40" s="45" t="e">
        <f t="shared" si="12"/>
        <v>#DIV/0!</v>
      </c>
      <c r="AS40" s="42">
        <f>SUM('[1]DIARE JAN'!AS40,'[1]DIARE FEB'!AS40,'[1]DIARE MAR'!AS40,'[1]DIARE APR'!AS40,'[1]DIARE MEI'!AS40,'[1]DIARE JUN'!AS40,'[1]DIARE JUL'!AS40,'[1]DIARE AGS'!AS40,'[1]DIARE SEP'!AS40,'[1]DIARE OKT'!AS40,'[1]DIARE NOV'!AS40,'[1]DIARE DES'!AS40)</f>
        <v>0</v>
      </c>
      <c r="AT40" s="42">
        <f>SUM('[1]DIARE JAN'!AT40,'[1]DIARE FEB'!AT40,'[1]DIARE MAR'!AT40,'[1]DIARE APR'!AT40,'[1]DIARE MEI'!AT40,'[1]DIARE JUN'!AT40,'[1]DIARE JUL'!AT40,'[1]DIARE AGS'!AT40,'[1]DIARE SEP'!AT40,'[1]DIARE OKT'!AT40,'[1]DIARE NOV'!AT40,'[1]DIARE DES'!AT40)</f>
        <v>0</v>
      </c>
      <c r="AU40" s="42">
        <f>SUM('[1]DIARE JAN'!AU40,'[1]DIARE FEB'!AU40,'[1]DIARE MAR'!AU40,'[1]DIARE APR'!AU40,'[1]DIARE MEI'!AU40,'[1]DIARE JUN'!AU40,'[1]DIARE JUL'!AU40,'[1]DIARE AGS'!AU40,'[1]DIARE SEP'!AU40,'[1]DIARE OKT'!AU40,'[1]DIARE NOV'!AU40,'[1]DIARE DES'!AU40)</f>
        <v>0</v>
      </c>
      <c r="AV40" s="42">
        <f>SUM('[1]DIARE JAN'!AV40,'[1]DIARE FEB'!AV40,'[1]DIARE MAR'!AV40,'[1]DIARE APR'!AV40,'[1]DIARE MEI'!AV40,'[1]DIARE JUN'!AV40,'[1]DIARE JUL'!AV40,'[1]DIARE AGS'!AV40,'[1]DIARE SEP'!AV40,'[1]DIARE OKT'!AV40,'[1]DIARE NOV'!AV40,'[1]DIARE DES'!AV40)</f>
        <v>0</v>
      </c>
      <c r="AW40" s="42">
        <f>SUM('[1]DIARE JAN'!AW40,'[1]DIARE FEB'!AW40,'[1]DIARE MAR'!AW40,'[1]DIARE APR'!AW40,'[1]DIARE MEI'!AW40,'[1]DIARE JUN'!AW40,'[1]DIARE JUL'!AW40,'[1]DIARE AGS'!AW40,'[1]DIARE SEP'!AW40,'[1]DIARE OKT'!AW40,'[1]DIARE NOV'!AW40,'[1]DIARE DES'!AW40)</f>
        <v>0</v>
      </c>
      <c r="AX40" s="42">
        <f>SUM('[1]DIARE JAN'!AX40,'[1]DIARE FEB'!AX40,'[1]DIARE MAR'!AX40,'[1]DIARE APR'!AX40,'[1]DIARE MEI'!AX40,'[1]DIARE JUN'!AX40,'[1]DIARE JUL'!AX40,'[1]DIARE AGS'!AX40,'[1]DIARE SEP'!AX40,'[1]DIARE OKT'!AX40,'[1]DIARE NOV'!AX40,'[1]DIARE DES'!AX40)</f>
        <v>0</v>
      </c>
      <c r="AY40" s="44">
        <f t="shared" si="13"/>
        <v>0</v>
      </c>
      <c r="AZ40" s="44">
        <f t="shared" si="13"/>
        <v>0</v>
      </c>
    </row>
    <row r="41" spans="1:52" ht="18" hidden="1" customHeight="1" x14ac:dyDescent="0.25">
      <c r="A41" s="47">
        <v>26</v>
      </c>
      <c r="B41" s="40">
        <f>'[1]INFO DASAR'!B41</f>
        <v>0</v>
      </c>
      <c r="C41" s="40">
        <f>'[1]INFO DASAR'!C41</f>
        <v>0</v>
      </c>
      <c r="D41" s="40">
        <f>'[1]INFO DASAR'!D41</f>
        <v>0</v>
      </c>
      <c r="E41" s="41">
        <f>'[1]INFO DASAR'!E41</f>
        <v>0</v>
      </c>
      <c r="F41" s="41">
        <f>'[1]INFO DASAR'!F41</f>
        <v>0</v>
      </c>
      <c r="G41" s="42">
        <f>SUM('[1]DIARE JAN'!G41,'[1]DIARE FEB'!G41,'[1]DIARE MAR'!G41,'[1]DIARE APR'!G41,'[1]DIARE MEI'!G41,'[1]DIARE JUN'!G41,'[1]DIARE JUL'!G41,'[1]DIARE AGS'!G41,'[1]DIARE SEP'!G41,'[1]DIARE OKT'!G41,'[1]DIARE NOV'!G41,'[1]DIARE DES'!G41)</f>
        <v>0</v>
      </c>
      <c r="H41" s="42">
        <f>SUM('[1]DIARE JAN'!H41,'[1]DIARE FEB'!H41,'[1]DIARE MAR'!H41,'[1]DIARE APR'!H41,'[1]DIARE MEI'!H41,'[1]DIARE JUN'!H41,'[1]DIARE JUL'!H41,'[1]DIARE AGS'!H41,'[1]DIARE SEP'!H41,'[1]DIARE OKT'!H41,'[1]DIARE NOV'!H41,'[1]DIARE DES'!H41)</f>
        <v>0</v>
      </c>
      <c r="I41" s="42">
        <f>SUM('[1]DIARE JAN'!I41,'[1]DIARE FEB'!I41,'[1]DIARE MAR'!I41,'[1]DIARE APR'!I41,'[1]DIARE MEI'!I41,'[1]DIARE JUN'!I41,'[1]DIARE JUL'!I41,'[1]DIARE AGS'!I41,'[1]DIARE SEP'!I41,'[1]DIARE OKT'!I41,'[1]DIARE NOV'!I41,'[1]DIARE DES'!I41)</f>
        <v>0</v>
      </c>
      <c r="J41" s="42">
        <f>SUM('[1]DIARE JAN'!J41,'[1]DIARE FEB'!J41,'[1]DIARE MAR'!J41,'[1]DIARE APR'!J41,'[1]DIARE MEI'!J41,'[1]DIARE JUN'!J41,'[1]DIARE JUL'!J41,'[1]DIARE AGS'!J41,'[1]DIARE SEP'!J41,'[1]DIARE OKT'!J41,'[1]DIARE NOV'!J41,'[1]DIARE DES'!J41)</f>
        <v>0</v>
      </c>
      <c r="K41" s="42">
        <f>SUM('[1]DIARE JAN'!K41,'[1]DIARE FEB'!K41,'[1]DIARE MAR'!K41,'[1]DIARE APR'!K41,'[1]DIARE MEI'!K41,'[1]DIARE JUN'!K41,'[1]DIARE JUL'!K41,'[1]DIARE AGS'!K41,'[1]DIARE SEP'!K41,'[1]DIARE OKT'!K41,'[1]DIARE NOV'!K41,'[1]DIARE DES'!K41)</f>
        <v>0</v>
      </c>
      <c r="L41" s="42">
        <f>SUM('[1]DIARE JAN'!L41,'[1]DIARE FEB'!L41,'[1]DIARE MAR'!L41,'[1]DIARE APR'!L41,'[1]DIARE MEI'!L41,'[1]DIARE JUN'!L41,'[1]DIARE JUL'!L41,'[1]DIARE AGS'!L41,'[1]DIARE SEP'!L41,'[1]DIARE OKT'!L41,'[1]DIARE NOV'!L41,'[1]DIARE DES'!L41)</f>
        <v>0</v>
      </c>
      <c r="M41" s="42">
        <f t="shared" si="0"/>
        <v>0</v>
      </c>
      <c r="N41" s="42">
        <f t="shared" si="0"/>
        <v>0</v>
      </c>
      <c r="O41" s="42">
        <f t="shared" si="1"/>
        <v>0</v>
      </c>
      <c r="P41" s="43" t="e">
        <f t="shared" si="2"/>
        <v>#DIV/0!</v>
      </c>
      <c r="Q41" s="42">
        <f>SUM('[1]DIARE JAN'!Q41,'[1]DIARE FEB'!Q41,'[1]DIARE MAR'!Q41,'[1]DIARE APR'!Q41,'[1]DIARE MEI'!Q41,'[1]DIARE JUN'!Q41,'[1]DIARE JUL'!Q41,'[1]DIARE AGS'!Q41,'[1]DIARE SEP'!Q41,'[1]DIARE OKT'!Q41,'[1]DIARE NOV'!Q41,'[1]DIARE DES'!Q41)</f>
        <v>0</v>
      </c>
      <c r="R41" s="42">
        <f>SUM('[1]DIARE JAN'!R41,'[1]DIARE FEB'!R41,'[1]DIARE MAR'!R41,'[1]DIARE APR'!R41,'[1]DIARE MEI'!R41,'[1]DIARE JUN'!R41,'[1]DIARE JUL'!R41,'[1]DIARE AGS'!R41,'[1]DIARE SEP'!R41,'[1]DIARE OKT'!R41,'[1]DIARE NOV'!R41,'[1]DIARE DES'!R41)</f>
        <v>0</v>
      </c>
      <c r="S41" s="44">
        <f t="shared" si="3"/>
        <v>0</v>
      </c>
      <c r="T41" s="44">
        <f t="shared" si="4"/>
        <v>0</v>
      </c>
      <c r="U41" s="45" t="e">
        <f t="shared" si="5"/>
        <v>#DIV/0!</v>
      </c>
      <c r="V41" s="45" t="e">
        <f t="shared" si="6"/>
        <v>#DIV/0!</v>
      </c>
      <c r="W41" s="42">
        <f>SUM('[1]DIARE JAN'!W41,'[1]DIARE FEB'!W41,'[1]DIARE MAR'!W41,'[1]DIARE APR'!W41,'[1]DIARE MEI'!W41,'[1]DIARE JUN'!W41,'[1]DIARE JUL'!W41,'[1]DIARE AGS'!W41,'[1]DIARE SEP'!W41,'[1]DIARE OKT'!W41,'[1]DIARE NOV'!W41,'[1]DIARE DES'!W41)</f>
        <v>0</v>
      </c>
      <c r="X41" s="42">
        <f>SUM('[1]DIARE JAN'!X41,'[1]DIARE FEB'!X41,'[1]DIARE MAR'!X41,'[1]DIARE APR'!X41,'[1]DIARE MEI'!X41,'[1]DIARE JUN'!X41,'[1]DIARE JUL'!X41,'[1]DIARE AGS'!X41,'[1]DIARE SEP'!X41,'[1]DIARE OKT'!X41,'[1]DIARE NOV'!X41,'[1]DIARE DES'!X41)</f>
        <v>0</v>
      </c>
      <c r="Y41" s="42">
        <f>SUM('[1]DIARE JAN'!Y41,'[1]DIARE FEB'!Y41,'[1]DIARE MAR'!Y41,'[1]DIARE APR'!Y41,'[1]DIARE MEI'!Y41,'[1]DIARE JUN'!Y41,'[1]DIARE JUL'!Y41,'[1]DIARE AGS'!Y41,'[1]DIARE SEP'!Y41,'[1]DIARE OKT'!Y41,'[1]DIARE NOV'!Y41,'[1]DIARE DES'!Y41)</f>
        <v>0</v>
      </c>
      <c r="Z41" s="45" t="e">
        <f t="shared" si="7"/>
        <v>#DIV/0!</v>
      </c>
      <c r="AA41" s="42">
        <f>SUM('[1]DIARE JAN'!AA41,'[1]DIARE FEB'!AA41,'[1]DIARE MAR'!AA41,'[1]DIARE APR'!AA41,'[1]DIARE MEI'!AA41,'[1]DIARE JUN'!AA41,'[1]DIARE JUL'!AA41,'[1]DIARE AGS'!AA41,'[1]DIARE SEP'!AA41,'[1]DIARE OKT'!AA41,'[1]DIARE NOV'!AA41,'[1]DIARE DES'!AA41)</f>
        <v>0</v>
      </c>
      <c r="AB41" s="42">
        <f>SUM('[1]DIARE JAN'!AB41,'[1]DIARE FEB'!AB41,'[1]DIARE MAR'!AB41,'[1]DIARE APR'!AB41,'[1]DIARE MEI'!AB41,'[1]DIARE JUN'!AB41,'[1]DIARE JUL'!AB41,'[1]DIARE AGS'!AB41,'[1]DIARE SEP'!AB41,'[1]DIARE OKT'!AB41,'[1]DIARE NOV'!AB41,'[1]DIARE DES'!AB41)</f>
        <v>0</v>
      </c>
      <c r="AC41" s="42">
        <f>SUM('[1]DIARE JAN'!AC41,'[1]DIARE FEB'!AC41,'[1]DIARE MAR'!AC41,'[1]DIARE APR'!AC41,'[1]DIARE MEI'!AC41,'[1]DIARE JUN'!AC41,'[1]DIARE JUL'!AC41,'[1]DIARE AGS'!AC41,'[1]DIARE SEP'!AC41,'[1]DIARE OKT'!AC41,'[1]DIARE NOV'!AC41,'[1]DIARE DES'!AC41)</f>
        <v>0</v>
      </c>
      <c r="AD41" s="42">
        <f>SUM('[1]DIARE JAN'!AD41,'[1]DIARE FEB'!AD41,'[1]DIARE MAR'!AD41,'[1]DIARE APR'!AD41,'[1]DIARE MEI'!AD41,'[1]DIARE JUN'!AD41,'[1]DIARE JUL'!AD41,'[1]DIARE AGS'!AD41,'[1]DIARE SEP'!AD41,'[1]DIARE OKT'!AD41,'[1]DIARE NOV'!AD41,'[1]DIARE DES'!AD41)</f>
        <v>0</v>
      </c>
      <c r="AE41" s="42">
        <f>SUM('[1]DIARE JAN'!AE41,'[1]DIARE FEB'!AE41,'[1]DIARE MAR'!AE41,'[1]DIARE APR'!AE41,'[1]DIARE MEI'!AE41,'[1]DIARE JUN'!AE41,'[1]DIARE JUL'!AE41,'[1]DIARE AGS'!AE41,'[1]DIARE SEP'!AE41,'[1]DIARE OKT'!AE41,'[1]DIARE NOV'!AE41,'[1]DIARE DES'!AE41)</f>
        <v>0</v>
      </c>
      <c r="AF41" s="42">
        <f>SUM('[1]DIARE JAN'!AF41,'[1]DIARE FEB'!AF41,'[1]DIARE MAR'!AF41,'[1]DIARE APR'!AF41,'[1]DIARE MEI'!AF41,'[1]DIARE JUN'!AF41,'[1]DIARE JUL'!AF41,'[1]DIARE AGS'!AF41,'[1]DIARE SEP'!AF41,'[1]DIARE OKT'!AF41,'[1]DIARE NOV'!AF41,'[1]DIARE DES'!AF41)</f>
        <v>0</v>
      </c>
      <c r="AG41" s="42">
        <f>SUM('[1]DIARE JAN'!AG41,'[1]DIARE FEB'!AG41,'[1]DIARE MAR'!AG41,'[1]DIARE APR'!AG41,'[1]DIARE MEI'!AG41,'[1]DIARE JUN'!AG41,'[1]DIARE JUL'!AG41,'[1]DIARE AGS'!AG41,'[1]DIARE SEP'!AG41,'[1]DIARE OKT'!AG41,'[1]DIARE NOV'!AG41,'[1]DIARE DES'!AG41)</f>
        <v>0</v>
      </c>
      <c r="AH41" s="42">
        <f>SUM('[1]DIARE JAN'!AH41,'[1]DIARE FEB'!AH41,'[1]DIARE MAR'!AH41,'[1]DIARE APR'!AH41,'[1]DIARE MEI'!AH41,'[1]DIARE JUN'!AH41,'[1]DIARE JUL'!AH41,'[1]DIARE AGS'!AH41,'[1]DIARE SEP'!AH41,'[1]DIARE OKT'!AH41,'[1]DIARE NOV'!AH41,'[1]DIARE DES'!AH41)</f>
        <v>0</v>
      </c>
      <c r="AI41" s="42">
        <f>SUM('[1]DIARE JAN'!AI41,'[1]DIARE FEB'!AI41,'[1]DIARE MAR'!AI41,'[1]DIARE APR'!AI41,'[1]DIARE MEI'!AI41,'[1]DIARE JUN'!AI41,'[1]DIARE JUL'!AI41,'[1]DIARE AGS'!AI41,'[1]DIARE SEP'!AI41,'[1]DIARE OKT'!AI41,'[1]DIARE NOV'!AI41,'[1]DIARE DES'!AI41)</f>
        <v>0</v>
      </c>
      <c r="AJ41" s="42">
        <f>SUM('[1]DIARE JAN'!AJ41,'[1]DIARE FEB'!AJ41,'[1]DIARE MAR'!AJ41,'[1]DIARE APR'!AJ41,'[1]DIARE MEI'!AJ41,'[1]DIARE JUN'!AJ41,'[1]DIARE JUL'!AJ41,'[1]DIARE AGS'!AJ41,'[1]DIARE SEP'!AJ41,'[1]DIARE OKT'!AJ41,'[1]DIARE NOV'!AJ41,'[1]DIARE DES'!AJ41)</f>
        <v>0</v>
      </c>
      <c r="AK41" s="42">
        <f>SUM('[1]DIARE JAN'!AK41,'[1]DIARE FEB'!AK41,'[1]DIARE MAR'!AK41,'[1]DIARE APR'!AK41,'[1]DIARE MEI'!AK41,'[1]DIARE JUN'!AK41,'[1]DIARE JUL'!AK41,'[1]DIARE AGS'!AK41,'[1]DIARE SEP'!AK41,'[1]DIARE OKT'!AK41,'[1]DIARE NOV'!AK41,'[1]DIARE DES'!AK41)</f>
        <v>0</v>
      </c>
      <c r="AL41" s="45" t="e">
        <f t="shared" si="8"/>
        <v>#DIV/0!</v>
      </c>
      <c r="AM41" s="45" t="e">
        <f t="shared" si="9"/>
        <v>#DIV/0!</v>
      </c>
      <c r="AN41" s="43" t="e">
        <f t="shared" si="10"/>
        <v>#DIV/0!</v>
      </c>
      <c r="AO41" s="42">
        <f>SUM('[1]DIARE JAN'!AO41,'[1]DIARE FEB'!AO41,'[1]DIARE MAR'!AO41,'[1]DIARE APR'!AO41,'[1]DIARE MEI'!AO41,'[1]DIARE JUN'!AO41,'[1]DIARE JUL'!AO41,'[1]DIARE AGS'!AO41,'[1]DIARE SEP'!AO41,'[1]DIARE OKT'!AO41,'[1]DIARE NOV'!AO41,'[1]DIARE DES'!AO41)</f>
        <v>0</v>
      </c>
      <c r="AP41" s="42">
        <f>SUM('[1]DIARE JAN'!AP41,'[1]DIARE FEB'!AP41,'[1]DIARE MAR'!AP41,'[1]DIARE APR'!AP41,'[1]DIARE MEI'!AP41,'[1]DIARE JUN'!AP41,'[1]DIARE JUL'!AP41,'[1]DIARE AGS'!AP41,'[1]DIARE SEP'!AP41,'[1]DIARE OKT'!AP41,'[1]DIARE NOV'!AP41,'[1]DIARE DES'!AP41)</f>
        <v>0</v>
      </c>
      <c r="AQ41" s="45" t="e">
        <f t="shared" si="11"/>
        <v>#DIV/0!</v>
      </c>
      <c r="AR41" s="45" t="e">
        <f t="shared" si="12"/>
        <v>#DIV/0!</v>
      </c>
      <c r="AS41" s="42">
        <f>SUM('[1]DIARE JAN'!AS41,'[1]DIARE FEB'!AS41,'[1]DIARE MAR'!AS41,'[1]DIARE APR'!AS41,'[1]DIARE MEI'!AS41,'[1]DIARE JUN'!AS41,'[1]DIARE JUL'!AS41,'[1]DIARE AGS'!AS41,'[1]DIARE SEP'!AS41,'[1]DIARE OKT'!AS41,'[1]DIARE NOV'!AS41,'[1]DIARE DES'!AS41)</f>
        <v>0</v>
      </c>
      <c r="AT41" s="42">
        <f>SUM('[1]DIARE JAN'!AT41,'[1]DIARE FEB'!AT41,'[1]DIARE MAR'!AT41,'[1]DIARE APR'!AT41,'[1]DIARE MEI'!AT41,'[1]DIARE JUN'!AT41,'[1]DIARE JUL'!AT41,'[1]DIARE AGS'!AT41,'[1]DIARE SEP'!AT41,'[1]DIARE OKT'!AT41,'[1]DIARE NOV'!AT41,'[1]DIARE DES'!AT41)</f>
        <v>0</v>
      </c>
      <c r="AU41" s="42">
        <f>SUM('[1]DIARE JAN'!AU41,'[1]DIARE FEB'!AU41,'[1]DIARE MAR'!AU41,'[1]DIARE APR'!AU41,'[1]DIARE MEI'!AU41,'[1]DIARE JUN'!AU41,'[1]DIARE JUL'!AU41,'[1]DIARE AGS'!AU41,'[1]DIARE SEP'!AU41,'[1]DIARE OKT'!AU41,'[1]DIARE NOV'!AU41,'[1]DIARE DES'!AU41)</f>
        <v>0</v>
      </c>
      <c r="AV41" s="42">
        <f>SUM('[1]DIARE JAN'!AV41,'[1]DIARE FEB'!AV41,'[1]DIARE MAR'!AV41,'[1]DIARE APR'!AV41,'[1]DIARE MEI'!AV41,'[1]DIARE JUN'!AV41,'[1]DIARE JUL'!AV41,'[1]DIARE AGS'!AV41,'[1]DIARE SEP'!AV41,'[1]DIARE OKT'!AV41,'[1]DIARE NOV'!AV41,'[1]DIARE DES'!AV41)</f>
        <v>0</v>
      </c>
      <c r="AW41" s="42">
        <f>SUM('[1]DIARE JAN'!AW41,'[1]DIARE FEB'!AW41,'[1]DIARE MAR'!AW41,'[1]DIARE APR'!AW41,'[1]DIARE MEI'!AW41,'[1]DIARE JUN'!AW41,'[1]DIARE JUL'!AW41,'[1]DIARE AGS'!AW41,'[1]DIARE SEP'!AW41,'[1]DIARE OKT'!AW41,'[1]DIARE NOV'!AW41,'[1]DIARE DES'!AW41)</f>
        <v>0</v>
      </c>
      <c r="AX41" s="42">
        <f>SUM('[1]DIARE JAN'!AX41,'[1]DIARE FEB'!AX41,'[1]DIARE MAR'!AX41,'[1]DIARE APR'!AX41,'[1]DIARE MEI'!AX41,'[1]DIARE JUN'!AX41,'[1]DIARE JUL'!AX41,'[1]DIARE AGS'!AX41,'[1]DIARE SEP'!AX41,'[1]DIARE OKT'!AX41,'[1]DIARE NOV'!AX41,'[1]DIARE DES'!AX41)</f>
        <v>0</v>
      </c>
      <c r="AY41" s="44">
        <f t="shared" si="13"/>
        <v>0</v>
      </c>
      <c r="AZ41" s="44">
        <f t="shared" si="13"/>
        <v>0</v>
      </c>
    </row>
    <row r="42" spans="1:52" ht="18" hidden="1" customHeight="1" x14ac:dyDescent="0.25">
      <c r="A42" s="40">
        <v>27</v>
      </c>
      <c r="B42" s="40">
        <f>'[1]INFO DASAR'!B42</f>
        <v>0</v>
      </c>
      <c r="C42" s="40">
        <f>'[1]INFO DASAR'!C42</f>
        <v>0</v>
      </c>
      <c r="D42" s="40">
        <f>'[1]INFO DASAR'!D42</f>
        <v>0</v>
      </c>
      <c r="E42" s="41">
        <f>'[1]INFO DASAR'!E42</f>
        <v>0</v>
      </c>
      <c r="F42" s="41">
        <f>'[1]INFO DASAR'!F42</f>
        <v>0</v>
      </c>
      <c r="G42" s="42">
        <f>SUM('[1]DIARE JAN'!G42,'[1]DIARE FEB'!G42,'[1]DIARE MAR'!G42,'[1]DIARE APR'!G42,'[1]DIARE MEI'!G42,'[1]DIARE JUN'!G42,'[1]DIARE JUL'!G42,'[1]DIARE AGS'!G42,'[1]DIARE SEP'!G42,'[1]DIARE OKT'!G42,'[1]DIARE NOV'!G42,'[1]DIARE DES'!G42)</f>
        <v>0</v>
      </c>
      <c r="H42" s="42">
        <f>SUM('[1]DIARE JAN'!H42,'[1]DIARE FEB'!H42,'[1]DIARE MAR'!H42,'[1]DIARE APR'!H42,'[1]DIARE MEI'!H42,'[1]DIARE JUN'!H42,'[1]DIARE JUL'!H42,'[1]DIARE AGS'!H42,'[1]DIARE SEP'!H42,'[1]DIARE OKT'!H42,'[1]DIARE NOV'!H42,'[1]DIARE DES'!H42)</f>
        <v>0</v>
      </c>
      <c r="I42" s="42">
        <f>SUM('[1]DIARE JAN'!I42,'[1]DIARE FEB'!I42,'[1]DIARE MAR'!I42,'[1]DIARE APR'!I42,'[1]DIARE MEI'!I42,'[1]DIARE JUN'!I42,'[1]DIARE JUL'!I42,'[1]DIARE AGS'!I42,'[1]DIARE SEP'!I42,'[1]DIARE OKT'!I42,'[1]DIARE NOV'!I42,'[1]DIARE DES'!I42)</f>
        <v>0</v>
      </c>
      <c r="J42" s="42">
        <f>SUM('[1]DIARE JAN'!J42,'[1]DIARE FEB'!J42,'[1]DIARE MAR'!J42,'[1]DIARE APR'!J42,'[1]DIARE MEI'!J42,'[1]DIARE JUN'!J42,'[1]DIARE JUL'!J42,'[1]DIARE AGS'!J42,'[1]DIARE SEP'!J42,'[1]DIARE OKT'!J42,'[1]DIARE NOV'!J42,'[1]DIARE DES'!J42)</f>
        <v>0</v>
      </c>
      <c r="K42" s="42">
        <f>SUM('[1]DIARE JAN'!K42,'[1]DIARE FEB'!K42,'[1]DIARE MAR'!K42,'[1]DIARE APR'!K42,'[1]DIARE MEI'!K42,'[1]DIARE JUN'!K42,'[1]DIARE JUL'!K42,'[1]DIARE AGS'!K42,'[1]DIARE SEP'!K42,'[1]DIARE OKT'!K42,'[1]DIARE NOV'!K42,'[1]DIARE DES'!K42)</f>
        <v>0</v>
      </c>
      <c r="L42" s="42">
        <f>SUM('[1]DIARE JAN'!L42,'[1]DIARE FEB'!L42,'[1]DIARE MAR'!L42,'[1]DIARE APR'!L42,'[1]DIARE MEI'!L42,'[1]DIARE JUN'!L42,'[1]DIARE JUL'!L42,'[1]DIARE AGS'!L42,'[1]DIARE SEP'!L42,'[1]DIARE OKT'!L42,'[1]DIARE NOV'!L42,'[1]DIARE DES'!L42)</f>
        <v>0</v>
      </c>
      <c r="M42" s="42">
        <f t="shared" si="0"/>
        <v>0</v>
      </c>
      <c r="N42" s="42">
        <f t="shared" si="0"/>
        <v>0</v>
      </c>
      <c r="O42" s="42">
        <f t="shared" si="1"/>
        <v>0</v>
      </c>
      <c r="P42" s="43" t="e">
        <f t="shared" si="2"/>
        <v>#DIV/0!</v>
      </c>
      <c r="Q42" s="42">
        <f>SUM('[1]DIARE JAN'!Q42,'[1]DIARE FEB'!Q42,'[1]DIARE MAR'!Q42,'[1]DIARE APR'!Q42,'[1]DIARE MEI'!Q42,'[1]DIARE JUN'!Q42,'[1]DIARE JUL'!Q42,'[1]DIARE AGS'!Q42,'[1]DIARE SEP'!Q42,'[1]DIARE OKT'!Q42,'[1]DIARE NOV'!Q42,'[1]DIARE DES'!Q42)</f>
        <v>0</v>
      </c>
      <c r="R42" s="42">
        <f>SUM('[1]DIARE JAN'!R42,'[1]DIARE FEB'!R42,'[1]DIARE MAR'!R42,'[1]DIARE APR'!R42,'[1]DIARE MEI'!R42,'[1]DIARE JUN'!R42,'[1]DIARE JUL'!R42,'[1]DIARE AGS'!R42,'[1]DIARE SEP'!R42,'[1]DIARE OKT'!R42,'[1]DIARE NOV'!R42,'[1]DIARE DES'!R42)</f>
        <v>0</v>
      </c>
      <c r="S42" s="44">
        <f t="shared" si="3"/>
        <v>0</v>
      </c>
      <c r="T42" s="44">
        <f t="shared" si="4"/>
        <v>0</v>
      </c>
      <c r="U42" s="45" t="e">
        <f t="shared" si="5"/>
        <v>#DIV/0!</v>
      </c>
      <c r="V42" s="45" t="e">
        <f t="shared" si="6"/>
        <v>#DIV/0!</v>
      </c>
      <c r="W42" s="42">
        <f>SUM('[1]DIARE JAN'!W42,'[1]DIARE FEB'!W42,'[1]DIARE MAR'!W42,'[1]DIARE APR'!W42,'[1]DIARE MEI'!W42,'[1]DIARE JUN'!W42,'[1]DIARE JUL'!W42,'[1]DIARE AGS'!W42,'[1]DIARE SEP'!W42,'[1]DIARE OKT'!W42,'[1]DIARE NOV'!W42,'[1]DIARE DES'!W42)</f>
        <v>0</v>
      </c>
      <c r="X42" s="42">
        <f>SUM('[1]DIARE JAN'!X42,'[1]DIARE FEB'!X42,'[1]DIARE MAR'!X42,'[1]DIARE APR'!X42,'[1]DIARE MEI'!X42,'[1]DIARE JUN'!X42,'[1]DIARE JUL'!X42,'[1]DIARE AGS'!X42,'[1]DIARE SEP'!X42,'[1]DIARE OKT'!X42,'[1]DIARE NOV'!X42,'[1]DIARE DES'!X42)</f>
        <v>0</v>
      </c>
      <c r="Y42" s="42">
        <f>SUM('[1]DIARE JAN'!Y42,'[1]DIARE FEB'!Y42,'[1]DIARE MAR'!Y42,'[1]DIARE APR'!Y42,'[1]DIARE MEI'!Y42,'[1]DIARE JUN'!Y42,'[1]DIARE JUL'!Y42,'[1]DIARE AGS'!Y42,'[1]DIARE SEP'!Y42,'[1]DIARE OKT'!Y42,'[1]DIARE NOV'!Y42,'[1]DIARE DES'!Y42)</f>
        <v>0</v>
      </c>
      <c r="Z42" s="45" t="e">
        <f t="shared" si="7"/>
        <v>#DIV/0!</v>
      </c>
      <c r="AA42" s="42">
        <f>SUM('[1]DIARE JAN'!AA42,'[1]DIARE FEB'!AA42,'[1]DIARE MAR'!AA42,'[1]DIARE APR'!AA42,'[1]DIARE MEI'!AA42,'[1]DIARE JUN'!AA42,'[1]DIARE JUL'!AA42,'[1]DIARE AGS'!AA42,'[1]DIARE SEP'!AA42,'[1]DIARE OKT'!AA42,'[1]DIARE NOV'!AA42,'[1]DIARE DES'!AA42)</f>
        <v>0</v>
      </c>
      <c r="AB42" s="42">
        <f>SUM('[1]DIARE JAN'!AB42,'[1]DIARE FEB'!AB42,'[1]DIARE MAR'!AB42,'[1]DIARE APR'!AB42,'[1]DIARE MEI'!AB42,'[1]DIARE JUN'!AB42,'[1]DIARE JUL'!AB42,'[1]DIARE AGS'!AB42,'[1]DIARE SEP'!AB42,'[1]DIARE OKT'!AB42,'[1]DIARE NOV'!AB42,'[1]DIARE DES'!AB42)</f>
        <v>0</v>
      </c>
      <c r="AC42" s="42">
        <f>SUM('[1]DIARE JAN'!AC42,'[1]DIARE FEB'!AC42,'[1]DIARE MAR'!AC42,'[1]DIARE APR'!AC42,'[1]DIARE MEI'!AC42,'[1]DIARE JUN'!AC42,'[1]DIARE JUL'!AC42,'[1]DIARE AGS'!AC42,'[1]DIARE SEP'!AC42,'[1]DIARE OKT'!AC42,'[1]DIARE NOV'!AC42,'[1]DIARE DES'!AC42)</f>
        <v>0</v>
      </c>
      <c r="AD42" s="42">
        <f>SUM('[1]DIARE JAN'!AD42,'[1]DIARE FEB'!AD42,'[1]DIARE MAR'!AD42,'[1]DIARE APR'!AD42,'[1]DIARE MEI'!AD42,'[1]DIARE JUN'!AD42,'[1]DIARE JUL'!AD42,'[1]DIARE AGS'!AD42,'[1]DIARE SEP'!AD42,'[1]DIARE OKT'!AD42,'[1]DIARE NOV'!AD42,'[1]DIARE DES'!AD42)</f>
        <v>0</v>
      </c>
      <c r="AE42" s="42">
        <f>SUM('[1]DIARE JAN'!AE42,'[1]DIARE FEB'!AE42,'[1]DIARE MAR'!AE42,'[1]DIARE APR'!AE42,'[1]DIARE MEI'!AE42,'[1]DIARE JUN'!AE42,'[1]DIARE JUL'!AE42,'[1]DIARE AGS'!AE42,'[1]DIARE SEP'!AE42,'[1]DIARE OKT'!AE42,'[1]DIARE NOV'!AE42,'[1]DIARE DES'!AE42)</f>
        <v>0</v>
      </c>
      <c r="AF42" s="42">
        <f>SUM('[1]DIARE JAN'!AF42,'[1]DIARE FEB'!AF42,'[1]DIARE MAR'!AF42,'[1]DIARE APR'!AF42,'[1]DIARE MEI'!AF42,'[1]DIARE JUN'!AF42,'[1]DIARE JUL'!AF42,'[1]DIARE AGS'!AF42,'[1]DIARE SEP'!AF42,'[1]DIARE OKT'!AF42,'[1]DIARE NOV'!AF42,'[1]DIARE DES'!AF42)</f>
        <v>0</v>
      </c>
      <c r="AG42" s="42">
        <f>SUM('[1]DIARE JAN'!AG42,'[1]DIARE FEB'!AG42,'[1]DIARE MAR'!AG42,'[1]DIARE APR'!AG42,'[1]DIARE MEI'!AG42,'[1]DIARE JUN'!AG42,'[1]DIARE JUL'!AG42,'[1]DIARE AGS'!AG42,'[1]DIARE SEP'!AG42,'[1]DIARE OKT'!AG42,'[1]DIARE NOV'!AG42,'[1]DIARE DES'!AG42)</f>
        <v>0</v>
      </c>
      <c r="AH42" s="42">
        <f>SUM('[1]DIARE JAN'!AH42,'[1]DIARE FEB'!AH42,'[1]DIARE MAR'!AH42,'[1]DIARE APR'!AH42,'[1]DIARE MEI'!AH42,'[1]DIARE JUN'!AH42,'[1]DIARE JUL'!AH42,'[1]DIARE AGS'!AH42,'[1]DIARE SEP'!AH42,'[1]DIARE OKT'!AH42,'[1]DIARE NOV'!AH42,'[1]DIARE DES'!AH42)</f>
        <v>0</v>
      </c>
      <c r="AI42" s="42">
        <f>SUM('[1]DIARE JAN'!AI42,'[1]DIARE FEB'!AI42,'[1]DIARE MAR'!AI42,'[1]DIARE APR'!AI42,'[1]DIARE MEI'!AI42,'[1]DIARE JUN'!AI42,'[1]DIARE JUL'!AI42,'[1]DIARE AGS'!AI42,'[1]DIARE SEP'!AI42,'[1]DIARE OKT'!AI42,'[1]DIARE NOV'!AI42,'[1]DIARE DES'!AI42)</f>
        <v>0</v>
      </c>
      <c r="AJ42" s="42">
        <f>SUM('[1]DIARE JAN'!AJ42,'[1]DIARE FEB'!AJ42,'[1]DIARE MAR'!AJ42,'[1]DIARE APR'!AJ42,'[1]DIARE MEI'!AJ42,'[1]DIARE JUN'!AJ42,'[1]DIARE JUL'!AJ42,'[1]DIARE AGS'!AJ42,'[1]DIARE SEP'!AJ42,'[1]DIARE OKT'!AJ42,'[1]DIARE NOV'!AJ42,'[1]DIARE DES'!AJ42)</f>
        <v>0</v>
      </c>
      <c r="AK42" s="42">
        <f>SUM('[1]DIARE JAN'!AK42,'[1]DIARE FEB'!AK42,'[1]DIARE MAR'!AK42,'[1]DIARE APR'!AK42,'[1]DIARE MEI'!AK42,'[1]DIARE JUN'!AK42,'[1]DIARE JUL'!AK42,'[1]DIARE AGS'!AK42,'[1]DIARE SEP'!AK42,'[1]DIARE OKT'!AK42,'[1]DIARE NOV'!AK42,'[1]DIARE DES'!AK42)</f>
        <v>0</v>
      </c>
      <c r="AL42" s="45" t="e">
        <f t="shared" si="8"/>
        <v>#DIV/0!</v>
      </c>
      <c r="AM42" s="45" t="e">
        <f t="shared" si="9"/>
        <v>#DIV/0!</v>
      </c>
      <c r="AN42" s="43" t="e">
        <f t="shared" si="10"/>
        <v>#DIV/0!</v>
      </c>
      <c r="AO42" s="42">
        <f>SUM('[1]DIARE JAN'!AO42,'[1]DIARE FEB'!AO42,'[1]DIARE MAR'!AO42,'[1]DIARE APR'!AO42,'[1]DIARE MEI'!AO42,'[1]DIARE JUN'!AO42,'[1]DIARE JUL'!AO42,'[1]DIARE AGS'!AO42,'[1]DIARE SEP'!AO42,'[1]DIARE OKT'!AO42,'[1]DIARE NOV'!AO42,'[1]DIARE DES'!AO42)</f>
        <v>0</v>
      </c>
      <c r="AP42" s="42">
        <f>SUM('[1]DIARE JAN'!AP42,'[1]DIARE FEB'!AP42,'[1]DIARE MAR'!AP42,'[1]DIARE APR'!AP42,'[1]DIARE MEI'!AP42,'[1]DIARE JUN'!AP42,'[1]DIARE JUL'!AP42,'[1]DIARE AGS'!AP42,'[1]DIARE SEP'!AP42,'[1]DIARE OKT'!AP42,'[1]DIARE NOV'!AP42,'[1]DIARE DES'!AP42)</f>
        <v>0</v>
      </c>
      <c r="AQ42" s="45" t="e">
        <f t="shared" si="11"/>
        <v>#DIV/0!</v>
      </c>
      <c r="AR42" s="45" t="e">
        <f t="shared" si="12"/>
        <v>#DIV/0!</v>
      </c>
      <c r="AS42" s="42">
        <f>SUM('[1]DIARE JAN'!AS42,'[1]DIARE FEB'!AS42,'[1]DIARE MAR'!AS42,'[1]DIARE APR'!AS42,'[1]DIARE MEI'!AS42,'[1]DIARE JUN'!AS42,'[1]DIARE JUL'!AS42,'[1]DIARE AGS'!AS42,'[1]DIARE SEP'!AS42,'[1]DIARE OKT'!AS42,'[1]DIARE NOV'!AS42,'[1]DIARE DES'!AS42)</f>
        <v>0</v>
      </c>
      <c r="AT42" s="42">
        <f>SUM('[1]DIARE JAN'!AT42,'[1]DIARE FEB'!AT42,'[1]DIARE MAR'!AT42,'[1]DIARE APR'!AT42,'[1]DIARE MEI'!AT42,'[1]DIARE JUN'!AT42,'[1]DIARE JUL'!AT42,'[1]DIARE AGS'!AT42,'[1]DIARE SEP'!AT42,'[1]DIARE OKT'!AT42,'[1]DIARE NOV'!AT42,'[1]DIARE DES'!AT42)</f>
        <v>0</v>
      </c>
      <c r="AU42" s="42">
        <f>SUM('[1]DIARE JAN'!AU42,'[1]DIARE FEB'!AU42,'[1]DIARE MAR'!AU42,'[1]DIARE APR'!AU42,'[1]DIARE MEI'!AU42,'[1]DIARE JUN'!AU42,'[1]DIARE JUL'!AU42,'[1]DIARE AGS'!AU42,'[1]DIARE SEP'!AU42,'[1]DIARE OKT'!AU42,'[1]DIARE NOV'!AU42,'[1]DIARE DES'!AU42)</f>
        <v>0</v>
      </c>
      <c r="AV42" s="42">
        <f>SUM('[1]DIARE JAN'!AV42,'[1]DIARE FEB'!AV42,'[1]DIARE MAR'!AV42,'[1]DIARE APR'!AV42,'[1]DIARE MEI'!AV42,'[1]DIARE JUN'!AV42,'[1]DIARE JUL'!AV42,'[1]DIARE AGS'!AV42,'[1]DIARE SEP'!AV42,'[1]DIARE OKT'!AV42,'[1]DIARE NOV'!AV42,'[1]DIARE DES'!AV42)</f>
        <v>0</v>
      </c>
      <c r="AW42" s="42">
        <f>SUM('[1]DIARE JAN'!AW42,'[1]DIARE FEB'!AW42,'[1]DIARE MAR'!AW42,'[1]DIARE APR'!AW42,'[1]DIARE MEI'!AW42,'[1]DIARE JUN'!AW42,'[1]DIARE JUL'!AW42,'[1]DIARE AGS'!AW42,'[1]DIARE SEP'!AW42,'[1]DIARE OKT'!AW42,'[1]DIARE NOV'!AW42,'[1]DIARE DES'!AW42)</f>
        <v>0</v>
      </c>
      <c r="AX42" s="42">
        <f>SUM('[1]DIARE JAN'!AX42,'[1]DIARE FEB'!AX42,'[1]DIARE MAR'!AX42,'[1]DIARE APR'!AX42,'[1]DIARE MEI'!AX42,'[1]DIARE JUN'!AX42,'[1]DIARE JUL'!AX42,'[1]DIARE AGS'!AX42,'[1]DIARE SEP'!AX42,'[1]DIARE OKT'!AX42,'[1]DIARE NOV'!AX42,'[1]DIARE DES'!AX42)</f>
        <v>0</v>
      </c>
      <c r="AY42" s="44">
        <f t="shared" si="13"/>
        <v>0</v>
      </c>
      <c r="AZ42" s="44">
        <f t="shared" si="13"/>
        <v>0</v>
      </c>
    </row>
    <row r="43" spans="1:52" ht="18" hidden="1" customHeight="1" x14ac:dyDescent="0.25">
      <c r="A43" s="47">
        <v>28</v>
      </c>
      <c r="B43" s="40">
        <f>'[1]INFO DASAR'!B43</f>
        <v>0</v>
      </c>
      <c r="C43" s="40">
        <f>'[1]INFO DASAR'!C43</f>
        <v>0</v>
      </c>
      <c r="D43" s="40">
        <f>'[1]INFO DASAR'!D43</f>
        <v>0</v>
      </c>
      <c r="E43" s="41">
        <f>'[1]INFO DASAR'!E43</f>
        <v>0</v>
      </c>
      <c r="F43" s="41">
        <f>'[1]INFO DASAR'!F43</f>
        <v>0</v>
      </c>
      <c r="G43" s="42">
        <f>SUM('[1]DIARE JAN'!G43,'[1]DIARE FEB'!G43,'[1]DIARE MAR'!G43,'[1]DIARE APR'!G43,'[1]DIARE MEI'!G43,'[1]DIARE JUN'!G43,'[1]DIARE JUL'!G43,'[1]DIARE AGS'!G43,'[1]DIARE SEP'!G43,'[1]DIARE OKT'!G43,'[1]DIARE NOV'!G43,'[1]DIARE DES'!G43)</f>
        <v>0</v>
      </c>
      <c r="H43" s="42">
        <f>SUM('[1]DIARE JAN'!H43,'[1]DIARE FEB'!H43,'[1]DIARE MAR'!H43,'[1]DIARE APR'!H43,'[1]DIARE MEI'!H43,'[1]DIARE JUN'!H43,'[1]DIARE JUL'!H43,'[1]DIARE AGS'!H43,'[1]DIARE SEP'!H43,'[1]DIARE OKT'!H43,'[1]DIARE NOV'!H43,'[1]DIARE DES'!H43)</f>
        <v>0</v>
      </c>
      <c r="I43" s="42">
        <f>SUM('[1]DIARE JAN'!I43,'[1]DIARE FEB'!I43,'[1]DIARE MAR'!I43,'[1]DIARE APR'!I43,'[1]DIARE MEI'!I43,'[1]DIARE JUN'!I43,'[1]DIARE JUL'!I43,'[1]DIARE AGS'!I43,'[1]DIARE SEP'!I43,'[1]DIARE OKT'!I43,'[1]DIARE NOV'!I43,'[1]DIARE DES'!I43)</f>
        <v>0</v>
      </c>
      <c r="J43" s="42">
        <f>SUM('[1]DIARE JAN'!J43,'[1]DIARE FEB'!J43,'[1]DIARE MAR'!J43,'[1]DIARE APR'!J43,'[1]DIARE MEI'!J43,'[1]DIARE JUN'!J43,'[1]DIARE JUL'!J43,'[1]DIARE AGS'!J43,'[1]DIARE SEP'!J43,'[1]DIARE OKT'!J43,'[1]DIARE NOV'!J43,'[1]DIARE DES'!J43)</f>
        <v>0</v>
      </c>
      <c r="K43" s="42">
        <f>SUM('[1]DIARE JAN'!K43,'[1]DIARE FEB'!K43,'[1]DIARE MAR'!K43,'[1]DIARE APR'!K43,'[1]DIARE MEI'!K43,'[1]DIARE JUN'!K43,'[1]DIARE JUL'!K43,'[1]DIARE AGS'!K43,'[1]DIARE SEP'!K43,'[1]DIARE OKT'!K43,'[1]DIARE NOV'!K43,'[1]DIARE DES'!K43)</f>
        <v>0</v>
      </c>
      <c r="L43" s="42">
        <f>SUM('[1]DIARE JAN'!L43,'[1]DIARE FEB'!L43,'[1]DIARE MAR'!L43,'[1]DIARE APR'!L43,'[1]DIARE MEI'!L43,'[1]DIARE JUN'!L43,'[1]DIARE JUL'!L43,'[1]DIARE AGS'!L43,'[1]DIARE SEP'!L43,'[1]DIARE OKT'!L43,'[1]DIARE NOV'!L43,'[1]DIARE DES'!L43)</f>
        <v>0</v>
      </c>
      <c r="M43" s="42">
        <f t="shared" si="0"/>
        <v>0</v>
      </c>
      <c r="N43" s="42">
        <f t="shared" si="0"/>
        <v>0</v>
      </c>
      <c r="O43" s="42">
        <f t="shared" si="1"/>
        <v>0</v>
      </c>
      <c r="P43" s="43" t="e">
        <f t="shared" si="2"/>
        <v>#DIV/0!</v>
      </c>
      <c r="Q43" s="42">
        <f>SUM('[1]DIARE JAN'!Q43,'[1]DIARE FEB'!Q43,'[1]DIARE MAR'!Q43,'[1]DIARE APR'!Q43,'[1]DIARE MEI'!Q43,'[1]DIARE JUN'!Q43,'[1]DIARE JUL'!Q43,'[1]DIARE AGS'!Q43,'[1]DIARE SEP'!Q43,'[1]DIARE OKT'!Q43,'[1]DIARE NOV'!Q43,'[1]DIARE DES'!Q43)</f>
        <v>0</v>
      </c>
      <c r="R43" s="42">
        <f>SUM('[1]DIARE JAN'!R43,'[1]DIARE FEB'!R43,'[1]DIARE MAR'!R43,'[1]DIARE APR'!R43,'[1]DIARE MEI'!R43,'[1]DIARE JUN'!R43,'[1]DIARE JUL'!R43,'[1]DIARE AGS'!R43,'[1]DIARE SEP'!R43,'[1]DIARE OKT'!R43,'[1]DIARE NOV'!R43,'[1]DIARE DES'!R43)</f>
        <v>0</v>
      </c>
      <c r="S43" s="44">
        <f t="shared" si="3"/>
        <v>0</v>
      </c>
      <c r="T43" s="44">
        <f t="shared" si="4"/>
        <v>0</v>
      </c>
      <c r="U43" s="45" t="e">
        <f t="shared" si="5"/>
        <v>#DIV/0!</v>
      </c>
      <c r="V43" s="45" t="e">
        <f t="shared" si="6"/>
        <v>#DIV/0!</v>
      </c>
      <c r="W43" s="42">
        <f>SUM('[1]DIARE JAN'!W43,'[1]DIARE FEB'!W43,'[1]DIARE MAR'!W43,'[1]DIARE APR'!W43,'[1]DIARE MEI'!W43,'[1]DIARE JUN'!W43,'[1]DIARE JUL'!W43,'[1]DIARE AGS'!W43,'[1]DIARE SEP'!W43,'[1]DIARE OKT'!W43,'[1]DIARE NOV'!W43,'[1]DIARE DES'!W43)</f>
        <v>0</v>
      </c>
      <c r="X43" s="42">
        <f>SUM('[1]DIARE JAN'!X43,'[1]DIARE FEB'!X43,'[1]DIARE MAR'!X43,'[1]DIARE APR'!X43,'[1]DIARE MEI'!X43,'[1]DIARE JUN'!X43,'[1]DIARE JUL'!X43,'[1]DIARE AGS'!X43,'[1]DIARE SEP'!X43,'[1]DIARE OKT'!X43,'[1]DIARE NOV'!X43,'[1]DIARE DES'!X43)</f>
        <v>0</v>
      </c>
      <c r="Y43" s="42">
        <f>SUM('[1]DIARE JAN'!Y43,'[1]DIARE FEB'!Y43,'[1]DIARE MAR'!Y43,'[1]DIARE APR'!Y43,'[1]DIARE MEI'!Y43,'[1]DIARE JUN'!Y43,'[1]DIARE JUL'!Y43,'[1]DIARE AGS'!Y43,'[1]DIARE SEP'!Y43,'[1]DIARE OKT'!Y43,'[1]DIARE NOV'!Y43,'[1]DIARE DES'!Y43)</f>
        <v>0</v>
      </c>
      <c r="Z43" s="45" t="e">
        <f t="shared" si="7"/>
        <v>#DIV/0!</v>
      </c>
      <c r="AA43" s="42">
        <f>SUM('[1]DIARE JAN'!AA43,'[1]DIARE FEB'!AA43,'[1]DIARE MAR'!AA43,'[1]DIARE APR'!AA43,'[1]DIARE MEI'!AA43,'[1]DIARE JUN'!AA43,'[1]DIARE JUL'!AA43,'[1]DIARE AGS'!AA43,'[1]DIARE SEP'!AA43,'[1]DIARE OKT'!AA43,'[1]DIARE NOV'!AA43,'[1]DIARE DES'!AA43)</f>
        <v>0</v>
      </c>
      <c r="AB43" s="42">
        <f>SUM('[1]DIARE JAN'!AB43,'[1]DIARE FEB'!AB43,'[1]DIARE MAR'!AB43,'[1]DIARE APR'!AB43,'[1]DIARE MEI'!AB43,'[1]DIARE JUN'!AB43,'[1]DIARE JUL'!AB43,'[1]DIARE AGS'!AB43,'[1]DIARE SEP'!AB43,'[1]DIARE OKT'!AB43,'[1]DIARE NOV'!AB43,'[1]DIARE DES'!AB43)</f>
        <v>0</v>
      </c>
      <c r="AC43" s="42">
        <f>SUM('[1]DIARE JAN'!AC43,'[1]DIARE FEB'!AC43,'[1]DIARE MAR'!AC43,'[1]DIARE APR'!AC43,'[1]DIARE MEI'!AC43,'[1]DIARE JUN'!AC43,'[1]DIARE JUL'!AC43,'[1]DIARE AGS'!AC43,'[1]DIARE SEP'!AC43,'[1]DIARE OKT'!AC43,'[1]DIARE NOV'!AC43,'[1]DIARE DES'!AC43)</f>
        <v>0</v>
      </c>
      <c r="AD43" s="42">
        <f>SUM('[1]DIARE JAN'!AD43,'[1]DIARE FEB'!AD43,'[1]DIARE MAR'!AD43,'[1]DIARE APR'!AD43,'[1]DIARE MEI'!AD43,'[1]DIARE JUN'!AD43,'[1]DIARE JUL'!AD43,'[1]DIARE AGS'!AD43,'[1]DIARE SEP'!AD43,'[1]DIARE OKT'!AD43,'[1]DIARE NOV'!AD43,'[1]DIARE DES'!AD43)</f>
        <v>0</v>
      </c>
      <c r="AE43" s="42">
        <f>SUM('[1]DIARE JAN'!AE43,'[1]DIARE FEB'!AE43,'[1]DIARE MAR'!AE43,'[1]DIARE APR'!AE43,'[1]DIARE MEI'!AE43,'[1]DIARE JUN'!AE43,'[1]DIARE JUL'!AE43,'[1]DIARE AGS'!AE43,'[1]DIARE SEP'!AE43,'[1]DIARE OKT'!AE43,'[1]DIARE NOV'!AE43,'[1]DIARE DES'!AE43)</f>
        <v>0</v>
      </c>
      <c r="AF43" s="42">
        <f>SUM('[1]DIARE JAN'!AF43,'[1]DIARE FEB'!AF43,'[1]DIARE MAR'!AF43,'[1]DIARE APR'!AF43,'[1]DIARE MEI'!AF43,'[1]DIARE JUN'!AF43,'[1]DIARE JUL'!AF43,'[1]DIARE AGS'!AF43,'[1]DIARE SEP'!AF43,'[1]DIARE OKT'!AF43,'[1]DIARE NOV'!AF43,'[1]DIARE DES'!AF43)</f>
        <v>0</v>
      </c>
      <c r="AG43" s="42">
        <f>SUM('[1]DIARE JAN'!AG43,'[1]DIARE FEB'!AG43,'[1]DIARE MAR'!AG43,'[1]DIARE APR'!AG43,'[1]DIARE MEI'!AG43,'[1]DIARE JUN'!AG43,'[1]DIARE JUL'!AG43,'[1]DIARE AGS'!AG43,'[1]DIARE SEP'!AG43,'[1]DIARE OKT'!AG43,'[1]DIARE NOV'!AG43,'[1]DIARE DES'!AG43)</f>
        <v>0</v>
      </c>
      <c r="AH43" s="42">
        <f>SUM('[1]DIARE JAN'!AH43,'[1]DIARE FEB'!AH43,'[1]DIARE MAR'!AH43,'[1]DIARE APR'!AH43,'[1]DIARE MEI'!AH43,'[1]DIARE JUN'!AH43,'[1]DIARE JUL'!AH43,'[1]DIARE AGS'!AH43,'[1]DIARE SEP'!AH43,'[1]DIARE OKT'!AH43,'[1]DIARE NOV'!AH43,'[1]DIARE DES'!AH43)</f>
        <v>0</v>
      </c>
      <c r="AI43" s="42">
        <f>SUM('[1]DIARE JAN'!AI43,'[1]DIARE FEB'!AI43,'[1]DIARE MAR'!AI43,'[1]DIARE APR'!AI43,'[1]DIARE MEI'!AI43,'[1]DIARE JUN'!AI43,'[1]DIARE JUL'!AI43,'[1]DIARE AGS'!AI43,'[1]DIARE SEP'!AI43,'[1]DIARE OKT'!AI43,'[1]DIARE NOV'!AI43,'[1]DIARE DES'!AI43)</f>
        <v>0</v>
      </c>
      <c r="AJ43" s="42">
        <f>SUM('[1]DIARE JAN'!AJ43,'[1]DIARE FEB'!AJ43,'[1]DIARE MAR'!AJ43,'[1]DIARE APR'!AJ43,'[1]DIARE MEI'!AJ43,'[1]DIARE JUN'!AJ43,'[1]DIARE JUL'!AJ43,'[1]DIARE AGS'!AJ43,'[1]DIARE SEP'!AJ43,'[1]DIARE OKT'!AJ43,'[1]DIARE NOV'!AJ43,'[1]DIARE DES'!AJ43)</f>
        <v>0</v>
      </c>
      <c r="AK43" s="42">
        <f>SUM('[1]DIARE JAN'!AK43,'[1]DIARE FEB'!AK43,'[1]DIARE MAR'!AK43,'[1]DIARE APR'!AK43,'[1]DIARE MEI'!AK43,'[1]DIARE JUN'!AK43,'[1]DIARE JUL'!AK43,'[1]DIARE AGS'!AK43,'[1]DIARE SEP'!AK43,'[1]DIARE OKT'!AK43,'[1]DIARE NOV'!AK43,'[1]DIARE DES'!AK43)</f>
        <v>0</v>
      </c>
      <c r="AL43" s="45" t="e">
        <f t="shared" si="8"/>
        <v>#DIV/0!</v>
      </c>
      <c r="AM43" s="45" t="e">
        <f t="shared" si="9"/>
        <v>#DIV/0!</v>
      </c>
      <c r="AN43" s="43" t="e">
        <f t="shared" si="10"/>
        <v>#DIV/0!</v>
      </c>
      <c r="AO43" s="42">
        <f>SUM('[1]DIARE JAN'!AO43,'[1]DIARE FEB'!AO43,'[1]DIARE MAR'!AO43,'[1]DIARE APR'!AO43,'[1]DIARE MEI'!AO43,'[1]DIARE JUN'!AO43,'[1]DIARE JUL'!AO43,'[1]DIARE AGS'!AO43,'[1]DIARE SEP'!AO43,'[1]DIARE OKT'!AO43,'[1]DIARE NOV'!AO43,'[1]DIARE DES'!AO43)</f>
        <v>0</v>
      </c>
      <c r="AP43" s="42">
        <f>SUM('[1]DIARE JAN'!AP43,'[1]DIARE FEB'!AP43,'[1]DIARE MAR'!AP43,'[1]DIARE APR'!AP43,'[1]DIARE MEI'!AP43,'[1]DIARE JUN'!AP43,'[1]DIARE JUL'!AP43,'[1]DIARE AGS'!AP43,'[1]DIARE SEP'!AP43,'[1]DIARE OKT'!AP43,'[1]DIARE NOV'!AP43,'[1]DIARE DES'!AP43)</f>
        <v>0</v>
      </c>
      <c r="AQ43" s="45" t="e">
        <f t="shared" si="11"/>
        <v>#DIV/0!</v>
      </c>
      <c r="AR43" s="45" t="e">
        <f t="shared" si="12"/>
        <v>#DIV/0!</v>
      </c>
      <c r="AS43" s="42">
        <f>SUM('[1]DIARE JAN'!AS43,'[1]DIARE FEB'!AS43,'[1]DIARE MAR'!AS43,'[1]DIARE APR'!AS43,'[1]DIARE MEI'!AS43,'[1]DIARE JUN'!AS43,'[1]DIARE JUL'!AS43,'[1]DIARE AGS'!AS43,'[1]DIARE SEP'!AS43,'[1]DIARE OKT'!AS43,'[1]DIARE NOV'!AS43,'[1]DIARE DES'!AS43)</f>
        <v>0</v>
      </c>
      <c r="AT43" s="42">
        <f>SUM('[1]DIARE JAN'!AT43,'[1]DIARE FEB'!AT43,'[1]DIARE MAR'!AT43,'[1]DIARE APR'!AT43,'[1]DIARE MEI'!AT43,'[1]DIARE JUN'!AT43,'[1]DIARE JUL'!AT43,'[1]DIARE AGS'!AT43,'[1]DIARE SEP'!AT43,'[1]DIARE OKT'!AT43,'[1]DIARE NOV'!AT43,'[1]DIARE DES'!AT43)</f>
        <v>0</v>
      </c>
      <c r="AU43" s="42">
        <f>SUM('[1]DIARE JAN'!AU43,'[1]DIARE FEB'!AU43,'[1]DIARE MAR'!AU43,'[1]DIARE APR'!AU43,'[1]DIARE MEI'!AU43,'[1]DIARE JUN'!AU43,'[1]DIARE JUL'!AU43,'[1]DIARE AGS'!AU43,'[1]DIARE SEP'!AU43,'[1]DIARE OKT'!AU43,'[1]DIARE NOV'!AU43,'[1]DIARE DES'!AU43)</f>
        <v>0</v>
      </c>
      <c r="AV43" s="42">
        <f>SUM('[1]DIARE JAN'!AV43,'[1]DIARE FEB'!AV43,'[1]DIARE MAR'!AV43,'[1]DIARE APR'!AV43,'[1]DIARE MEI'!AV43,'[1]DIARE JUN'!AV43,'[1]DIARE JUL'!AV43,'[1]DIARE AGS'!AV43,'[1]DIARE SEP'!AV43,'[1]DIARE OKT'!AV43,'[1]DIARE NOV'!AV43,'[1]DIARE DES'!AV43)</f>
        <v>0</v>
      </c>
      <c r="AW43" s="42">
        <f>SUM('[1]DIARE JAN'!AW43,'[1]DIARE FEB'!AW43,'[1]DIARE MAR'!AW43,'[1]DIARE APR'!AW43,'[1]DIARE MEI'!AW43,'[1]DIARE JUN'!AW43,'[1]DIARE JUL'!AW43,'[1]DIARE AGS'!AW43,'[1]DIARE SEP'!AW43,'[1]DIARE OKT'!AW43,'[1]DIARE NOV'!AW43,'[1]DIARE DES'!AW43)</f>
        <v>0</v>
      </c>
      <c r="AX43" s="42">
        <f>SUM('[1]DIARE JAN'!AX43,'[1]DIARE FEB'!AX43,'[1]DIARE MAR'!AX43,'[1]DIARE APR'!AX43,'[1]DIARE MEI'!AX43,'[1]DIARE JUN'!AX43,'[1]DIARE JUL'!AX43,'[1]DIARE AGS'!AX43,'[1]DIARE SEP'!AX43,'[1]DIARE OKT'!AX43,'[1]DIARE NOV'!AX43,'[1]DIARE DES'!AX43)</f>
        <v>0</v>
      </c>
      <c r="AY43" s="44">
        <f t="shared" si="13"/>
        <v>0</v>
      </c>
      <c r="AZ43" s="44">
        <f t="shared" si="13"/>
        <v>0</v>
      </c>
    </row>
    <row r="44" spans="1:52" ht="18" hidden="1" customHeight="1" x14ac:dyDescent="0.25">
      <c r="A44" s="40">
        <v>29</v>
      </c>
      <c r="B44" s="40">
        <f>'[1]INFO DASAR'!B44</f>
        <v>0</v>
      </c>
      <c r="C44" s="40">
        <f>'[1]INFO DASAR'!C44</f>
        <v>0</v>
      </c>
      <c r="D44" s="40">
        <f>'[1]INFO DASAR'!D44</f>
        <v>0</v>
      </c>
      <c r="E44" s="41">
        <f>'[1]INFO DASAR'!E44</f>
        <v>0</v>
      </c>
      <c r="F44" s="41">
        <f>'[1]INFO DASAR'!F44</f>
        <v>0</v>
      </c>
      <c r="G44" s="42">
        <f>SUM('[1]DIARE JAN'!G44,'[1]DIARE FEB'!G44,'[1]DIARE MAR'!G44,'[1]DIARE APR'!G44,'[1]DIARE MEI'!G44,'[1]DIARE JUN'!G44,'[1]DIARE JUL'!G44,'[1]DIARE AGS'!G44,'[1]DIARE SEP'!G44,'[1]DIARE OKT'!G44,'[1]DIARE NOV'!G44,'[1]DIARE DES'!G44)</f>
        <v>0</v>
      </c>
      <c r="H44" s="42">
        <f>SUM('[1]DIARE JAN'!H44,'[1]DIARE FEB'!H44,'[1]DIARE MAR'!H44,'[1]DIARE APR'!H44,'[1]DIARE MEI'!H44,'[1]DIARE JUN'!H44,'[1]DIARE JUL'!H44,'[1]DIARE AGS'!H44,'[1]DIARE SEP'!H44,'[1]DIARE OKT'!H44,'[1]DIARE NOV'!H44,'[1]DIARE DES'!H44)</f>
        <v>0</v>
      </c>
      <c r="I44" s="42">
        <f>SUM('[1]DIARE JAN'!I44,'[1]DIARE FEB'!I44,'[1]DIARE MAR'!I44,'[1]DIARE APR'!I44,'[1]DIARE MEI'!I44,'[1]DIARE JUN'!I44,'[1]DIARE JUL'!I44,'[1]DIARE AGS'!I44,'[1]DIARE SEP'!I44,'[1]DIARE OKT'!I44,'[1]DIARE NOV'!I44,'[1]DIARE DES'!I44)</f>
        <v>0</v>
      </c>
      <c r="J44" s="42">
        <f>SUM('[1]DIARE JAN'!J44,'[1]DIARE FEB'!J44,'[1]DIARE MAR'!J44,'[1]DIARE APR'!J44,'[1]DIARE MEI'!J44,'[1]DIARE JUN'!J44,'[1]DIARE JUL'!J44,'[1]DIARE AGS'!J44,'[1]DIARE SEP'!J44,'[1]DIARE OKT'!J44,'[1]DIARE NOV'!J44,'[1]DIARE DES'!J44)</f>
        <v>0</v>
      </c>
      <c r="K44" s="42">
        <f>SUM('[1]DIARE JAN'!K44,'[1]DIARE FEB'!K44,'[1]DIARE MAR'!K44,'[1]DIARE APR'!K44,'[1]DIARE MEI'!K44,'[1]DIARE JUN'!K44,'[1]DIARE JUL'!K44,'[1]DIARE AGS'!K44,'[1]DIARE SEP'!K44,'[1]DIARE OKT'!K44,'[1]DIARE NOV'!K44,'[1]DIARE DES'!K44)</f>
        <v>0</v>
      </c>
      <c r="L44" s="42">
        <f>SUM('[1]DIARE JAN'!L44,'[1]DIARE FEB'!L44,'[1]DIARE MAR'!L44,'[1]DIARE APR'!L44,'[1]DIARE MEI'!L44,'[1]DIARE JUN'!L44,'[1]DIARE JUL'!L44,'[1]DIARE AGS'!L44,'[1]DIARE SEP'!L44,'[1]DIARE OKT'!L44,'[1]DIARE NOV'!L44,'[1]DIARE DES'!L44)</f>
        <v>0</v>
      </c>
      <c r="M44" s="42">
        <f t="shared" si="0"/>
        <v>0</v>
      </c>
      <c r="N44" s="42">
        <f t="shared" si="0"/>
        <v>0</v>
      </c>
      <c r="O44" s="42">
        <f t="shared" si="1"/>
        <v>0</v>
      </c>
      <c r="P44" s="43" t="e">
        <f t="shared" si="2"/>
        <v>#DIV/0!</v>
      </c>
      <c r="Q44" s="42">
        <f>SUM('[1]DIARE JAN'!Q44,'[1]DIARE FEB'!Q44,'[1]DIARE MAR'!Q44,'[1]DIARE APR'!Q44,'[1]DIARE MEI'!Q44,'[1]DIARE JUN'!Q44,'[1]DIARE JUL'!Q44,'[1]DIARE AGS'!Q44,'[1]DIARE SEP'!Q44,'[1]DIARE OKT'!Q44,'[1]DIARE NOV'!Q44,'[1]DIARE DES'!Q44)</f>
        <v>0</v>
      </c>
      <c r="R44" s="42">
        <f>SUM('[1]DIARE JAN'!R44,'[1]DIARE FEB'!R44,'[1]DIARE MAR'!R44,'[1]DIARE APR'!R44,'[1]DIARE MEI'!R44,'[1]DIARE JUN'!R44,'[1]DIARE JUL'!R44,'[1]DIARE AGS'!R44,'[1]DIARE SEP'!R44,'[1]DIARE OKT'!R44,'[1]DIARE NOV'!R44,'[1]DIARE DES'!R44)</f>
        <v>0</v>
      </c>
      <c r="S44" s="44">
        <f t="shared" si="3"/>
        <v>0</v>
      </c>
      <c r="T44" s="44">
        <f t="shared" si="4"/>
        <v>0</v>
      </c>
      <c r="U44" s="45" t="e">
        <f t="shared" si="5"/>
        <v>#DIV/0!</v>
      </c>
      <c r="V44" s="45" t="e">
        <f t="shared" si="6"/>
        <v>#DIV/0!</v>
      </c>
      <c r="W44" s="42">
        <f>SUM('[1]DIARE JAN'!W44,'[1]DIARE FEB'!W44,'[1]DIARE MAR'!W44,'[1]DIARE APR'!W44,'[1]DIARE MEI'!W44,'[1]DIARE JUN'!W44,'[1]DIARE JUL'!W44,'[1]DIARE AGS'!W44,'[1]DIARE SEP'!W44,'[1]DIARE OKT'!W44,'[1]DIARE NOV'!W44,'[1]DIARE DES'!W44)</f>
        <v>0</v>
      </c>
      <c r="X44" s="42">
        <f>SUM('[1]DIARE JAN'!X44,'[1]DIARE FEB'!X44,'[1]DIARE MAR'!X44,'[1]DIARE APR'!X44,'[1]DIARE MEI'!X44,'[1]DIARE JUN'!X44,'[1]DIARE JUL'!X44,'[1]DIARE AGS'!X44,'[1]DIARE SEP'!X44,'[1]DIARE OKT'!X44,'[1]DIARE NOV'!X44,'[1]DIARE DES'!X44)</f>
        <v>0</v>
      </c>
      <c r="Y44" s="42">
        <f>SUM('[1]DIARE JAN'!Y44,'[1]DIARE FEB'!Y44,'[1]DIARE MAR'!Y44,'[1]DIARE APR'!Y44,'[1]DIARE MEI'!Y44,'[1]DIARE JUN'!Y44,'[1]DIARE JUL'!Y44,'[1]DIARE AGS'!Y44,'[1]DIARE SEP'!Y44,'[1]DIARE OKT'!Y44,'[1]DIARE NOV'!Y44,'[1]DIARE DES'!Y44)</f>
        <v>0</v>
      </c>
      <c r="Z44" s="45" t="e">
        <f t="shared" si="7"/>
        <v>#DIV/0!</v>
      </c>
      <c r="AA44" s="42">
        <f>SUM('[1]DIARE JAN'!AA44,'[1]DIARE FEB'!AA44,'[1]DIARE MAR'!AA44,'[1]DIARE APR'!AA44,'[1]DIARE MEI'!AA44,'[1]DIARE JUN'!AA44,'[1]DIARE JUL'!AA44,'[1]DIARE AGS'!AA44,'[1]DIARE SEP'!AA44,'[1]DIARE OKT'!AA44,'[1]DIARE NOV'!AA44,'[1]DIARE DES'!AA44)</f>
        <v>0</v>
      </c>
      <c r="AB44" s="42">
        <f>SUM('[1]DIARE JAN'!AB44,'[1]DIARE FEB'!AB44,'[1]DIARE MAR'!AB44,'[1]DIARE APR'!AB44,'[1]DIARE MEI'!AB44,'[1]DIARE JUN'!AB44,'[1]DIARE JUL'!AB44,'[1]DIARE AGS'!AB44,'[1]DIARE SEP'!AB44,'[1]DIARE OKT'!AB44,'[1]DIARE NOV'!AB44,'[1]DIARE DES'!AB44)</f>
        <v>0</v>
      </c>
      <c r="AC44" s="42">
        <f>SUM('[1]DIARE JAN'!AC44,'[1]DIARE FEB'!AC44,'[1]DIARE MAR'!AC44,'[1]DIARE APR'!AC44,'[1]DIARE MEI'!AC44,'[1]DIARE JUN'!AC44,'[1]DIARE JUL'!AC44,'[1]DIARE AGS'!AC44,'[1]DIARE SEP'!AC44,'[1]DIARE OKT'!AC44,'[1]DIARE NOV'!AC44,'[1]DIARE DES'!AC44)</f>
        <v>0</v>
      </c>
      <c r="AD44" s="42">
        <f>SUM('[1]DIARE JAN'!AD44,'[1]DIARE FEB'!AD44,'[1]DIARE MAR'!AD44,'[1]DIARE APR'!AD44,'[1]DIARE MEI'!AD44,'[1]DIARE JUN'!AD44,'[1]DIARE JUL'!AD44,'[1]DIARE AGS'!AD44,'[1]DIARE SEP'!AD44,'[1]DIARE OKT'!AD44,'[1]DIARE NOV'!AD44,'[1]DIARE DES'!AD44)</f>
        <v>0</v>
      </c>
      <c r="AE44" s="42">
        <f>SUM('[1]DIARE JAN'!AE44,'[1]DIARE FEB'!AE44,'[1]DIARE MAR'!AE44,'[1]DIARE APR'!AE44,'[1]DIARE MEI'!AE44,'[1]DIARE JUN'!AE44,'[1]DIARE JUL'!AE44,'[1]DIARE AGS'!AE44,'[1]DIARE SEP'!AE44,'[1]DIARE OKT'!AE44,'[1]DIARE NOV'!AE44,'[1]DIARE DES'!AE44)</f>
        <v>0</v>
      </c>
      <c r="AF44" s="42">
        <f>SUM('[1]DIARE JAN'!AF44,'[1]DIARE FEB'!AF44,'[1]DIARE MAR'!AF44,'[1]DIARE APR'!AF44,'[1]DIARE MEI'!AF44,'[1]DIARE JUN'!AF44,'[1]DIARE JUL'!AF44,'[1]DIARE AGS'!AF44,'[1]DIARE SEP'!AF44,'[1]DIARE OKT'!AF44,'[1]DIARE NOV'!AF44,'[1]DIARE DES'!AF44)</f>
        <v>0</v>
      </c>
      <c r="AG44" s="42">
        <f>SUM('[1]DIARE JAN'!AG44,'[1]DIARE FEB'!AG44,'[1]DIARE MAR'!AG44,'[1]DIARE APR'!AG44,'[1]DIARE MEI'!AG44,'[1]DIARE JUN'!AG44,'[1]DIARE JUL'!AG44,'[1]DIARE AGS'!AG44,'[1]DIARE SEP'!AG44,'[1]DIARE OKT'!AG44,'[1]DIARE NOV'!AG44,'[1]DIARE DES'!AG44)</f>
        <v>0</v>
      </c>
      <c r="AH44" s="42">
        <f>SUM('[1]DIARE JAN'!AH44,'[1]DIARE FEB'!AH44,'[1]DIARE MAR'!AH44,'[1]DIARE APR'!AH44,'[1]DIARE MEI'!AH44,'[1]DIARE JUN'!AH44,'[1]DIARE JUL'!AH44,'[1]DIARE AGS'!AH44,'[1]DIARE SEP'!AH44,'[1]DIARE OKT'!AH44,'[1]DIARE NOV'!AH44,'[1]DIARE DES'!AH44)</f>
        <v>0</v>
      </c>
      <c r="AI44" s="42">
        <f>SUM('[1]DIARE JAN'!AI44,'[1]DIARE FEB'!AI44,'[1]DIARE MAR'!AI44,'[1]DIARE APR'!AI44,'[1]DIARE MEI'!AI44,'[1]DIARE JUN'!AI44,'[1]DIARE JUL'!AI44,'[1]DIARE AGS'!AI44,'[1]DIARE SEP'!AI44,'[1]DIARE OKT'!AI44,'[1]DIARE NOV'!AI44,'[1]DIARE DES'!AI44)</f>
        <v>0</v>
      </c>
      <c r="AJ44" s="42">
        <f>SUM('[1]DIARE JAN'!AJ44,'[1]DIARE FEB'!AJ44,'[1]DIARE MAR'!AJ44,'[1]DIARE APR'!AJ44,'[1]DIARE MEI'!AJ44,'[1]DIARE JUN'!AJ44,'[1]DIARE JUL'!AJ44,'[1]DIARE AGS'!AJ44,'[1]DIARE SEP'!AJ44,'[1]DIARE OKT'!AJ44,'[1]DIARE NOV'!AJ44,'[1]DIARE DES'!AJ44)</f>
        <v>0</v>
      </c>
      <c r="AK44" s="42">
        <f>SUM('[1]DIARE JAN'!AK44,'[1]DIARE FEB'!AK44,'[1]DIARE MAR'!AK44,'[1]DIARE APR'!AK44,'[1]DIARE MEI'!AK44,'[1]DIARE JUN'!AK44,'[1]DIARE JUL'!AK44,'[1]DIARE AGS'!AK44,'[1]DIARE SEP'!AK44,'[1]DIARE OKT'!AK44,'[1]DIARE NOV'!AK44,'[1]DIARE DES'!AK44)</f>
        <v>0</v>
      </c>
      <c r="AL44" s="45" t="e">
        <f t="shared" si="8"/>
        <v>#DIV/0!</v>
      </c>
      <c r="AM44" s="45" t="e">
        <f t="shared" si="9"/>
        <v>#DIV/0!</v>
      </c>
      <c r="AN44" s="43" t="e">
        <f t="shared" si="10"/>
        <v>#DIV/0!</v>
      </c>
      <c r="AO44" s="42">
        <f>SUM('[1]DIARE JAN'!AO44,'[1]DIARE FEB'!AO44,'[1]DIARE MAR'!AO44,'[1]DIARE APR'!AO44,'[1]DIARE MEI'!AO44,'[1]DIARE JUN'!AO44,'[1]DIARE JUL'!AO44,'[1]DIARE AGS'!AO44,'[1]DIARE SEP'!AO44,'[1]DIARE OKT'!AO44,'[1]DIARE NOV'!AO44,'[1]DIARE DES'!AO44)</f>
        <v>0</v>
      </c>
      <c r="AP44" s="42">
        <f>SUM('[1]DIARE JAN'!AP44,'[1]DIARE FEB'!AP44,'[1]DIARE MAR'!AP44,'[1]DIARE APR'!AP44,'[1]DIARE MEI'!AP44,'[1]DIARE JUN'!AP44,'[1]DIARE JUL'!AP44,'[1]DIARE AGS'!AP44,'[1]DIARE SEP'!AP44,'[1]DIARE OKT'!AP44,'[1]DIARE NOV'!AP44,'[1]DIARE DES'!AP44)</f>
        <v>0</v>
      </c>
      <c r="AQ44" s="45" t="e">
        <f t="shared" si="11"/>
        <v>#DIV/0!</v>
      </c>
      <c r="AR44" s="45" t="e">
        <f t="shared" si="12"/>
        <v>#DIV/0!</v>
      </c>
      <c r="AS44" s="42">
        <f>SUM('[1]DIARE JAN'!AS44,'[1]DIARE FEB'!AS44,'[1]DIARE MAR'!AS44,'[1]DIARE APR'!AS44,'[1]DIARE MEI'!AS44,'[1]DIARE JUN'!AS44,'[1]DIARE JUL'!AS44,'[1]DIARE AGS'!AS44,'[1]DIARE SEP'!AS44,'[1]DIARE OKT'!AS44,'[1]DIARE NOV'!AS44,'[1]DIARE DES'!AS44)</f>
        <v>0</v>
      </c>
      <c r="AT44" s="42">
        <f>SUM('[1]DIARE JAN'!AT44,'[1]DIARE FEB'!AT44,'[1]DIARE MAR'!AT44,'[1]DIARE APR'!AT44,'[1]DIARE MEI'!AT44,'[1]DIARE JUN'!AT44,'[1]DIARE JUL'!AT44,'[1]DIARE AGS'!AT44,'[1]DIARE SEP'!AT44,'[1]DIARE OKT'!AT44,'[1]DIARE NOV'!AT44,'[1]DIARE DES'!AT44)</f>
        <v>0</v>
      </c>
      <c r="AU44" s="42">
        <f>SUM('[1]DIARE JAN'!AU44,'[1]DIARE FEB'!AU44,'[1]DIARE MAR'!AU44,'[1]DIARE APR'!AU44,'[1]DIARE MEI'!AU44,'[1]DIARE JUN'!AU44,'[1]DIARE JUL'!AU44,'[1]DIARE AGS'!AU44,'[1]DIARE SEP'!AU44,'[1]DIARE OKT'!AU44,'[1]DIARE NOV'!AU44,'[1]DIARE DES'!AU44)</f>
        <v>0</v>
      </c>
      <c r="AV44" s="42">
        <f>SUM('[1]DIARE JAN'!AV44,'[1]DIARE FEB'!AV44,'[1]DIARE MAR'!AV44,'[1]DIARE APR'!AV44,'[1]DIARE MEI'!AV44,'[1]DIARE JUN'!AV44,'[1]DIARE JUL'!AV44,'[1]DIARE AGS'!AV44,'[1]DIARE SEP'!AV44,'[1]DIARE OKT'!AV44,'[1]DIARE NOV'!AV44,'[1]DIARE DES'!AV44)</f>
        <v>0</v>
      </c>
      <c r="AW44" s="42">
        <f>SUM('[1]DIARE JAN'!AW44,'[1]DIARE FEB'!AW44,'[1]DIARE MAR'!AW44,'[1]DIARE APR'!AW44,'[1]DIARE MEI'!AW44,'[1]DIARE JUN'!AW44,'[1]DIARE JUL'!AW44,'[1]DIARE AGS'!AW44,'[1]DIARE SEP'!AW44,'[1]DIARE OKT'!AW44,'[1]DIARE NOV'!AW44,'[1]DIARE DES'!AW44)</f>
        <v>0</v>
      </c>
      <c r="AX44" s="42">
        <f>SUM('[1]DIARE JAN'!AX44,'[1]DIARE FEB'!AX44,'[1]DIARE MAR'!AX44,'[1]DIARE APR'!AX44,'[1]DIARE MEI'!AX44,'[1]DIARE JUN'!AX44,'[1]DIARE JUL'!AX44,'[1]DIARE AGS'!AX44,'[1]DIARE SEP'!AX44,'[1]DIARE OKT'!AX44,'[1]DIARE NOV'!AX44,'[1]DIARE DES'!AX44)</f>
        <v>0</v>
      </c>
      <c r="AY44" s="44">
        <f t="shared" si="13"/>
        <v>0</v>
      </c>
      <c r="AZ44" s="44">
        <f t="shared" si="13"/>
        <v>0</v>
      </c>
    </row>
    <row r="45" spans="1:52" ht="18" hidden="1" customHeight="1" x14ac:dyDescent="0.25">
      <c r="A45" s="47">
        <v>30</v>
      </c>
      <c r="B45" s="40">
        <f>'[1]INFO DASAR'!B45</f>
        <v>0</v>
      </c>
      <c r="C45" s="40">
        <f>'[1]INFO DASAR'!C45</f>
        <v>0</v>
      </c>
      <c r="D45" s="40">
        <f>'[1]INFO DASAR'!D45</f>
        <v>0</v>
      </c>
      <c r="E45" s="41">
        <f>'[1]INFO DASAR'!E45</f>
        <v>0</v>
      </c>
      <c r="F45" s="41">
        <f>'[1]INFO DASAR'!F45</f>
        <v>0</v>
      </c>
      <c r="G45" s="42">
        <f>SUM('[1]DIARE JAN'!G45,'[1]DIARE FEB'!G45,'[1]DIARE MAR'!G45,'[1]DIARE APR'!G45,'[1]DIARE MEI'!G45,'[1]DIARE JUN'!G45,'[1]DIARE JUL'!G45,'[1]DIARE AGS'!G45,'[1]DIARE SEP'!G45,'[1]DIARE OKT'!G45,'[1]DIARE NOV'!G45,'[1]DIARE DES'!G45)</f>
        <v>0</v>
      </c>
      <c r="H45" s="42">
        <f>SUM('[1]DIARE JAN'!H45,'[1]DIARE FEB'!H45,'[1]DIARE MAR'!H45,'[1]DIARE APR'!H45,'[1]DIARE MEI'!H45,'[1]DIARE JUN'!H45,'[1]DIARE JUL'!H45,'[1]DIARE AGS'!H45,'[1]DIARE SEP'!H45,'[1]DIARE OKT'!H45,'[1]DIARE NOV'!H45,'[1]DIARE DES'!H45)</f>
        <v>0</v>
      </c>
      <c r="I45" s="42">
        <f>SUM('[1]DIARE JAN'!I45,'[1]DIARE FEB'!I45,'[1]DIARE MAR'!I45,'[1]DIARE APR'!I45,'[1]DIARE MEI'!I45,'[1]DIARE JUN'!I45,'[1]DIARE JUL'!I45,'[1]DIARE AGS'!I45,'[1]DIARE SEP'!I45,'[1]DIARE OKT'!I45,'[1]DIARE NOV'!I45,'[1]DIARE DES'!I45)</f>
        <v>0</v>
      </c>
      <c r="J45" s="42">
        <f>SUM('[1]DIARE JAN'!J45,'[1]DIARE FEB'!J45,'[1]DIARE MAR'!J45,'[1]DIARE APR'!J45,'[1]DIARE MEI'!J45,'[1]DIARE JUN'!J45,'[1]DIARE JUL'!J45,'[1]DIARE AGS'!J45,'[1]DIARE SEP'!J45,'[1]DIARE OKT'!J45,'[1]DIARE NOV'!J45,'[1]DIARE DES'!J45)</f>
        <v>0</v>
      </c>
      <c r="K45" s="42">
        <f>SUM('[1]DIARE JAN'!K45,'[1]DIARE FEB'!K45,'[1]DIARE MAR'!K45,'[1]DIARE APR'!K45,'[1]DIARE MEI'!K45,'[1]DIARE JUN'!K45,'[1]DIARE JUL'!K45,'[1]DIARE AGS'!K45,'[1]DIARE SEP'!K45,'[1]DIARE OKT'!K45,'[1]DIARE NOV'!K45,'[1]DIARE DES'!K45)</f>
        <v>0</v>
      </c>
      <c r="L45" s="42">
        <f>SUM('[1]DIARE JAN'!L45,'[1]DIARE FEB'!L45,'[1]DIARE MAR'!L45,'[1]DIARE APR'!L45,'[1]DIARE MEI'!L45,'[1]DIARE JUN'!L45,'[1]DIARE JUL'!L45,'[1]DIARE AGS'!L45,'[1]DIARE SEP'!L45,'[1]DIARE OKT'!L45,'[1]DIARE NOV'!L45,'[1]DIARE DES'!L45)</f>
        <v>0</v>
      </c>
      <c r="M45" s="42">
        <f t="shared" si="0"/>
        <v>0</v>
      </c>
      <c r="N45" s="42">
        <f t="shared" si="0"/>
        <v>0</v>
      </c>
      <c r="O45" s="42">
        <f t="shared" si="1"/>
        <v>0</v>
      </c>
      <c r="P45" s="43" t="e">
        <f t="shared" si="2"/>
        <v>#DIV/0!</v>
      </c>
      <c r="Q45" s="42">
        <f>SUM('[1]DIARE JAN'!Q45,'[1]DIARE FEB'!Q45,'[1]DIARE MAR'!Q45,'[1]DIARE APR'!Q45,'[1]DIARE MEI'!Q45,'[1]DIARE JUN'!Q45,'[1]DIARE JUL'!Q45,'[1]DIARE AGS'!Q45,'[1]DIARE SEP'!Q45,'[1]DIARE OKT'!Q45,'[1]DIARE NOV'!Q45,'[1]DIARE DES'!Q45)</f>
        <v>0</v>
      </c>
      <c r="R45" s="42">
        <f>SUM('[1]DIARE JAN'!R45,'[1]DIARE FEB'!R45,'[1]DIARE MAR'!R45,'[1]DIARE APR'!R45,'[1]DIARE MEI'!R45,'[1]DIARE JUN'!R45,'[1]DIARE JUL'!R45,'[1]DIARE AGS'!R45,'[1]DIARE SEP'!R45,'[1]DIARE OKT'!R45,'[1]DIARE NOV'!R45,'[1]DIARE DES'!R45)</f>
        <v>0</v>
      </c>
      <c r="S45" s="44">
        <f t="shared" si="3"/>
        <v>0</v>
      </c>
      <c r="T45" s="44">
        <f t="shared" si="4"/>
        <v>0</v>
      </c>
      <c r="U45" s="45" t="e">
        <f t="shared" si="5"/>
        <v>#DIV/0!</v>
      </c>
      <c r="V45" s="45" t="e">
        <f t="shared" si="6"/>
        <v>#DIV/0!</v>
      </c>
      <c r="W45" s="42">
        <f>SUM('[1]DIARE JAN'!W45,'[1]DIARE FEB'!W45,'[1]DIARE MAR'!W45,'[1]DIARE APR'!W45,'[1]DIARE MEI'!W45,'[1]DIARE JUN'!W45,'[1]DIARE JUL'!W45,'[1]DIARE AGS'!W45,'[1]DIARE SEP'!W45,'[1]DIARE OKT'!W45,'[1]DIARE NOV'!W45,'[1]DIARE DES'!W45)</f>
        <v>0</v>
      </c>
      <c r="X45" s="42">
        <f>SUM('[1]DIARE JAN'!X45,'[1]DIARE FEB'!X45,'[1]DIARE MAR'!X45,'[1]DIARE APR'!X45,'[1]DIARE MEI'!X45,'[1]DIARE JUN'!X45,'[1]DIARE JUL'!X45,'[1]DIARE AGS'!X45,'[1]DIARE SEP'!X45,'[1]DIARE OKT'!X45,'[1]DIARE NOV'!X45,'[1]DIARE DES'!X45)</f>
        <v>0</v>
      </c>
      <c r="Y45" s="42">
        <f>SUM('[1]DIARE JAN'!Y45,'[1]DIARE FEB'!Y45,'[1]DIARE MAR'!Y45,'[1]DIARE APR'!Y45,'[1]DIARE MEI'!Y45,'[1]DIARE JUN'!Y45,'[1]DIARE JUL'!Y45,'[1]DIARE AGS'!Y45,'[1]DIARE SEP'!Y45,'[1]DIARE OKT'!Y45,'[1]DIARE NOV'!Y45,'[1]DIARE DES'!Y45)</f>
        <v>0</v>
      </c>
      <c r="Z45" s="45" t="e">
        <f t="shared" si="7"/>
        <v>#DIV/0!</v>
      </c>
      <c r="AA45" s="42">
        <f>SUM('[1]DIARE JAN'!AA45,'[1]DIARE FEB'!AA45,'[1]DIARE MAR'!AA45,'[1]DIARE APR'!AA45,'[1]DIARE MEI'!AA45,'[1]DIARE JUN'!AA45,'[1]DIARE JUL'!AA45,'[1]DIARE AGS'!AA45,'[1]DIARE SEP'!AA45,'[1]DIARE OKT'!AA45,'[1]DIARE NOV'!AA45,'[1]DIARE DES'!AA45)</f>
        <v>0</v>
      </c>
      <c r="AB45" s="42">
        <f>SUM('[1]DIARE JAN'!AB45,'[1]DIARE FEB'!AB45,'[1]DIARE MAR'!AB45,'[1]DIARE APR'!AB45,'[1]DIARE MEI'!AB45,'[1]DIARE JUN'!AB45,'[1]DIARE JUL'!AB45,'[1]DIARE AGS'!AB45,'[1]DIARE SEP'!AB45,'[1]DIARE OKT'!AB45,'[1]DIARE NOV'!AB45,'[1]DIARE DES'!AB45)</f>
        <v>0</v>
      </c>
      <c r="AC45" s="42">
        <f>SUM('[1]DIARE JAN'!AC45,'[1]DIARE FEB'!AC45,'[1]DIARE MAR'!AC45,'[1]DIARE APR'!AC45,'[1]DIARE MEI'!AC45,'[1]DIARE JUN'!AC45,'[1]DIARE JUL'!AC45,'[1]DIARE AGS'!AC45,'[1]DIARE SEP'!AC45,'[1]DIARE OKT'!AC45,'[1]DIARE NOV'!AC45,'[1]DIARE DES'!AC45)</f>
        <v>0</v>
      </c>
      <c r="AD45" s="42">
        <f>SUM('[1]DIARE JAN'!AD45,'[1]DIARE FEB'!AD45,'[1]DIARE MAR'!AD45,'[1]DIARE APR'!AD45,'[1]DIARE MEI'!AD45,'[1]DIARE JUN'!AD45,'[1]DIARE JUL'!AD45,'[1]DIARE AGS'!AD45,'[1]DIARE SEP'!AD45,'[1]DIARE OKT'!AD45,'[1]DIARE NOV'!AD45,'[1]DIARE DES'!AD45)</f>
        <v>0</v>
      </c>
      <c r="AE45" s="42">
        <f>SUM('[1]DIARE JAN'!AE45,'[1]DIARE FEB'!AE45,'[1]DIARE MAR'!AE45,'[1]DIARE APR'!AE45,'[1]DIARE MEI'!AE45,'[1]DIARE JUN'!AE45,'[1]DIARE JUL'!AE45,'[1]DIARE AGS'!AE45,'[1]DIARE SEP'!AE45,'[1]DIARE OKT'!AE45,'[1]DIARE NOV'!AE45,'[1]DIARE DES'!AE45)</f>
        <v>0</v>
      </c>
      <c r="AF45" s="42">
        <f>SUM('[1]DIARE JAN'!AF45,'[1]DIARE FEB'!AF45,'[1]DIARE MAR'!AF45,'[1]DIARE APR'!AF45,'[1]DIARE MEI'!AF45,'[1]DIARE JUN'!AF45,'[1]DIARE JUL'!AF45,'[1]DIARE AGS'!AF45,'[1]DIARE SEP'!AF45,'[1]DIARE OKT'!AF45,'[1]DIARE NOV'!AF45,'[1]DIARE DES'!AF45)</f>
        <v>0</v>
      </c>
      <c r="AG45" s="42">
        <f>SUM('[1]DIARE JAN'!AG45,'[1]DIARE FEB'!AG45,'[1]DIARE MAR'!AG45,'[1]DIARE APR'!AG45,'[1]DIARE MEI'!AG45,'[1]DIARE JUN'!AG45,'[1]DIARE JUL'!AG45,'[1]DIARE AGS'!AG45,'[1]DIARE SEP'!AG45,'[1]DIARE OKT'!AG45,'[1]DIARE NOV'!AG45,'[1]DIARE DES'!AG45)</f>
        <v>0</v>
      </c>
      <c r="AH45" s="42">
        <f>SUM('[1]DIARE JAN'!AH45,'[1]DIARE FEB'!AH45,'[1]DIARE MAR'!AH45,'[1]DIARE APR'!AH45,'[1]DIARE MEI'!AH45,'[1]DIARE JUN'!AH45,'[1]DIARE JUL'!AH45,'[1]DIARE AGS'!AH45,'[1]DIARE SEP'!AH45,'[1]DIARE OKT'!AH45,'[1]DIARE NOV'!AH45,'[1]DIARE DES'!AH45)</f>
        <v>0</v>
      </c>
      <c r="AI45" s="42">
        <f>SUM('[1]DIARE JAN'!AI45,'[1]DIARE FEB'!AI45,'[1]DIARE MAR'!AI45,'[1]DIARE APR'!AI45,'[1]DIARE MEI'!AI45,'[1]DIARE JUN'!AI45,'[1]DIARE JUL'!AI45,'[1]DIARE AGS'!AI45,'[1]DIARE SEP'!AI45,'[1]DIARE OKT'!AI45,'[1]DIARE NOV'!AI45,'[1]DIARE DES'!AI45)</f>
        <v>0</v>
      </c>
      <c r="AJ45" s="42">
        <f>SUM('[1]DIARE JAN'!AJ45,'[1]DIARE FEB'!AJ45,'[1]DIARE MAR'!AJ45,'[1]DIARE APR'!AJ45,'[1]DIARE MEI'!AJ45,'[1]DIARE JUN'!AJ45,'[1]DIARE JUL'!AJ45,'[1]DIARE AGS'!AJ45,'[1]DIARE SEP'!AJ45,'[1]DIARE OKT'!AJ45,'[1]DIARE NOV'!AJ45,'[1]DIARE DES'!AJ45)</f>
        <v>0</v>
      </c>
      <c r="AK45" s="42">
        <f>SUM('[1]DIARE JAN'!AK45,'[1]DIARE FEB'!AK45,'[1]DIARE MAR'!AK45,'[1]DIARE APR'!AK45,'[1]DIARE MEI'!AK45,'[1]DIARE JUN'!AK45,'[1]DIARE JUL'!AK45,'[1]DIARE AGS'!AK45,'[1]DIARE SEP'!AK45,'[1]DIARE OKT'!AK45,'[1]DIARE NOV'!AK45,'[1]DIARE DES'!AK45)</f>
        <v>0</v>
      </c>
      <c r="AL45" s="45" t="e">
        <f t="shared" si="8"/>
        <v>#DIV/0!</v>
      </c>
      <c r="AM45" s="45" t="e">
        <f t="shared" si="9"/>
        <v>#DIV/0!</v>
      </c>
      <c r="AN45" s="43" t="e">
        <f t="shared" si="10"/>
        <v>#DIV/0!</v>
      </c>
      <c r="AO45" s="42">
        <f>SUM('[1]DIARE JAN'!AO45,'[1]DIARE FEB'!AO45,'[1]DIARE MAR'!AO45,'[1]DIARE APR'!AO45,'[1]DIARE MEI'!AO45,'[1]DIARE JUN'!AO45,'[1]DIARE JUL'!AO45,'[1]DIARE AGS'!AO45,'[1]DIARE SEP'!AO45,'[1]DIARE OKT'!AO45,'[1]DIARE NOV'!AO45,'[1]DIARE DES'!AO45)</f>
        <v>0</v>
      </c>
      <c r="AP45" s="42">
        <f>SUM('[1]DIARE JAN'!AP45,'[1]DIARE FEB'!AP45,'[1]DIARE MAR'!AP45,'[1]DIARE APR'!AP45,'[1]DIARE MEI'!AP45,'[1]DIARE JUN'!AP45,'[1]DIARE JUL'!AP45,'[1]DIARE AGS'!AP45,'[1]DIARE SEP'!AP45,'[1]DIARE OKT'!AP45,'[1]DIARE NOV'!AP45,'[1]DIARE DES'!AP45)</f>
        <v>0</v>
      </c>
      <c r="AQ45" s="45" t="e">
        <f t="shared" si="11"/>
        <v>#DIV/0!</v>
      </c>
      <c r="AR45" s="45" t="e">
        <f t="shared" si="12"/>
        <v>#DIV/0!</v>
      </c>
      <c r="AS45" s="42">
        <f>SUM('[1]DIARE JAN'!AS45,'[1]DIARE FEB'!AS45,'[1]DIARE MAR'!AS45,'[1]DIARE APR'!AS45,'[1]DIARE MEI'!AS45,'[1]DIARE JUN'!AS45,'[1]DIARE JUL'!AS45,'[1]DIARE AGS'!AS45,'[1]DIARE SEP'!AS45,'[1]DIARE OKT'!AS45,'[1]DIARE NOV'!AS45,'[1]DIARE DES'!AS45)</f>
        <v>0</v>
      </c>
      <c r="AT45" s="42">
        <f>SUM('[1]DIARE JAN'!AT45,'[1]DIARE FEB'!AT45,'[1]DIARE MAR'!AT45,'[1]DIARE APR'!AT45,'[1]DIARE MEI'!AT45,'[1]DIARE JUN'!AT45,'[1]DIARE JUL'!AT45,'[1]DIARE AGS'!AT45,'[1]DIARE SEP'!AT45,'[1]DIARE OKT'!AT45,'[1]DIARE NOV'!AT45,'[1]DIARE DES'!AT45)</f>
        <v>0</v>
      </c>
      <c r="AU45" s="42">
        <f>SUM('[1]DIARE JAN'!AU45,'[1]DIARE FEB'!AU45,'[1]DIARE MAR'!AU45,'[1]DIARE APR'!AU45,'[1]DIARE MEI'!AU45,'[1]DIARE JUN'!AU45,'[1]DIARE JUL'!AU45,'[1]DIARE AGS'!AU45,'[1]DIARE SEP'!AU45,'[1]DIARE OKT'!AU45,'[1]DIARE NOV'!AU45,'[1]DIARE DES'!AU45)</f>
        <v>0</v>
      </c>
      <c r="AV45" s="42">
        <f>SUM('[1]DIARE JAN'!AV45,'[1]DIARE FEB'!AV45,'[1]DIARE MAR'!AV45,'[1]DIARE APR'!AV45,'[1]DIARE MEI'!AV45,'[1]DIARE JUN'!AV45,'[1]DIARE JUL'!AV45,'[1]DIARE AGS'!AV45,'[1]DIARE SEP'!AV45,'[1]DIARE OKT'!AV45,'[1]DIARE NOV'!AV45,'[1]DIARE DES'!AV45)</f>
        <v>0</v>
      </c>
      <c r="AW45" s="42">
        <f>SUM('[1]DIARE JAN'!AW45,'[1]DIARE FEB'!AW45,'[1]DIARE MAR'!AW45,'[1]DIARE APR'!AW45,'[1]DIARE MEI'!AW45,'[1]DIARE JUN'!AW45,'[1]DIARE JUL'!AW45,'[1]DIARE AGS'!AW45,'[1]DIARE SEP'!AW45,'[1]DIARE OKT'!AW45,'[1]DIARE NOV'!AW45,'[1]DIARE DES'!AW45)</f>
        <v>0</v>
      </c>
      <c r="AX45" s="42">
        <f>SUM('[1]DIARE JAN'!AX45,'[1]DIARE FEB'!AX45,'[1]DIARE MAR'!AX45,'[1]DIARE APR'!AX45,'[1]DIARE MEI'!AX45,'[1]DIARE JUN'!AX45,'[1]DIARE JUL'!AX45,'[1]DIARE AGS'!AX45,'[1]DIARE SEP'!AX45,'[1]DIARE OKT'!AX45,'[1]DIARE NOV'!AX45,'[1]DIARE DES'!AX45)</f>
        <v>0</v>
      </c>
      <c r="AY45" s="44">
        <f t="shared" si="13"/>
        <v>0</v>
      </c>
      <c r="AZ45" s="44">
        <f t="shared" si="13"/>
        <v>0</v>
      </c>
    </row>
    <row r="46" spans="1:52" ht="18" customHeight="1" x14ac:dyDescent="0.25">
      <c r="A46" s="40">
        <v>31</v>
      </c>
      <c r="B46" s="40" t="str">
        <f>'[1]INFO DASAR'!B46</f>
        <v>Luar Wilayah</v>
      </c>
      <c r="C46" s="40">
        <f>'[1]INFO DASAR'!C46</f>
        <v>0</v>
      </c>
      <c r="D46" s="40">
        <f>'[1]INFO DASAR'!D46</f>
        <v>0</v>
      </c>
      <c r="E46" s="41">
        <f>'[1]INFO DASAR'!E46</f>
        <v>0</v>
      </c>
      <c r="F46" s="41">
        <f>'[1]INFO DASAR'!F46</f>
        <v>0</v>
      </c>
      <c r="G46" s="42">
        <f>SUM('[1]DIARE JAN'!G46,'[1]DIARE FEB'!G46,'[1]DIARE MAR'!G46,'[1]DIARE APR'!G46,'[1]DIARE MEI'!G46,'[1]DIARE JUN'!G46,'[1]DIARE JUL'!G46,'[1]DIARE AGS'!G46,'[1]DIARE SEP'!G46,'[1]DIARE OKT'!G46,'[1]DIARE NOV'!G46,'[1]DIARE DES'!G46)</f>
        <v>0</v>
      </c>
      <c r="H46" s="42">
        <f>SUM('[1]DIARE JAN'!H46,'[1]DIARE FEB'!H46,'[1]DIARE MAR'!H46,'[1]DIARE APR'!H46,'[1]DIARE MEI'!H46,'[1]DIARE JUN'!H46,'[1]DIARE JUL'!H46,'[1]DIARE AGS'!H46,'[1]DIARE SEP'!H46,'[1]DIARE OKT'!H46,'[1]DIARE NOV'!H46,'[1]DIARE DES'!H46)</f>
        <v>0</v>
      </c>
      <c r="I46" s="42">
        <f>SUM('[1]DIARE JAN'!I46,'[1]DIARE FEB'!I46,'[1]DIARE MAR'!I46,'[1]DIARE APR'!I46,'[1]DIARE MEI'!I46,'[1]DIARE JUN'!I46,'[1]DIARE JUL'!I46,'[1]DIARE AGS'!I46,'[1]DIARE SEP'!I46,'[1]DIARE OKT'!I46,'[1]DIARE NOV'!I46,'[1]DIARE DES'!I46)</f>
        <v>0</v>
      </c>
      <c r="J46" s="42">
        <f>SUM('[1]DIARE JAN'!J46,'[1]DIARE FEB'!J46,'[1]DIARE MAR'!J46,'[1]DIARE APR'!J46,'[1]DIARE MEI'!J46,'[1]DIARE JUN'!J46,'[1]DIARE JUL'!J46,'[1]DIARE AGS'!J46,'[1]DIARE SEP'!J46,'[1]DIARE OKT'!J46,'[1]DIARE NOV'!J46,'[1]DIARE DES'!J46)</f>
        <v>0</v>
      </c>
      <c r="K46" s="42">
        <f>SUM('[1]DIARE JAN'!K46,'[1]DIARE FEB'!K46,'[1]DIARE MAR'!K46,'[1]DIARE APR'!K46,'[1]DIARE MEI'!K46,'[1]DIARE JUN'!K46,'[1]DIARE JUL'!K46,'[1]DIARE AGS'!K46,'[1]DIARE SEP'!K46,'[1]DIARE OKT'!K46,'[1]DIARE NOV'!K46,'[1]DIARE DES'!K46)</f>
        <v>1</v>
      </c>
      <c r="L46" s="42">
        <f>SUM('[1]DIARE JAN'!L46,'[1]DIARE FEB'!L46,'[1]DIARE MAR'!L46,'[1]DIARE APR'!L46,'[1]DIARE MEI'!L46,'[1]DIARE JUN'!L46,'[1]DIARE JUL'!L46,'[1]DIARE AGS'!L46,'[1]DIARE SEP'!L46,'[1]DIARE OKT'!L46,'[1]DIARE NOV'!L46,'[1]DIARE DES'!L46)</f>
        <v>0</v>
      </c>
      <c r="M46" s="42">
        <f t="shared" si="0"/>
        <v>1</v>
      </c>
      <c r="N46" s="42">
        <f t="shared" si="0"/>
        <v>0</v>
      </c>
      <c r="O46" s="42">
        <f t="shared" si="1"/>
        <v>1</v>
      </c>
      <c r="P46" s="43" t="e">
        <f t="shared" si="2"/>
        <v>#DIV/0!</v>
      </c>
      <c r="Q46" s="42">
        <f>SUM('[1]DIARE JAN'!Q46,'[1]DIARE FEB'!Q46,'[1]DIARE MAR'!Q46,'[1]DIARE APR'!Q46,'[1]DIARE MEI'!Q46,'[1]DIARE JUN'!Q46,'[1]DIARE JUL'!Q46,'[1]DIARE AGS'!Q46,'[1]DIARE SEP'!Q46,'[1]DIARE OKT'!Q46,'[1]DIARE NOV'!Q46,'[1]DIARE DES'!Q46)</f>
        <v>2</v>
      </c>
      <c r="R46" s="42">
        <f>SUM('[1]DIARE JAN'!R46,'[1]DIARE FEB'!R46,'[1]DIARE MAR'!R46,'[1]DIARE APR'!R46,'[1]DIARE MEI'!R46,'[1]DIARE JUN'!R46,'[1]DIARE JUL'!R46,'[1]DIARE AGS'!R46,'[1]DIARE SEP'!R46,'[1]DIARE OKT'!R46,'[1]DIARE NOV'!R46,'[1]DIARE DES'!R46)</f>
        <v>4</v>
      </c>
      <c r="S46" s="44">
        <f t="shared" si="3"/>
        <v>6</v>
      </c>
      <c r="T46" s="44">
        <f t="shared" si="4"/>
        <v>7</v>
      </c>
      <c r="U46" s="45" t="e">
        <f t="shared" si="5"/>
        <v>#DIV/0!</v>
      </c>
      <c r="V46" s="45">
        <f t="shared" si="6"/>
        <v>0.14285714285714285</v>
      </c>
      <c r="W46" s="42">
        <f>SUM('[1]DIARE JAN'!W46,'[1]DIARE FEB'!W46,'[1]DIARE MAR'!W46,'[1]DIARE APR'!W46,'[1]DIARE MEI'!W46,'[1]DIARE JUN'!W46,'[1]DIARE JUL'!W46,'[1]DIARE AGS'!W46,'[1]DIARE SEP'!W46,'[1]DIARE OKT'!W46,'[1]DIARE NOV'!W46,'[1]DIARE DES'!W46)</f>
        <v>4</v>
      </c>
      <c r="X46" s="42">
        <f>SUM('[1]DIARE JAN'!X46,'[1]DIARE FEB'!X46,'[1]DIARE MAR'!X46,'[1]DIARE APR'!X46,'[1]DIARE MEI'!X46,'[1]DIARE JUN'!X46,'[1]DIARE JUL'!X46,'[1]DIARE AGS'!X46,'[1]DIARE SEP'!X46,'[1]DIARE OKT'!X46,'[1]DIARE NOV'!X46,'[1]DIARE DES'!X46)</f>
        <v>3</v>
      </c>
      <c r="Y46" s="42">
        <f>SUM('[1]DIARE JAN'!Y46,'[1]DIARE FEB'!Y46,'[1]DIARE MAR'!Y46,'[1]DIARE APR'!Y46,'[1]DIARE MEI'!Y46,'[1]DIARE JUN'!Y46,'[1]DIARE JUL'!Y46,'[1]DIARE AGS'!Y46,'[1]DIARE SEP'!Y46,'[1]DIARE OKT'!Y46,'[1]DIARE NOV'!Y46,'[1]DIARE DES'!Y46)</f>
        <v>0</v>
      </c>
      <c r="Z46" s="45">
        <f t="shared" si="7"/>
        <v>0</v>
      </c>
      <c r="AA46" s="42">
        <f>SUM('[1]DIARE JAN'!AA46,'[1]DIARE FEB'!AA46,'[1]DIARE MAR'!AA46,'[1]DIARE APR'!AA46,'[1]DIARE MEI'!AA46,'[1]DIARE JUN'!AA46,'[1]DIARE JUL'!AA46,'[1]DIARE AGS'!AA46,'[1]DIARE SEP'!AA46,'[1]DIARE OKT'!AA46,'[1]DIARE NOV'!AA46,'[1]DIARE DES'!AA46)</f>
        <v>7</v>
      </c>
      <c r="AB46" s="42">
        <f>SUM('[1]DIARE JAN'!AB46,'[1]DIARE FEB'!AB46,'[1]DIARE MAR'!AB46,'[1]DIARE APR'!AB46,'[1]DIARE MEI'!AB46,'[1]DIARE JUN'!AB46,'[1]DIARE JUL'!AB46,'[1]DIARE AGS'!AB46,'[1]DIARE SEP'!AB46,'[1]DIARE OKT'!AB46,'[1]DIARE NOV'!AB46,'[1]DIARE DES'!AB46)</f>
        <v>0</v>
      </c>
      <c r="AC46" s="42">
        <f>SUM('[1]DIARE JAN'!AC46,'[1]DIARE FEB'!AC46,'[1]DIARE MAR'!AC46,'[1]DIARE APR'!AC46,'[1]DIARE MEI'!AC46,'[1]DIARE JUN'!AC46,'[1]DIARE JUL'!AC46,'[1]DIARE AGS'!AC46,'[1]DIARE SEP'!AC46,'[1]DIARE OKT'!AC46,'[1]DIARE NOV'!AC46,'[1]DIARE DES'!AC46)</f>
        <v>0</v>
      </c>
      <c r="AD46" s="42">
        <f>SUM('[1]DIARE JAN'!AD46,'[1]DIARE FEB'!AD46,'[1]DIARE MAR'!AD46,'[1]DIARE APR'!AD46,'[1]DIARE MEI'!AD46,'[1]DIARE JUN'!AD46,'[1]DIARE JUL'!AD46,'[1]DIARE AGS'!AD46,'[1]DIARE SEP'!AD46,'[1]DIARE OKT'!AD46,'[1]DIARE NOV'!AD46,'[1]DIARE DES'!AD46)</f>
        <v>0</v>
      </c>
      <c r="AE46" s="42">
        <f>SUM('[1]DIARE JAN'!AE46,'[1]DIARE FEB'!AE46,'[1]DIARE MAR'!AE46,'[1]DIARE APR'!AE46,'[1]DIARE MEI'!AE46,'[1]DIARE JUN'!AE46,'[1]DIARE JUL'!AE46,'[1]DIARE AGS'!AE46,'[1]DIARE SEP'!AE46,'[1]DIARE OKT'!AE46,'[1]DIARE NOV'!AE46,'[1]DIARE DES'!AE46)</f>
        <v>0</v>
      </c>
      <c r="AF46" s="42">
        <f>SUM('[1]DIARE JAN'!AF46,'[1]DIARE FEB'!AF46,'[1]DIARE MAR'!AF46,'[1]DIARE APR'!AF46,'[1]DIARE MEI'!AF46,'[1]DIARE JUN'!AF46,'[1]DIARE JUL'!AF46,'[1]DIARE AGS'!AF46,'[1]DIARE SEP'!AF46,'[1]DIARE OKT'!AF46,'[1]DIARE NOV'!AF46,'[1]DIARE DES'!AF46)</f>
        <v>0</v>
      </c>
      <c r="AG46" s="42">
        <f>SUM('[1]DIARE JAN'!AG46,'[1]DIARE FEB'!AG46,'[1]DIARE MAR'!AG46,'[1]DIARE APR'!AG46,'[1]DIARE MEI'!AG46,'[1]DIARE JUN'!AG46,'[1]DIARE JUL'!AG46,'[1]DIARE AGS'!AG46,'[1]DIARE SEP'!AG46,'[1]DIARE OKT'!AG46,'[1]DIARE NOV'!AG46,'[1]DIARE DES'!AG46)</f>
        <v>0</v>
      </c>
      <c r="AH46" s="42">
        <f>SUM('[1]DIARE JAN'!AH46,'[1]DIARE FEB'!AH46,'[1]DIARE MAR'!AH46,'[1]DIARE APR'!AH46,'[1]DIARE MEI'!AH46,'[1]DIARE JUN'!AH46,'[1]DIARE JUL'!AH46,'[1]DIARE AGS'!AH46,'[1]DIARE SEP'!AH46,'[1]DIARE OKT'!AH46,'[1]DIARE NOV'!AH46,'[1]DIARE DES'!AH46)</f>
        <v>0</v>
      </c>
      <c r="AI46" s="42">
        <f>SUM('[1]DIARE JAN'!AI46,'[1]DIARE FEB'!AI46,'[1]DIARE MAR'!AI46,'[1]DIARE APR'!AI46,'[1]DIARE MEI'!AI46,'[1]DIARE JUN'!AI46,'[1]DIARE JUL'!AI46,'[1]DIARE AGS'!AI46,'[1]DIARE SEP'!AI46,'[1]DIARE OKT'!AI46,'[1]DIARE NOV'!AI46,'[1]DIARE DES'!AI46)</f>
        <v>0</v>
      </c>
      <c r="AJ46" s="42">
        <f>SUM('[1]DIARE JAN'!AJ46,'[1]DIARE FEB'!AJ46,'[1]DIARE MAR'!AJ46,'[1]DIARE APR'!AJ46,'[1]DIARE MEI'!AJ46,'[1]DIARE JUN'!AJ46,'[1]DIARE JUL'!AJ46,'[1]DIARE AGS'!AJ46,'[1]DIARE SEP'!AJ46,'[1]DIARE OKT'!AJ46,'[1]DIARE NOV'!AJ46,'[1]DIARE DES'!AJ46)</f>
        <v>1</v>
      </c>
      <c r="AK46" s="42">
        <f>SUM('[1]DIARE JAN'!AK46,'[1]DIARE FEB'!AK46,'[1]DIARE MAR'!AK46,'[1]DIARE APR'!AK46,'[1]DIARE MEI'!AK46,'[1]DIARE JUN'!AK46,'[1]DIARE JUL'!AK46,'[1]DIARE AGS'!AK46,'[1]DIARE SEP'!AK46,'[1]DIARE OKT'!AK46,'[1]DIARE NOV'!AK46,'[1]DIARE DES'!AK46)</f>
        <v>0</v>
      </c>
      <c r="AL46" s="45">
        <f t="shared" si="8"/>
        <v>0</v>
      </c>
      <c r="AM46" s="45">
        <f t="shared" si="9"/>
        <v>0</v>
      </c>
      <c r="AN46" s="43">
        <f t="shared" si="10"/>
        <v>1</v>
      </c>
      <c r="AO46" s="42">
        <f>SUM('[1]DIARE JAN'!AO46,'[1]DIARE FEB'!AO46,'[1]DIARE MAR'!AO46,'[1]DIARE APR'!AO46,'[1]DIARE MEI'!AO46,'[1]DIARE JUN'!AO46,'[1]DIARE JUL'!AO46,'[1]DIARE AGS'!AO46,'[1]DIARE SEP'!AO46,'[1]DIARE OKT'!AO46,'[1]DIARE NOV'!AO46,'[1]DIARE DES'!AO46)</f>
        <v>6</v>
      </c>
      <c r="AP46" s="42">
        <f>SUM('[1]DIARE JAN'!AP46,'[1]DIARE FEB'!AP46,'[1]DIARE MAR'!AP46,'[1]DIARE APR'!AP46,'[1]DIARE MEI'!AP46,'[1]DIARE JUN'!AP46,'[1]DIARE JUL'!AP46,'[1]DIARE AGS'!AP46,'[1]DIARE SEP'!AP46,'[1]DIARE OKT'!AP46,'[1]DIARE NOV'!AP46,'[1]DIARE DES'!AP46)</f>
        <v>0</v>
      </c>
      <c r="AQ46" s="45">
        <f t="shared" si="11"/>
        <v>1</v>
      </c>
      <c r="AR46" s="45">
        <f t="shared" si="12"/>
        <v>1</v>
      </c>
      <c r="AS46" s="42">
        <f>SUM('[1]DIARE JAN'!AS46,'[1]DIARE FEB'!AS46,'[1]DIARE MAR'!AS46,'[1]DIARE APR'!AS46,'[1]DIARE MEI'!AS46,'[1]DIARE JUN'!AS46,'[1]DIARE JUL'!AS46,'[1]DIARE AGS'!AS46,'[1]DIARE SEP'!AS46,'[1]DIARE OKT'!AS46,'[1]DIARE NOV'!AS46,'[1]DIARE DES'!AS46)</f>
        <v>0</v>
      </c>
      <c r="AT46" s="42">
        <f>SUM('[1]DIARE JAN'!AT46,'[1]DIARE FEB'!AT46,'[1]DIARE MAR'!AT46,'[1]DIARE APR'!AT46,'[1]DIARE MEI'!AT46,'[1]DIARE JUN'!AT46,'[1]DIARE JUL'!AT46,'[1]DIARE AGS'!AT46,'[1]DIARE SEP'!AT46,'[1]DIARE OKT'!AT46,'[1]DIARE NOV'!AT46,'[1]DIARE DES'!AT46)</f>
        <v>0</v>
      </c>
      <c r="AU46" s="42">
        <f>SUM('[1]DIARE JAN'!AU46,'[1]DIARE FEB'!AU46,'[1]DIARE MAR'!AU46,'[1]DIARE APR'!AU46,'[1]DIARE MEI'!AU46,'[1]DIARE JUN'!AU46,'[1]DIARE JUL'!AU46,'[1]DIARE AGS'!AU46,'[1]DIARE SEP'!AU46,'[1]DIARE OKT'!AU46,'[1]DIARE NOV'!AU46,'[1]DIARE DES'!AU46)</f>
        <v>0</v>
      </c>
      <c r="AV46" s="42">
        <f>SUM('[1]DIARE JAN'!AV46,'[1]DIARE FEB'!AV46,'[1]DIARE MAR'!AV46,'[1]DIARE APR'!AV46,'[1]DIARE MEI'!AV46,'[1]DIARE JUN'!AV46,'[1]DIARE JUL'!AV46,'[1]DIARE AGS'!AV46,'[1]DIARE SEP'!AV46,'[1]DIARE OKT'!AV46,'[1]DIARE NOV'!AV46,'[1]DIARE DES'!AV46)</f>
        <v>0</v>
      </c>
      <c r="AW46" s="42">
        <f>SUM('[1]DIARE JAN'!AW46,'[1]DIARE FEB'!AW46,'[1]DIARE MAR'!AW46,'[1]DIARE APR'!AW46,'[1]DIARE MEI'!AW46,'[1]DIARE JUN'!AW46,'[1]DIARE JUL'!AW46,'[1]DIARE AGS'!AW46,'[1]DIARE SEP'!AW46,'[1]DIARE OKT'!AW46,'[1]DIARE NOV'!AW46,'[1]DIARE DES'!AW46)</f>
        <v>0</v>
      </c>
      <c r="AX46" s="42">
        <f>SUM('[1]DIARE JAN'!AX46,'[1]DIARE FEB'!AX46,'[1]DIARE MAR'!AX46,'[1]DIARE APR'!AX46,'[1]DIARE MEI'!AX46,'[1]DIARE JUN'!AX46,'[1]DIARE JUL'!AX46,'[1]DIARE AGS'!AX46,'[1]DIARE SEP'!AX46,'[1]DIARE OKT'!AX46,'[1]DIARE NOV'!AX46,'[1]DIARE DES'!AX46)</f>
        <v>0</v>
      </c>
      <c r="AY46" s="44">
        <f t="shared" si="13"/>
        <v>0</v>
      </c>
      <c r="AZ46" s="44">
        <f t="shared" si="13"/>
        <v>0</v>
      </c>
    </row>
    <row r="47" spans="1:52" ht="18" customHeight="1" x14ac:dyDescent="0.25">
      <c r="A47" s="49"/>
      <c r="B47" s="49" t="s">
        <v>56</v>
      </c>
      <c r="C47" s="50">
        <f>'[1]INFO DASAR'!C47</f>
        <v>58710</v>
      </c>
      <c r="D47" s="50">
        <f>'[1]INFO DASAR'!D47</f>
        <v>3898</v>
      </c>
      <c r="E47" s="51">
        <f>'[1]INFO DASAR'!E47</f>
        <v>1585.17</v>
      </c>
      <c r="F47" s="51">
        <f>'[1]INFO DASAR'!F47</f>
        <v>657.20280000000014</v>
      </c>
      <c r="G47" s="52">
        <f>SUM(G16:G46)</f>
        <v>4</v>
      </c>
      <c r="H47" s="52">
        <f t="shared" ref="H47:T47" si="14">SUM(H16:H46)</f>
        <v>1</v>
      </c>
      <c r="I47" s="52">
        <f t="shared" si="14"/>
        <v>6</v>
      </c>
      <c r="J47" s="52">
        <f t="shared" si="14"/>
        <v>6</v>
      </c>
      <c r="K47" s="52">
        <f t="shared" si="14"/>
        <v>26</v>
      </c>
      <c r="L47" s="52">
        <f t="shared" si="14"/>
        <v>23</v>
      </c>
      <c r="M47" s="52">
        <f t="shared" si="14"/>
        <v>36</v>
      </c>
      <c r="N47" s="52">
        <f t="shared" si="14"/>
        <v>30</v>
      </c>
      <c r="O47" s="52">
        <f t="shared" si="14"/>
        <v>66</v>
      </c>
      <c r="P47" s="53">
        <f t="shared" si="2"/>
        <v>0.10042562204543252</v>
      </c>
      <c r="Q47" s="52">
        <f t="shared" si="14"/>
        <v>84</v>
      </c>
      <c r="R47" s="52">
        <f t="shared" si="14"/>
        <v>99</v>
      </c>
      <c r="S47" s="52">
        <f t="shared" si="14"/>
        <v>183</v>
      </c>
      <c r="T47" s="52">
        <f t="shared" si="14"/>
        <v>249</v>
      </c>
      <c r="U47" s="53">
        <f t="shared" si="5"/>
        <v>0.15708094399969719</v>
      </c>
      <c r="V47" s="53">
        <f t="shared" si="6"/>
        <v>0.26506024096385544</v>
      </c>
      <c r="W47" s="52">
        <f t="shared" ref="W47:AK47" si="15">SUM(W16:W46)</f>
        <v>163</v>
      </c>
      <c r="X47" s="52">
        <f t="shared" si="15"/>
        <v>84</v>
      </c>
      <c r="Y47" s="52">
        <f t="shared" si="15"/>
        <v>0</v>
      </c>
      <c r="Z47" s="53">
        <f t="shared" si="7"/>
        <v>0</v>
      </c>
      <c r="AA47" s="52">
        <f t="shared" si="15"/>
        <v>247</v>
      </c>
      <c r="AB47" s="52">
        <f t="shared" si="15"/>
        <v>0</v>
      </c>
      <c r="AC47" s="52">
        <f t="shared" si="15"/>
        <v>0</v>
      </c>
      <c r="AD47" s="52">
        <f t="shared" si="15"/>
        <v>0</v>
      </c>
      <c r="AE47" s="52">
        <f t="shared" si="15"/>
        <v>0</v>
      </c>
      <c r="AF47" s="52">
        <f t="shared" si="15"/>
        <v>0</v>
      </c>
      <c r="AG47" s="52">
        <f t="shared" si="15"/>
        <v>0</v>
      </c>
      <c r="AH47" s="52">
        <f t="shared" si="15"/>
        <v>9</v>
      </c>
      <c r="AI47" s="52">
        <f t="shared" si="15"/>
        <v>0</v>
      </c>
      <c r="AJ47" s="52">
        <f t="shared" si="15"/>
        <v>55</v>
      </c>
      <c r="AK47" s="52">
        <f t="shared" si="15"/>
        <v>0</v>
      </c>
      <c r="AL47" s="53">
        <f t="shared" si="8"/>
        <v>0.13636363636363635</v>
      </c>
      <c r="AM47" s="53">
        <f t="shared" si="9"/>
        <v>0</v>
      </c>
      <c r="AN47" s="53">
        <f t="shared" si="10"/>
        <v>0.83333333333333337</v>
      </c>
      <c r="AO47" s="52">
        <f>SUM(AO16:AO46)</f>
        <v>183</v>
      </c>
      <c r="AP47" s="52">
        <f>SUM(AP16:AP46)</f>
        <v>0</v>
      </c>
      <c r="AQ47" s="53">
        <f t="shared" si="11"/>
        <v>1</v>
      </c>
      <c r="AR47" s="53">
        <f>(AH47+AJ47+AO47)/T47</f>
        <v>0.99196787148594379</v>
      </c>
      <c r="AS47" s="52">
        <f t="shared" ref="AS47:AZ47" si="16">SUM(AS16:AS46)</f>
        <v>0</v>
      </c>
      <c r="AT47" s="52">
        <f t="shared" si="16"/>
        <v>0</v>
      </c>
      <c r="AU47" s="52">
        <f t="shared" si="16"/>
        <v>0</v>
      </c>
      <c r="AV47" s="52">
        <f t="shared" si="16"/>
        <v>0</v>
      </c>
      <c r="AW47" s="52">
        <f t="shared" si="16"/>
        <v>0</v>
      </c>
      <c r="AX47" s="52">
        <f t="shared" si="16"/>
        <v>0</v>
      </c>
      <c r="AY47" s="52">
        <f t="shared" si="16"/>
        <v>0</v>
      </c>
      <c r="AZ47" s="52">
        <f t="shared" si="16"/>
        <v>0</v>
      </c>
    </row>
    <row r="49" spans="1:52" x14ac:dyDescent="0.25">
      <c r="I49" s="54"/>
    </row>
    <row r="50" spans="1:52" s="1" customFormat="1" ht="20.25" customHeight="1" x14ac:dyDescent="0.25">
      <c r="A50" s="17" t="s">
        <v>8</v>
      </c>
      <c r="B50" s="17" t="s">
        <v>5</v>
      </c>
      <c r="C50" s="17" t="s">
        <v>10</v>
      </c>
      <c r="D50" s="17" t="s">
        <v>11</v>
      </c>
      <c r="E50" s="17" t="s">
        <v>12</v>
      </c>
      <c r="F50" s="17"/>
      <c r="G50" s="18" t="s">
        <v>13</v>
      </c>
      <c r="H50" s="18"/>
      <c r="I50" s="18"/>
      <c r="J50" s="18"/>
      <c r="K50" s="18"/>
      <c r="L50" s="18"/>
      <c r="M50" s="18"/>
      <c r="N50" s="18"/>
      <c r="O50" s="18"/>
      <c r="P50" s="17" t="s">
        <v>14</v>
      </c>
      <c r="Q50" s="19" t="s">
        <v>15</v>
      </c>
      <c r="R50" s="20"/>
      <c r="S50" s="21"/>
      <c r="T50" s="17" t="s">
        <v>16</v>
      </c>
      <c r="U50" s="17" t="s">
        <v>17</v>
      </c>
      <c r="V50" s="22" t="s">
        <v>18</v>
      </c>
      <c r="W50" s="23" t="s">
        <v>19</v>
      </c>
      <c r="X50" s="24"/>
      <c r="Y50" s="25"/>
      <c r="Z50" s="26" t="s">
        <v>20</v>
      </c>
      <c r="AA50" s="27" t="s">
        <v>21</v>
      </c>
      <c r="AB50" s="27"/>
      <c r="AC50" s="27"/>
      <c r="AD50" s="27"/>
      <c r="AE50" s="27"/>
      <c r="AF50" s="27"/>
      <c r="AG50" s="27"/>
      <c r="AH50" s="18" t="s">
        <v>22</v>
      </c>
      <c r="AI50" s="18"/>
      <c r="AJ50" s="18"/>
      <c r="AK50" s="18"/>
      <c r="AL50" s="26" t="s">
        <v>23</v>
      </c>
      <c r="AM50" s="17" t="s">
        <v>24</v>
      </c>
      <c r="AN50" s="17" t="s">
        <v>25</v>
      </c>
      <c r="AO50" s="28" t="s">
        <v>26</v>
      </c>
      <c r="AP50" s="29"/>
      <c r="AQ50" s="17" t="s">
        <v>27</v>
      </c>
      <c r="AR50" s="17" t="s">
        <v>28</v>
      </c>
      <c r="AS50" s="18" t="s">
        <v>29</v>
      </c>
      <c r="AT50" s="18"/>
      <c r="AU50" s="18"/>
      <c r="AV50" s="18"/>
      <c r="AW50" s="18"/>
      <c r="AX50" s="18"/>
      <c r="AY50" s="18"/>
      <c r="AZ50" s="18"/>
    </row>
    <row r="51" spans="1:52" s="1" customFormat="1" ht="20.25" customHeight="1" x14ac:dyDescent="0.25">
      <c r="A51" s="17"/>
      <c r="B51" s="17"/>
      <c r="C51" s="17"/>
      <c r="D51" s="17"/>
      <c r="E51" s="17" t="s">
        <v>30</v>
      </c>
      <c r="F51" s="17" t="s">
        <v>31</v>
      </c>
      <c r="G51" s="18" t="s">
        <v>32</v>
      </c>
      <c r="H51" s="18"/>
      <c r="I51" s="18" t="s">
        <v>33</v>
      </c>
      <c r="J51" s="18"/>
      <c r="K51" s="18" t="s">
        <v>34</v>
      </c>
      <c r="L51" s="18"/>
      <c r="M51" s="18" t="s">
        <v>35</v>
      </c>
      <c r="N51" s="18"/>
      <c r="O51" s="18"/>
      <c r="P51" s="17"/>
      <c r="Q51" s="30"/>
      <c r="R51" s="31"/>
      <c r="S51" s="32"/>
      <c r="T51" s="17"/>
      <c r="U51" s="17"/>
      <c r="V51" s="22"/>
      <c r="W51" s="17" t="s">
        <v>36</v>
      </c>
      <c r="X51" s="17" t="s">
        <v>37</v>
      </c>
      <c r="Y51" s="17" t="s">
        <v>38</v>
      </c>
      <c r="Z51" s="33"/>
      <c r="AA51" s="22" t="s">
        <v>39</v>
      </c>
      <c r="AB51" s="22" t="s">
        <v>40</v>
      </c>
      <c r="AC51" s="22" t="s">
        <v>41</v>
      </c>
      <c r="AD51" s="22" t="s">
        <v>42</v>
      </c>
      <c r="AE51" s="22" t="s">
        <v>43</v>
      </c>
      <c r="AF51" s="22" t="s">
        <v>44</v>
      </c>
      <c r="AG51" s="22" t="s">
        <v>45</v>
      </c>
      <c r="AH51" s="26" t="s">
        <v>46</v>
      </c>
      <c r="AI51" s="34" t="s">
        <v>47</v>
      </c>
      <c r="AJ51" s="17" t="s">
        <v>48</v>
      </c>
      <c r="AK51" s="17" t="s">
        <v>49</v>
      </c>
      <c r="AL51" s="33"/>
      <c r="AM51" s="17"/>
      <c r="AN51" s="17"/>
      <c r="AO51" s="18" t="s">
        <v>50</v>
      </c>
      <c r="AP51" s="35" t="s">
        <v>49</v>
      </c>
      <c r="AQ51" s="17"/>
      <c r="AR51" s="17"/>
      <c r="AS51" s="18" t="s">
        <v>51</v>
      </c>
      <c r="AT51" s="18"/>
      <c r="AU51" s="18" t="s">
        <v>34</v>
      </c>
      <c r="AV51" s="18"/>
      <c r="AW51" s="18" t="s">
        <v>52</v>
      </c>
      <c r="AX51" s="18"/>
      <c r="AY51" s="18" t="s">
        <v>53</v>
      </c>
      <c r="AZ51" s="18"/>
    </row>
    <row r="52" spans="1:52" s="1" customFormat="1" ht="20.25" customHeight="1" x14ac:dyDescent="0.25">
      <c r="A52" s="17"/>
      <c r="B52" s="17"/>
      <c r="C52" s="17"/>
      <c r="D52" s="17"/>
      <c r="E52" s="17"/>
      <c r="F52" s="17"/>
      <c r="G52" s="36" t="s">
        <v>54</v>
      </c>
      <c r="H52" s="36" t="s">
        <v>55</v>
      </c>
      <c r="I52" s="36" t="s">
        <v>54</v>
      </c>
      <c r="J52" s="36" t="s">
        <v>55</v>
      </c>
      <c r="K52" s="36" t="s">
        <v>54</v>
      </c>
      <c r="L52" s="36" t="s">
        <v>55</v>
      </c>
      <c r="M52" s="36" t="s">
        <v>54</v>
      </c>
      <c r="N52" s="36" t="s">
        <v>55</v>
      </c>
      <c r="O52" s="36" t="s">
        <v>53</v>
      </c>
      <c r="P52" s="17"/>
      <c r="Q52" s="36" t="s">
        <v>54</v>
      </c>
      <c r="R52" s="36" t="s">
        <v>55</v>
      </c>
      <c r="S52" s="36" t="s">
        <v>53</v>
      </c>
      <c r="T52" s="17"/>
      <c r="U52" s="17"/>
      <c r="V52" s="22"/>
      <c r="W52" s="17"/>
      <c r="X52" s="17"/>
      <c r="Y52" s="17"/>
      <c r="Z52" s="37"/>
      <c r="AA52" s="22"/>
      <c r="AB52" s="22"/>
      <c r="AC52" s="22"/>
      <c r="AD52" s="22"/>
      <c r="AE52" s="22"/>
      <c r="AF52" s="22"/>
      <c r="AG52" s="22"/>
      <c r="AH52" s="37"/>
      <c r="AI52" s="34"/>
      <c r="AJ52" s="17"/>
      <c r="AK52" s="17"/>
      <c r="AL52" s="37"/>
      <c r="AM52" s="17"/>
      <c r="AN52" s="17"/>
      <c r="AO52" s="18"/>
      <c r="AP52" s="38"/>
      <c r="AQ52" s="17"/>
      <c r="AR52" s="17"/>
      <c r="AS52" s="36" t="s">
        <v>54</v>
      </c>
      <c r="AT52" s="36" t="s">
        <v>55</v>
      </c>
      <c r="AU52" s="36" t="s">
        <v>54</v>
      </c>
      <c r="AV52" s="36" t="s">
        <v>55</v>
      </c>
      <c r="AW52" s="36" t="s">
        <v>54</v>
      </c>
      <c r="AX52" s="36" t="s">
        <v>55</v>
      </c>
      <c r="AY52" s="36" t="s">
        <v>54</v>
      </c>
      <c r="AZ52" s="36" t="s">
        <v>55</v>
      </c>
    </row>
    <row r="53" spans="1:52" s="1" customFormat="1" ht="8.25" customHeight="1" x14ac:dyDescent="0.25">
      <c r="A53" s="39">
        <v>1</v>
      </c>
      <c r="B53" s="39">
        <v>2</v>
      </c>
      <c r="C53" s="39">
        <v>3</v>
      </c>
      <c r="D53" s="39">
        <v>4</v>
      </c>
      <c r="E53" s="39">
        <v>5</v>
      </c>
      <c r="F53" s="39">
        <v>6</v>
      </c>
      <c r="G53" s="39">
        <v>7</v>
      </c>
      <c r="H53" s="39">
        <v>8</v>
      </c>
      <c r="I53" s="39">
        <v>9</v>
      </c>
      <c r="J53" s="39">
        <v>10</v>
      </c>
      <c r="K53" s="39">
        <v>11</v>
      </c>
      <c r="L53" s="39">
        <v>12</v>
      </c>
      <c r="M53" s="39">
        <v>13</v>
      </c>
      <c r="N53" s="39">
        <v>14</v>
      </c>
      <c r="O53" s="39">
        <v>15</v>
      </c>
      <c r="P53" s="39">
        <v>16</v>
      </c>
      <c r="Q53" s="39">
        <v>17</v>
      </c>
      <c r="R53" s="39">
        <v>18</v>
      </c>
      <c r="S53" s="39">
        <v>19</v>
      </c>
      <c r="T53" s="39">
        <v>20</v>
      </c>
      <c r="U53" s="39">
        <v>21</v>
      </c>
      <c r="V53" s="39">
        <v>22</v>
      </c>
      <c r="W53" s="39">
        <v>23</v>
      </c>
      <c r="X53" s="39">
        <v>24</v>
      </c>
      <c r="Y53" s="39">
        <v>25</v>
      </c>
      <c r="Z53" s="39">
        <v>26</v>
      </c>
      <c r="AA53" s="39">
        <v>27</v>
      </c>
      <c r="AB53" s="39">
        <v>28</v>
      </c>
      <c r="AC53" s="39">
        <v>29</v>
      </c>
      <c r="AD53" s="39">
        <v>30</v>
      </c>
      <c r="AE53" s="39">
        <v>31</v>
      </c>
      <c r="AF53" s="39">
        <v>32</v>
      </c>
      <c r="AG53" s="39">
        <v>33</v>
      </c>
      <c r="AH53" s="39">
        <v>34</v>
      </c>
      <c r="AI53" s="39">
        <v>35</v>
      </c>
      <c r="AJ53" s="39">
        <v>36</v>
      </c>
      <c r="AK53" s="39">
        <v>37</v>
      </c>
      <c r="AL53" s="39">
        <v>38</v>
      </c>
      <c r="AM53" s="39">
        <v>39</v>
      </c>
      <c r="AN53" s="39">
        <v>40</v>
      </c>
      <c r="AO53" s="39">
        <v>41</v>
      </c>
      <c r="AP53" s="39">
        <v>42</v>
      </c>
      <c r="AQ53" s="39">
        <v>43</v>
      </c>
      <c r="AR53" s="39">
        <v>44</v>
      </c>
      <c r="AS53" s="39">
        <v>45</v>
      </c>
      <c r="AT53" s="39">
        <v>46</v>
      </c>
      <c r="AU53" s="39">
        <v>47</v>
      </c>
      <c r="AV53" s="39">
        <v>48</v>
      </c>
      <c r="AW53" s="39">
        <v>49</v>
      </c>
      <c r="AX53" s="39">
        <v>50</v>
      </c>
      <c r="AY53" s="39">
        <v>51</v>
      </c>
      <c r="AZ53" s="39">
        <v>52</v>
      </c>
    </row>
    <row r="54" spans="1:52" s="1" customFormat="1" ht="20.25" customHeight="1" x14ac:dyDescent="0.25">
      <c r="A54" s="55">
        <v>1</v>
      </c>
      <c r="B54" s="55" t="s">
        <v>57</v>
      </c>
      <c r="C54" s="55">
        <f>'[1]DIARE JAN'!C47</f>
        <v>58710</v>
      </c>
      <c r="D54" s="55">
        <f>'[1]DIARE JAN'!D47</f>
        <v>3898</v>
      </c>
      <c r="E54" s="55">
        <f>'[1]DIARE JAN'!E47</f>
        <v>1585.17</v>
      </c>
      <c r="F54" s="55">
        <f>'[1]DIARE JAN'!F47</f>
        <v>657.20280000000014</v>
      </c>
      <c r="G54" s="55">
        <f>'[1]DIARE JAN'!G47</f>
        <v>0</v>
      </c>
      <c r="H54" s="55">
        <f>'[1]DIARE JAN'!H47</f>
        <v>0</v>
      </c>
      <c r="I54" s="55">
        <f>'[1]DIARE JAN'!I47</f>
        <v>0</v>
      </c>
      <c r="J54" s="55">
        <f>'[1]DIARE JAN'!J47</f>
        <v>0</v>
      </c>
      <c r="K54" s="55">
        <f>'[1]DIARE JAN'!K47</f>
        <v>1</v>
      </c>
      <c r="L54" s="55">
        <f>'[1]DIARE JAN'!L47</f>
        <v>1</v>
      </c>
      <c r="M54" s="55">
        <f>'[1]DIARE JAN'!M47</f>
        <v>1</v>
      </c>
      <c r="N54" s="55">
        <f>'[1]DIARE JAN'!N47</f>
        <v>1</v>
      </c>
      <c r="O54" s="55">
        <f>'[1]DIARE JAN'!O47</f>
        <v>2</v>
      </c>
      <c r="P54" s="43">
        <f t="shared" ref="P54:P65" si="17">O54/F54</f>
        <v>3.0432006680434099E-3</v>
      </c>
      <c r="Q54" s="55">
        <f>'[1]DIARE JAN'!Q47</f>
        <v>7</v>
      </c>
      <c r="R54" s="55">
        <f>'[1]DIARE JAN'!R47</f>
        <v>9</v>
      </c>
      <c r="S54" s="55">
        <f>'[1]DIARE JAN'!S47</f>
        <v>16</v>
      </c>
      <c r="T54" s="55">
        <f>'[1]DIARE JAN'!T47</f>
        <v>18</v>
      </c>
      <c r="U54" s="45">
        <f t="shared" ref="U54:U65" si="18">T54/E54</f>
        <v>1.1355248963833532E-2</v>
      </c>
      <c r="V54" s="45">
        <f t="shared" ref="V54:V65" si="19">O54/T54</f>
        <v>0.1111111111111111</v>
      </c>
      <c r="W54" s="55">
        <f>'[1]DIARE JAN'!W47</f>
        <v>18</v>
      </c>
      <c r="X54" s="55">
        <f>'[1]DIARE JAN'!X47</f>
        <v>0</v>
      </c>
      <c r="Y54" s="55">
        <f>'[1]DIARE JAN'!Y47</f>
        <v>0</v>
      </c>
      <c r="Z54" s="45">
        <f t="shared" ref="Z54:Z65" si="20">Y54/(W54+X54+Y54)</f>
        <v>0</v>
      </c>
      <c r="AA54" s="55">
        <f>'[1]DIARE JAN'!AA47</f>
        <v>18</v>
      </c>
      <c r="AB54" s="55">
        <f>'[1]DIARE JAN'!AB47</f>
        <v>0</v>
      </c>
      <c r="AC54" s="55">
        <f>'[1]DIARE JAN'!AC47</f>
        <v>0</v>
      </c>
      <c r="AD54" s="55">
        <f>'[1]DIARE JAN'!AD47</f>
        <v>0</v>
      </c>
      <c r="AE54" s="55">
        <f>'[1]DIARE JAN'!AE47</f>
        <v>0</v>
      </c>
      <c r="AF54" s="55">
        <f>'[1]DIARE JAN'!AF47</f>
        <v>0</v>
      </c>
      <c r="AG54" s="55">
        <f>'[1]DIARE JAN'!AG47</f>
        <v>0</v>
      </c>
      <c r="AH54" s="55">
        <f>'[1]DIARE JAN'!AH47</f>
        <v>0</v>
      </c>
      <c r="AI54" s="55">
        <f>'[1]DIARE JAN'!AI47</f>
        <v>0</v>
      </c>
      <c r="AJ54" s="55">
        <f>'[1]DIARE JAN'!AJ47</f>
        <v>2</v>
      </c>
      <c r="AK54" s="55">
        <f>'[1]DIARE JAN'!AK47</f>
        <v>0</v>
      </c>
      <c r="AL54" s="45">
        <f t="shared" ref="AL54:AL65" si="21">AH54/O54</f>
        <v>0</v>
      </c>
      <c r="AM54" s="45">
        <f t="shared" ref="AM54:AM65" si="22">AI54/O54</f>
        <v>0</v>
      </c>
      <c r="AN54" s="43">
        <f t="shared" ref="AN54:AN65" si="23">AJ54/O54</f>
        <v>1</v>
      </c>
      <c r="AO54" s="55">
        <f>'[1]DIARE JAN'!AO47</f>
        <v>16</v>
      </c>
      <c r="AP54" s="55">
        <f>'[1]DIARE JAN'!AP47</f>
        <v>0</v>
      </c>
      <c r="AQ54" s="45">
        <f t="shared" ref="AQ54:AQ65" si="24">AO54/S54</f>
        <v>1</v>
      </c>
      <c r="AR54" s="45">
        <f t="shared" ref="AR54:AR65" si="25">(AH54+AJ54+AO54)/T54</f>
        <v>1</v>
      </c>
      <c r="AS54" s="55">
        <f>'[1]DIARE JAN'!AS47</f>
        <v>0</v>
      </c>
      <c r="AT54" s="55">
        <f>'[1]DIARE JAN'!AT47</f>
        <v>0</v>
      </c>
      <c r="AU54" s="55">
        <f>'[1]DIARE JAN'!AU47</f>
        <v>0</v>
      </c>
      <c r="AV54" s="55">
        <f>'[1]DIARE JAN'!AV47</f>
        <v>0</v>
      </c>
      <c r="AW54" s="55">
        <f>'[1]DIARE JAN'!AW47</f>
        <v>0</v>
      </c>
      <c r="AX54" s="55">
        <f>'[1]DIARE JAN'!AX47</f>
        <v>0</v>
      </c>
      <c r="AY54" s="55">
        <f>'[1]DIARE JAN'!AY47</f>
        <v>0</v>
      </c>
      <c r="AZ54" s="55">
        <f>'[1]DIARE JAN'!AZ47</f>
        <v>0</v>
      </c>
    </row>
    <row r="55" spans="1:52" s="1" customFormat="1" ht="20.25" customHeight="1" x14ac:dyDescent="0.25">
      <c r="A55" s="55">
        <v>2</v>
      </c>
      <c r="B55" s="55" t="s">
        <v>58</v>
      </c>
      <c r="C55" s="55">
        <f>'[1]DIARE FEB'!C47</f>
        <v>58710</v>
      </c>
      <c r="D55" s="55">
        <f>'[1]DIARE FEB'!D47</f>
        <v>3898</v>
      </c>
      <c r="E55" s="55">
        <f>'[1]DIARE FEB'!E47</f>
        <v>1585.17</v>
      </c>
      <c r="F55" s="55">
        <f>'[1]DIARE FEB'!F47</f>
        <v>657.20280000000014</v>
      </c>
      <c r="G55" s="55">
        <f>'[1]DIARE FEB'!G47</f>
        <v>1</v>
      </c>
      <c r="H55" s="55">
        <f>'[1]DIARE FEB'!H47</f>
        <v>0</v>
      </c>
      <c r="I55" s="55">
        <f>'[1]DIARE FEB'!I47</f>
        <v>1</v>
      </c>
      <c r="J55" s="55">
        <f>'[1]DIARE FEB'!J47</f>
        <v>0</v>
      </c>
      <c r="K55" s="55">
        <f>'[1]DIARE FEB'!K47</f>
        <v>3</v>
      </c>
      <c r="L55" s="55">
        <f>'[1]DIARE FEB'!L47</f>
        <v>3</v>
      </c>
      <c r="M55" s="55">
        <f>'[1]DIARE FEB'!M47</f>
        <v>5</v>
      </c>
      <c r="N55" s="55">
        <f>'[1]DIARE FEB'!N47</f>
        <v>3</v>
      </c>
      <c r="O55" s="55">
        <f>'[1]DIARE FEB'!O47</f>
        <v>8</v>
      </c>
      <c r="P55" s="43">
        <f t="shared" si="17"/>
        <v>1.217280267217364E-2</v>
      </c>
      <c r="Q55" s="55">
        <f>'[1]DIARE FEB'!Q47</f>
        <v>8</v>
      </c>
      <c r="R55" s="55">
        <f>'[1]DIARE FEB'!R47</f>
        <v>1</v>
      </c>
      <c r="S55" s="55">
        <f>'[1]DIARE FEB'!S47</f>
        <v>9</v>
      </c>
      <c r="T55" s="55">
        <f>'[1]DIARE FEB'!T47</f>
        <v>17</v>
      </c>
      <c r="U55" s="45">
        <f t="shared" si="18"/>
        <v>1.0724401799176114E-2</v>
      </c>
      <c r="V55" s="45">
        <f t="shared" si="19"/>
        <v>0.47058823529411764</v>
      </c>
      <c r="W55" s="55">
        <f>'[1]DIARE FEB'!W47</f>
        <v>14</v>
      </c>
      <c r="X55" s="55">
        <f>'[1]DIARE FEB'!X47</f>
        <v>2</v>
      </c>
      <c r="Y55" s="55">
        <f>'[1]DIARE FEB'!Y47</f>
        <v>0</v>
      </c>
      <c r="Z55" s="45">
        <f t="shared" si="20"/>
        <v>0</v>
      </c>
      <c r="AA55" s="55">
        <f>'[1]DIARE FEB'!AA47</f>
        <v>16</v>
      </c>
      <c r="AB55" s="55">
        <f>'[1]DIARE FEB'!AB47</f>
        <v>0</v>
      </c>
      <c r="AC55" s="55">
        <f>'[1]DIARE FEB'!AC47</f>
        <v>0</v>
      </c>
      <c r="AD55" s="55">
        <f>'[1]DIARE FEB'!AD47</f>
        <v>0</v>
      </c>
      <c r="AE55" s="55">
        <f>'[1]DIARE FEB'!AE47</f>
        <v>0</v>
      </c>
      <c r="AF55" s="55">
        <f>'[1]DIARE FEB'!AF47</f>
        <v>0</v>
      </c>
      <c r="AG55" s="55">
        <f>'[1]DIARE FEB'!AG47</f>
        <v>0</v>
      </c>
      <c r="AH55" s="55">
        <f>'[1]DIARE FEB'!AH47</f>
        <v>6</v>
      </c>
      <c r="AI55" s="55">
        <f>'[1]DIARE FEB'!AI47</f>
        <v>0</v>
      </c>
      <c r="AJ55" s="55">
        <f>'[1]DIARE FEB'!AJ47</f>
        <v>1</v>
      </c>
      <c r="AK55" s="55">
        <f>'[1]DIARE FEB'!AK47</f>
        <v>0</v>
      </c>
      <c r="AL55" s="45">
        <f t="shared" si="21"/>
        <v>0.75</v>
      </c>
      <c r="AM55" s="45">
        <f t="shared" si="22"/>
        <v>0</v>
      </c>
      <c r="AN55" s="43">
        <f t="shared" si="23"/>
        <v>0.125</v>
      </c>
      <c r="AO55" s="55">
        <f>'[1]DIARE FEB'!AO47</f>
        <v>9</v>
      </c>
      <c r="AP55" s="55">
        <f>'[1]DIARE FEB'!AP47</f>
        <v>0</v>
      </c>
      <c r="AQ55" s="45">
        <f t="shared" si="24"/>
        <v>1</v>
      </c>
      <c r="AR55" s="45">
        <f t="shared" si="25"/>
        <v>0.94117647058823528</v>
      </c>
      <c r="AS55" s="55">
        <f>'[1]DIARE FEB'!AS47</f>
        <v>0</v>
      </c>
      <c r="AT55" s="55">
        <f>'[1]DIARE FEB'!AT47</f>
        <v>0</v>
      </c>
      <c r="AU55" s="55">
        <f>'[1]DIARE FEB'!AU47</f>
        <v>0</v>
      </c>
      <c r="AV55" s="55">
        <f>'[1]DIARE FEB'!AV47</f>
        <v>0</v>
      </c>
      <c r="AW55" s="55">
        <f>'[1]DIARE FEB'!AW47</f>
        <v>0</v>
      </c>
      <c r="AX55" s="55">
        <f>'[1]DIARE FEB'!AX47</f>
        <v>0</v>
      </c>
      <c r="AY55" s="55">
        <f>'[1]DIARE FEB'!AY47</f>
        <v>0</v>
      </c>
      <c r="AZ55" s="55">
        <f>'[1]DIARE FEB'!AZ47</f>
        <v>0</v>
      </c>
    </row>
    <row r="56" spans="1:52" s="1" customFormat="1" ht="20.25" customHeight="1" x14ac:dyDescent="0.25">
      <c r="A56" s="55">
        <v>3</v>
      </c>
      <c r="B56" s="55" t="s">
        <v>59</v>
      </c>
      <c r="C56" s="55">
        <f>'[1]DIARE MAR'!C47</f>
        <v>58710</v>
      </c>
      <c r="D56" s="55">
        <f>'[1]DIARE MAR'!D47</f>
        <v>3898</v>
      </c>
      <c r="E56" s="55">
        <f>'[1]DIARE MAR'!E47</f>
        <v>1585.17</v>
      </c>
      <c r="F56" s="55">
        <f>'[1]DIARE MAR'!F47</f>
        <v>657.20280000000014</v>
      </c>
      <c r="G56" s="55">
        <f>'[1]DIARE MAR'!G47</f>
        <v>0</v>
      </c>
      <c r="H56" s="55">
        <f>'[1]DIARE MAR'!H47</f>
        <v>0</v>
      </c>
      <c r="I56" s="55">
        <f>'[1]DIARE MAR'!I47</f>
        <v>2</v>
      </c>
      <c r="J56" s="55">
        <f>'[1]DIARE MAR'!J47</f>
        <v>0</v>
      </c>
      <c r="K56" s="55">
        <f>'[1]DIARE MAR'!K47</f>
        <v>4</v>
      </c>
      <c r="L56" s="55">
        <f>'[1]DIARE MAR'!L47</f>
        <v>2</v>
      </c>
      <c r="M56" s="55">
        <f>'[1]DIARE MAR'!M47</f>
        <v>6</v>
      </c>
      <c r="N56" s="55">
        <f>'[1]DIARE MAR'!N47</f>
        <v>2</v>
      </c>
      <c r="O56" s="55">
        <f>'[1]DIARE MAR'!O47</f>
        <v>8</v>
      </c>
      <c r="P56" s="43">
        <f t="shared" si="17"/>
        <v>1.217280267217364E-2</v>
      </c>
      <c r="Q56" s="55">
        <f>'[1]DIARE MAR'!Q47</f>
        <v>7</v>
      </c>
      <c r="R56" s="55">
        <f>'[1]DIARE MAR'!R47</f>
        <v>6</v>
      </c>
      <c r="S56" s="55">
        <f>'[1]DIARE MAR'!S47</f>
        <v>13</v>
      </c>
      <c r="T56" s="55">
        <f>'[1]DIARE MAR'!T47</f>
        <v>21</v>
      </c>
      <c r="U56" s="45">
        <f t="shared" si="18"/>
        <v>1.3247790457805787E-2</v>
      </c>
      <c r="V56" s="45">
        <f t="shared" si="19"/>
        <v>0.38095238095238093</v>
      </c>
      <c r="W56" s="55">
        <f>'[1]DIARE MAR'!W47</f>
        <v>14</v>
      </c>
      <c r="X56" s="55">
        <f>'[1]DIARE MAR'!X47</f>
        <v>7</v>
      </c>
      <c r="Y56" s="55">
        <f>'[1]DIARE MAR'!Y47</f>
        <v>0</v>
      </c>
      <c r="Z56" s="45">
        <f t="shared" si="20"/>
        <v>0</v>
      </c>
      <c r="AA56" s="55">
        <f>'[1]DIARE MAR'!AA47</f>
        <v>21</v>
      </c>
      <c r="AB56" s="55">
        <f>'[1]DIARE MAR'!AB47</f>
        <v>0</v>
      </c>
      <c r="AC56" s="55">
        <f>'[1]DIARE MAR'!AC47</f>
        <v>0</v>
      </c>
      <c r="AD56" s="55">
        <f>'[1]DIARE MAR'!AD47</f>
        <v>0</v>
      </c>
      <c r="AE56" s="55">
        <f>'[1]DIARE MAR'!AE47</f>
        <v>0</v>
      </c>
      <c r="AF56" s="55">
        <f>'[1]DIARE MAR'!AF47</f>
        <v>0</v>
      </c>
      <c r="AG56" s="55">
        <f>'[1]DIARE MAR'!AG47</f>
        <v>0</v>
      </c>
      <c r="AH56" s="55">
        <f>'[1]DIARE MAR'!AH47</f>
        <v>0</v>
      </c>
      <c r="AI56" s="55">
        <f>'[1]DIARE MAR'!AI47</f>
        <v>0</v>
      </c>
      <c r="AJ56" s="55">
        <f>'[1]DIARE MAR'!AJ47</f>
        <v>8</v>
      </c>
      <c r="AK56" s="55">
        <f>'[1]DIARE MAR'!AK47</f>
        <v>0</v>
      </c>
      <c r="AL56" s="45">
        <f t="shared" si="21"/>
        <v>0</v>
      </c>
      <c r="AM56" s="45">
        <f t="shared" si="22"/>
        <v>0</v>
      </c>
      <c r="AN56" s="43">
        <f t="shared" si="23"/>
        <v>1</v>
      </c>
      <c r="AO56" s="55">
        <f>'[1]DIARE MAR'!AO47</f>
        <v>13</v>
      </c>
      <c r="AP56" s="55">
        <f>'[1]DIARE MAR'!AP47</f>
        <v>0</v>
      </c>
      <c r="AQ56" s="45">
        <f t="shared" si="24"/>
        <v>1</v>
      </c>
      <c r="AR56" s="45">
        <f t="shared" si="25"/>
        <v>1</v>
      </c>
      <c r="AS56" s="55">
        <f>'[1]DIARE MAR'!AS47</f>
        <v>0</v>
      </c>
      <c r="AT56" s="55">
        <f>'[1]DIARE MAR'!AT47</f>
        <v>0</v>
      </c>
      <c r="AU56" s="55">
        <f>'[1]DIARE MAR'!AU47</f>
        <v>0</v>
      </c>
      <c r="AV56" s="55">
        <f>'[1]DIARE MAR'!AV47</f>
        <v>0</v>
      </c>
      <c r="AW56" s="55">
        <f>'[1]DIARE MAR'!AW47</f>
        <v>0</v>
      </c>
      <c r="AX56" s="55">
        <f>'[1]DIARE MAR'!AX47</f>
        <v>0</v>
      </c>
      <c r="AY56" s="55">
        <f>'[1]DIARE MAR'!AY47</f>
        <v>0</v>
      </c>
      <c r="AZ56" s="55">
        <f>'[1]DIARE MAR'!AZ47</f>
        <v>0</v>
      </c>
    </row>
    <row r="57" spans="1:52" s="1" customFormat="1" ht="20.25" customHeight="1" x14ac:dyDescent="0.25">
      <c r="A57" s="55">
        <v>4</v>
      </c>
      <c r="B57" s="55" t="s">
        <v>60</v>
      </c>
      <c r="C57" s="55">
        <f>'[1]DIARE APR'!C47</f>
        <v>58710</v>
      </c>
      <c r="D57" s="55">
        <f>'[1]DIARE APR'!D47</f>
        <v>3898</v>
      </c>
      <c r="E57" s="55">
        <f>'[1]DIARE APR'!E47</f>
        <v>1585.17</v>
      </c>
      <c r="F57" s="55">
        <f>'[1]DIARE APR'!F47</f>
        <v>657.20280000000014</v>
      </c>
      <c r="G57" s="55">
        <f>'[1]DIARE APR'!G47</f>
        <v>0</v>
      </c>
      <c r="H57" s="55">
        <f>'[1]DIARE APR'!H47</f>
        <v>0</v>
      </c>
      <c r="I57" s="55">
        <f>'[1]DIARE APR'!I47</f>
        <v>0</v>
      </c>
      <c r="J57" s="55">
        <f>'[1]DIARE APR'!J47</f>
        <v>0</v>
      </c>
      <c r="K57" s="55">
        <f>'[1]DIARE APR'!K47</f>
        <v>2</v>
      </c>
      <c r="L57" s="55">
        <f>'[1]DIARE APR'!L47</f>
        <v>1</v>
      </c>
      <c r="M57" s="55">
        <f>'[1]DIARE APR'!M47</f>
        <v>2</v>
      </c>
      <c r="N57" s="55">
        <f>'[1]DIARE APR'!N47</f>
        <v>1</v>
      </c>
      <c r="O57" s="55">
        <f>'[1]DIARE APR'!O47</f>
        <v>3</v>
      </c>
      <c r="P57" s="43">
        <f t="shared" si="17"/>
        <v>4.5648010020651148E-3</v>
      </c>
      <c r="Q57" s="55">
        <f>'[1]DIARE APR'!Q47</f>
        <v>4</v>
      </c>
      <c r="R57" s="55">
        <f>'[1]DIARE APR'!R47</f>
        <v>8</v>
      </c>
      <c r="S57" s="55">
        <f>'[1]DIARE APR'!S47</f>
        <v>12</v>
      </c>
      <c r="T57" s="55">
        <f>'[1]DIARE APR'!T47</f>
        <v>15</v>
      </c>
      <c r="U57" s="45">
        <f t="shared" si="18"/>
        <v>9.4627074698612756E-3</v>
      </c>
      <c r="V57" s="45">
        <f t="shared" si="19"/>
        <v>0.2</v>
      </c>
      <c r="W57" s="55">
        <f>'[1]DIARE APR'!W47</f>
        <v>15</v>
      </c>
      <c r="X57" s="55">
        <f>'[1]DIARE APR'!X47</f>
        <v>0</v>
      </c>
      <c r="Y57" s="55">
        <f>'[1]DIARE APR'!Y47</f>
        <v>0</v>
      </c>
      <c r="Z57" s="45">
        <f t="shared" si="20"/>
        <v>0</v>
      </c>
      <c r="AA57" s="55">
        <f>'[1]DIARE APR'!AA47</f>
        <v>15</v>
      </c>
      <c r="AB57" s="55">
        <f>'[1]DIARE APR'!AB47</f>
        <v>0</v>
      </c>
      <c r="AC57" s="55">
        <f>'[1]DIARE APR'!AC47</f>
        <v>0</v>
      </c>
      <c r="AD57" s="55">
        <f>'[1]DIARE APR'!AD47</f>
        <v>0</v>
      </c>
      <c r="AE57" s="55">
        <f>'[1]DIARE APR'!AE47</f>
        <v>0</v>
      </c>
      <c r="AF57" s="55">
        <f>'[1]DIARE APR'!AF47</f>
        <v>0</v>
      </c>
      <c r="AG57" s="55">
        <f>'[1]DIARE APR'!AG47</f>
        <v>0</v>
      </c>
      <c r="AH57" s="55">
        <f>'[1]DIARE APR'!AH47</f>
        <v>1</v>
      </c>
      <c r="AI57" s="55">
        <f>'[1]DIARE APR'!AI47</f>
        <v>0</v>
      </c>
      <c r="AJ57" s="55">
        <f>'[1]DIARE APR'!AJ47</f>
        <v>2</v>
      </c>
      <c r="AK57" s="55">
        <f>'[1]DIARE APR'!AK47</f>
        <v>0</v>
      </c>
      <c r="AL57" s="45">
        <f t="shared" si="21"/>
        <v>0.33333333333333331</v>
      </c>
      <c r="AM57" s="45">
        <f t="shared" si="22"/>
        <v>0</v>
      </c>
      <c r="AN57" s="43">
        <f t="shared" si="23"/>
        <v>0.66666666666666663</v>
      </c>
      <c r="AO57" s="55">
        <f>'[1]DIARE APR'!AO47</f>
        <v>12</v>
      </c>
      <c r="AP57" s="55">
        <f>'[1]DIARE APR'!AP47</f>
        <v>0</v>
      </c>
      <c r="AQ57" s="45">
        <f t="shared" si="24"/>
        <v>1</v>
      </c>
      <c r="AR57" s="45">
        <f t="shared" si="25"/>
        <v>1</v>
      </c>
      <c r="AS57" s="55">
        <f>'[1]DIARE APR'!AS47</f>
        <v>0</v>
      </c>
      <c r="AT57" s="55">
        <f>'[1]DIARE APR'!AT47</f>
        <v>0</v>
      </c>
      <c r="AU57" s="55">
        <f>'[1]DIARE APR'!AU47</f>
        <v>0</v>
      </c>
      <c r="AV57" s="55">
        <f>'[1]DIARE APR'!AV47</f>
        <v>0</v>
      </c>
      <c r="AW57" s="55">
        <f>'[1]DIARE APR'!AW47</f>
        <v>0</v>
      </c>
      <c r="AX57" s="55">
        <f>'[1]DIARE APR'!AX47</f>
        <v>0</v>
      </c>
      <c r="AY57" s="55">
        <f>'[1]DIARE APR'!AY47</f>
        <v>0</v>
      </c>
      <c r="AZ57" s="55">
        <f>'[1]DIARE APR'!AZ47</f>
        <v>0</v>
      </c>
    </row>
    <row r="58" spans="1:52" s="1" customFormat="1" ht="20.25" customHeight="1" x14ac:dyDescent="0.25">
      <c r="A58" s="55">
        <v>5</v>
      </c>
      <c r="B58" s="55" t="s">
        <v>61</v>
      </c>
      <c r="C58" s="55">
        <f>'[1]DIARE MEI'!C47</f>
        <v>58710</v>
      </c>
      <c r="D58" s="55">
        <f>'[1]DIARE MEI'!D47</f>
        <v>3898</v>
      </c>
      <c r="E58" s="55">
        <f>'[1]DIARE MEI'!E47</f>
        <v>1585.17</v>
      </c>
      <c r="F58" s="55">
        <f>'[1]DIARE MEI'!F47</f>
        <v>657.20280000000014</v>
      </c>
      <c r="G58" s="55">
        <f>'[1]DIARE MEI'!G47</f>
        <v>0</v>
      </c>
      <c r="H58" s="55">
        <f>'[1]DIARE MEI'!H47</f>
        <v>0</v>
      </c>
      <c r="I58" s="55">
        <f>'[1]DIARE MEI'!I47</f>
        <v>2</v>
      </c>
      <c r="J58" s="55">
        <f>'[1]DIARE MEI'!J47</f>
        <v>0</v>
      </c>
      <c r="K58" s="55">
        <f>'[1]DIARE MEI'!K47</f>
        <v>0</v>
      </c>
      <c r="L58" s="55">
        <f>'[1]DIARE MEI'!L47</f>
        <v>3</v>
      </c>
      <c r="M58" s="55">
        <f>'[1]DIARE MEI'!M47</f>
        <v>2</v>
      </c>
      <c r="N58" s="55">
        <f>'[1]DIARE MEI'!N47</f>
        <v>3</v>
      </c>
      <c r="O58" s="55">
        <f>'[1]DIARE MEI'!O47</f>
        <v>5</v>
      </c>
      <c r="P58" s="43">
        <f t="shared" si="17"/>
        <v>7.6080016701085247E-3</v>
      </c>
      <c r="Q58" s="55">
        <f>'[1]DIARE MEI'!Q47</f>
        <v>8</v>
      </c>
      <c r="R58" s="55">
        <f>'[1]DIARE MEI'!R47</f>
        <v>7</v>
      </c>
      <c r="S58" s="55">
        <f>'[1]DIARE MEI'!S47</f>
        <v>15</v>
      </c>
      <c r="T58" s="55">
        <f>'[1]DIARE MEI'!T47</f>
        <v>20</v>
      </c>
      <c r="U58" s="45">
        <f t="shared" si="18"/>
        <v>1.2616943293148369E-2</v>
      </c>
      <c r="V58" s="45">
        <f t="shared" si="19"/>
        <v>0.25</v>
      </c>
      <c r="W58" s="55">
        <f>'[1]DIARE MEI'!W47</f>
        <v>16</v>
      </c>
      <c r="X58" s="55">
        <f>'[1]DIARE MEI'!X47</f>
        <v>4</v>
      </c>
      <c r="Y58" s="55">
        <f>'[1]DIARE MEI'!Y47</f>
        <v>0</v>
      </c>
      <c r="Z58" s="45">
        <f t="shared" si="20"/>
        <v>0</v>
      </c>
      <c r="AA58" s="55">
        <f>'[1]DIARE MEI'!AA47</f>
        <v>20</v>
      </c>
      <c r="AB58" s="55">
        <f>'[1]DIARE MEI'!AB47</f>
        <v>0</v>
      </c>
      <c r="AC58" s="55">
        <f>'[1]DIARE MEI'!AC47</f>
        <v>0</v>
      </c>
      <c r="AD58" s="55">
        <f>'[1]DIARE MEI'!AD47</f>
        <v>0</v>
      </c>
      <c r="AE58" s="55">
        <f>'[1]DIARE MEI'!AE47</f>
        <v>0</v>
      </c>
      <c r="AF58" s="55">
        <f>'[1]DIARE MEI'!AF47</f>
        <v>0</v>
      </c>
      <c r="AG58" s="55">
        <f>'[1]DIARE MEI'!AG47</f>
        <v>0</v>
      </c>
      <c r="AH58" s="55">
        <f>'[1]DIARE MEI'!AH47</f>
        <v>0</v>
      </c>
      <c r="AI58" s="55">
        <f>'[1]DIARE MEI'!AI47</f>
        <v>0</v>
      </c>
      <c r="AJ58" s="55">
        <f>'[1]DIARE MEI'!AJ47</f>
        <v>5</v>
      </c>
      <c r="AK58" s="55">
        <f>'[1]DIARE MEI'!AK47</f>
        <v>0</v>
      </c>
      <c r="AL58" s="45">
        <f t="shared" si="21"/>
        <v>0</v>
      </c>
      <c r="AM58" s="45">
        <f t="shared" si="22"/>
        <v>0</v>
      </c>
      <c r="AN58" s="43">
        <f t="shared" si="23"/>
        <v>1</v>
      </c>
      <c r="AO58" s="55">
        <f>'[1]DIARE MEI'!AO47</f>
        <v>15</v>
      </c>
      <c r="AP58" s="55">
        <f>'[1]DIARE MEI'!AP47</f>
        <v>0</v>
      </c>
      <c r="AQ58" s="45">
        <f t="shared" si="24"/>
        <v>1</v>
      </c>
      <c r="AR58" s="45">
        <f t="shared" si="25"/>
        <v>1</v>
      </c>
      <c r="AS58" s="55">
        <f>'[1]DIARE MEI'!AS47</f>
        <v>0</v>
      </c>
      <c r="AT58" s="55">
        <f>'[1]DIARE MEI'!AT47</f>
        <v>0</v>
      </c>
      <c r="AU58" s="55">
        <f>'[1]DIARE MEI'!AU47</f>
        <v>0</v>
      </c>
      <c r="AV58" s="55">
        <f>'[1]DIARE MEI'!AV47</f>
        <v>0</v>
      </c>
      <c r="AW58" s="55">
        <f>'[1]DIARE MEI'!AW47</f>
        <v>0</v>
      </c>
      <c r="AX58" s="55">
        <f>'[1]DIARE MEI'!AX47</f>
        <v>0</v>
      </c>
      <c r="AY58" s="55">
        <f>'[1]DIARE MEI'!AY47</f>
        <v>0</v>
      </c>
      <c r="AZ58" s="55">
        <f>'[1]DIARE MEI'!AZ47</f>
        <v>0</v>
      </c>
    </row>
    <row r="59" spans="1:52" s="1" customFormat="1" ht="20.25" customHeight="1" x14ac:dyDescent="0.25">
      <c r="A59" s="55">
        <v>6</v>
      </c>
      <c r="B59" s="55" t="s">
        <v>62</v>
      </c>
      <c r="C59" s="55">
        <f>'[1]DIARE JUN'!C47</f>
        <v>58710</v>
      </c>
      <c r="D59" s="55">
        <f>'[1]DIARE JUN'!D47</f>
        <v>3898</v>
      </c>
      <c r="E59" s="55">
        <f>'[1]DIARE JUN'!E47</f>
        <v>1585.17</v>
      </c>
      <c r="F59" s="55">
        <f>'[1]DIARE JUN'!F47</f>
        <v>657.20280000000014</v>
      </c>
      <c r="G59" s="55">
        <f>'[1]DIARE JUN'!G47</f>
        <v>0</v>
      </c>
      <c r="H59" s="55">
        <f>'[1]DIARE JUN'!H47</f>
        <v>1</v>
      </c>
      <c r="I59" s="55">
        <f>'[1]DIARE JUN'!I47</f>
        <v>1</v>
      </c>
      <c r="J59" s="55">
        <f>'[1]DIARE JUN'!J47</f>
        <v>1</v>
      </c>
      <c r="K59" s="55">
        <f>'[1]DIARE JUN'!K47</f>
        <v>2</v>
      </c>
      <c r="L59" s="55">
        <f>'[1]DIARE JUN'!L47</f>
        <v>3</v>
      </c>
      <c r="M59" s="55">
        <f>'[1]DIARE JUN'!M47</f>
        <v>3</v>
      </c>
      <c r="N59" s="55">
        <f>'[1]DIARE JUN'!N47</f>
        <v>5</v>
      </c>
      <c r="O59" s="55">
        <f>'[1]DIARE JUN'!O47</f>
        <v>8</v>
      </c>
      <c r="P59" s="43">
        <f t="shared" si="17"/>
        <v>1.217280267217364E-2</v>
      </c>
      <c r="Q59" s="55">
        <f>'[1]DIARE JUN'!Q47</f>
        <v>9</v>
      </c>
      <c r="R59" s="55">
        <f>'[1]DIARE JUN'!R47</f>
        <v>13</v>
      </c>
      <c r="S59" s="55">
        <f>'[1]DIARE JUN'!S47</f>
        <v>22</v>
      </c>
      <c r="T59" s="55">
        <f>'[1]DIARE JUN'!T47</f>
        <v>30</v>
      </c>
      <c r="U59" s="45">
        <f t="shared" si="18"/>
        <v>1.8925414939722551E-2</v>
      </c>
      <c r="V59" s="45">
        <f t="shared" si="19"/>
        <v>0.26666666666666666</v>
      </c>
      <c r="W59" s="55">
        <f>'[1]DIARE JUN'!W47</f>
        <v>14</v>
      </c>
      <c r="X59" s="55">
        <f>'[1]DIARE JUN'!X47</f>
        <v>15</v>
      </c>
      <c r="Y59" s="55">
        <f>'[1]DIARE JUN'!Y47</f>
        <v>0</v>
      </c>
      <c r="Z59" s="45">
        <f t="shared" si="20"/>
        <v>0</v>
      </c>
      <c r="AA59" s="55">
        <f>'[1]DIARE JUN'!AA47</f>
        <v>29</v>
      </c>
      <c r="AB59" s="55">
        <f>'[1]DIARE JUN'!AB47</f>
        <v>0</v>
      </c>
      <c r="AC59" s="55">
        <f>'[1]DIARE JUN'!AC47</f>
        <v>0</v>
      </c>
      <c r="AD59" s="55">
        <f>'[1]DIARE JUN'!AD47</f>
        <v>0</v>
      </c>
      <c r="AE59" s="55">
        <f>'[1]DIARE JUN'!AE47</f>
        <v>0</v>
      </c>
      <c r="AF59" s="55">
        <f>'[1]DIARE JUN'!AF47</f>
        <v>0</v>
      </c>
      <c r="AG59" s="55">
        <f>'[1]DIARE JUN'!AG47</f>
        <v>0</v>
      </c>
      <c r="AH59" s="55">
        <f>'[1]DIARE JUN'!AH47</f>
        <v>1</v>
      </c>
      <c r="AI59" s="55">
        <f>'[1]DIARE JUN'!AI47</f>
        <v>0</v>
      </c>
      <c r="AJ59" s="55">
        <f>'[1]DIARE JUN'!AJ47</f>
        <v>6</v>
      </c>
      <c r="AK59" s="55">
        <f>'[1]DIARE JUN'!AK47</f>
        <v>0</v>
      </c>
      <c r="AL59" s="45">
        <f t="shared" si="21"/>
        <v>0.125</v>
      </c>
      <c r="AM59" s="45">
        <f t="shared" si="22"/>
        <v>0</v>
      </c>
      <c r="AN59" s="43">
        <f t="shared" si="23"/>
        <v>0.75</v>
      </c>
      <c r="AO59" s="55">
        <f>'[1]DIARE JUN'!AO47</f>
        <v>22</v>
      </c>
      <c r="AP59" s="55">
        <f>'[1]DIARE JUN'!AP47</f>
        <v>0</v>
      </c>
      <c r="AQ59" s="45">
        <f t="shared" si="24"/>
        <v>1</v>
      </c>
      <c r="AR59" s="45">
        <f t="shared" si="25"/>
        <v>0.96666666666666667</v>
      </c>
      <c r="AS59" s="55">
        <f>'[1]DIARE JUN'!AS47</f>
        <v>0</v>
      </c>
      <c r="AT59" s="55">
        <f>'[1]DIARE JUN'!AT47</f>
        <v>0</v>
      </c>
      <c r="AU59" s="55">
        <f>'[1]DIARE JUN'!AU47</f>
        <v>0</v>
      </c>
      <c r="AV59" s="55">
        <f>'[1]DIARE JUN'!AV47</f>
        <v>0</v>
      </c>
      <c r="AW59" s="55">
        <f>'[1]DIARE JUN'!AW47</f>
        <v>0</v>
      </c>
      <c r="AX59" s="55">
        <f>'[1]DIARE JUN'!AX47</f>
        <v>0</v>
      </c>
      <c r="AY59" s="55">
        <f>'[1]DIARE JUN'!AY47</f>
        <v>0</v>
      </c>
      <c r="AZ59" s="55">
        <f>'[1]DIARE JUN'!AZ47</f>
        <v>0</v>
      </c>
    </row>
    <row r="60" spans="1:52" s="1" customFormat="1" ht="20.25" customHeight="1" x14ac:dyDescent="0.25">
      <c r="A60" s="55">
        <v>7</v>
      </c>
      <c r="B60" s="55" t="s">
        <v>63</v>
      </c>
      <c r="C60" s="55">
        <f>'[1]DIARE JUL'!C47</f>
        <v>58710</v>
      </c>
      <c r="D60" s="55">
        <f>'[1]DIARE JUL'!D47</f>
        <v>3898</v>
      </c>
      <c r="E60" s="55">
        <f>'[1]DIARE JUL'!E47</f>
        <v>1585.17</v>
      </c>
      <c r="F60" s="55">
        <f>'[1]DIARE JUL'!F47</f>
        <v>657.20280000000014</v>
      </c>
      <c r="G60" s="55">
        <f>'[1]DIARE JUL'!G47</f>
        <v>1</v>
      </c>
      <c r="H60" s="55">
        <f>'[1]DIARE JUL'!H47</f>
        <v>0</v>
      </c>
      <c r="I60" s="55">
        <f>'[1]DIARE JUL'!I47</f>
        <v>0</v>
      </c>
      <c r="J60" s="55">
        <f>'[1]DIARE JUL'!J47</f>
        <v>1</v>
      </c>
      <c r="K60" s="55">
        <f>'[1]DIARE JUL'!K47</f>
        <v>3</v>
      </c>
      <c r="L60" s="55">
        <f>'[1]DIARE JUL'!L47</f>
        <v>2</v>
      </c>
      <c r="M60" s="55">
        <f>'[1]DIARE JUL'!M47</f>
        <v>4</v>
      </c>
      <c r="N60" s="55">
        <f>'[1]DIARE JUL'!N47</f>
        <v>3</v>
      </c>
      <c r="O60" s="55">
        <f>'[1]DIARE JUL'!O47</f>
        <v>7</v>
      </c>
      <c r="P60" s="43">
        <f t="shared" si="17"/>
        <v>1.0651202338151936E-2</v>
      </c>
      <c r="Q60" s="55">
        <f>'[1]DIARE JUL'!Q47</f>
        <v>5</v>
      </c>
      <c r="R60" s="55">
        <f>'[1]DIARE JUL'!R47</f>
        <v>8</v>
      </c>
      <c r="S60" s="55">
        <f>'[1]DIARE JUL'!S47</f>
        <v>13</v>
      </c>
      <c r="T60" s="55">
        <f>'[1]DIARE JUL'!T47</f>
        <v>20</v>
      </c>
      <c r="U60" s="45">
        <f t="shared" si="18"/>
        <v>1.2616943293148369E-2</v>
      </c>
      <c r="V60" s="45">
        <f t="shared" si="19"/>
        <v>0.35</v>
      </c>
      <c r="W60" s="55">
        <f>'[1]DIARE JUL'!W47</f>
        <v>16</v>
      </c>
      <c r="X60" s="55">
        <f>'[1]DIARE JUL'!X47</f>
        <v>4</v>
      </c>
      <c r="Y60" s="55">
        <f>'[1]DIARE JUL'!Y47</f>
        <v>0</v>
      </c>
      <c r="Z60" s="45">
        <f t="shared" si="20"/>
        <v>0</v>
      </c>
      <c r="AA60" s="55">
        <f>'[1]DIARE JUL'!AA47</f>
        <v>20</v>
      </c>
      <c r="AB60" s="55">
        <f>'[1]DIARE JUL'!AB47</f>
        <v>0</v>
      </c>
      <c r="AC60" s="55">
        <f>'[1]DIARE JUL'!AC47</f>
        <v>0</v>
      </c>
      <c r="AD60" s="55">
        <f>'[1]DIARE JUL'!AD47</f>
        <v>0</v>
      </c>
      <c r="AE60" s="55">
        <f>'[1]DIARE JUL'!AE47</f>
        <v>0</v>
      </c>
      <c r="AF60" s="55">
        <f>'[1]DIARE JUL'!AF47</f>
        <v>0</v>
      </c>
      <c r="AG60" s="55">
        <f>'[1]DIARE JUL'!AG47</f>
        <v>0</v>
      </c>
      <c r="AH60" s="55">
        <f>'[1]DIARE JUL'!AH47</f>
        <v>1</v>
      </c>
      <c r="AI60" s="55">
        <f>'[1]DIARE JUL'!AI47</f>
        <v>0</v>
      </c>
      <c r="AJ60" s="55">
        <f>'[1]DIARE JUL'!AJ47</f>
        <v>6</v>
      </c>
      <c r="AK60" s="55">
        <f>'[1]DIARE JUL'!AK47</f>
        <v>0</v>
      </c>
      <c r="AL60" s="45">
        <f t="shared" si="21"/>
        <v>0.14285714285714285</v>
      </c>
      <c r="AM60" s="45">
        <f t="shared" si="22"/>
        <v>0</v>
      </c>
      <c r="AN60" s="43">
        <f t="shared" si="23"/>
        <v>0.8571428571428571</v>
      </c>
      <c r="AO60" s="55">
        <f>'[1]DIARE JUL'!AO47</f>
        <v>13</v>
      </c>
      <c r="AP60" s="55">
        <f>'[1]DIARE JUL'!AP47</f>
        <v>0</v>
      </c>
      <c r="AQ60" s="45">
        <f t="shared" si="24"/>
        <v>1</v>
      </c>
      <c r="AR60" s="45">
        <f t="shared" si="25"/>
        <v>1</v>
      </c>
      <c r="AS60" s="55">
        <f>'[1]DIARE JUL'!AS47</f>
        <v>0</v>
      </c>
      <c r="AT60" s="55">
        <f>'[1]DIARE JUL'!AT47</f>
        <v>0</v>
      </c>
      <c r="AU60" s="55">
        <f>'[1]DIARE JUL'!AU47</f>
        <v>0</v>
      </c>
      <c r="AV60" s="55">
        <f>'[1]DIARE JUL'!AV47</f>
        <v>0</v>
      </c>
      <c r="AW60" s="55">
        <f>'[1]DIARE JUL'!AW47</f>
        <v>0</v>
      </c>
      <c r="AX60" s="55">
        <f>'[1]DIARE JUL'!AX47</f>
        <v>0</v>
      </c>
      <c r="AY60" s="55">
        <f>'[1]DIARE JUL'!AY47</f>
        <v>0</v>
      </c>
      <c r="AZ60" s="55">
        <f>'[1]DIARE JUL'!AZ47</f>
        <v>0</v>
      </c>
    </row>
    <row r="61" spans="1:52" s="1" customFormat="1" ht="20.25" customHeight="1" x14ac:dyDescent="0.25">
      <c r="A61" s="55">
        <v>8</v>
      </c>
      <c r="B61" s="55" t="s">
        <v>64</v>
      </c>
      <c r="C61" s="55">
        <f>'[1]DIARE AGS'!C47</f>
        <v>58710</v>
      </c>
      <c r="D61" s="55">
        <f>'[1]DIARE AGS'!D47</f>
        <v>3898</v>
      </c>
      <c r="E61" s="55">
        <f>'[1]DIARE AGS'!E47</f>
        <v>1585.17</v>
      </c>
      <c r="F61" s="55">
        <f>'[1]DIARE AGS'!F47</f>
        <v>657.20280000000014</v>
      </c>
      <c r="G61" s="55">
        <f>'[1]DIARE AGS'!G47</f>
        <v>0</v>
      </c>
      <c r="H61" s="55">
        <f>'[1]DIARE AGS'!H47</f>
        <v>0</v>
      </c>
      <c r="I61" s="55">
        <f>'[1]DIARE AGS'!I47</f>
        <v>0</v>
      </c>
      <c r="J61" s="55">
        <f>'[1]DIARE AGS'!J47</f>
        <v>1</v>
      </c>
      <c r="K61" s="55">
        <f>'[1]DIARE AGS'!K47</f>
        <v>3</v>
      </c>
      <c r="L61" s="55">
        <f>'[1]DIARE AGS'!L47</f>
        <v>1</v>
      </c>
      <c r="M61" s="55">
        <f>'[1]DIARE AGS'!M47</f>
        <v>3</v>
      </c>
      <c r="N61" s="55">
        <f>'[1]DIARE AGS'!N47</f>
        <v>2</v>
      </c>
      <c r="O61" s="55">
        <f>'[1]DIARE AGS'!O47</f>
        <v>5</v>
      </c>
      <c r="P61" s="43">
        <f t="shared" si="17"/>
        <v>7.6080016701085247E-3</v>
      </c>
      <c r="Q61" s="55">
        <f>'[1]DIARE AGS'!Q47</f>
        <v>5</v>
      </c>
      <c r="R61" s="55">
        <f>'[1]DIARE AGS'!R47</f>
        <v>7</v>
      </c>
      <c r="S61" s="55">
        <f>'[1]DIARE AGS'!S47</f>
        <v>12</v>
      </c>
      <c r="T61" s="55">
        <f>'[1]DIARE AGS'!T47</f>
        <v>17</v>
      </c>
      <c r="U61" s="45">
        <f t="shared" si="18"/>
        <v>1.0724401799176114E-2</v>
      </c>
      <c r="V61" s="45">
        <f t="shared" si="19"/>
        <v>0.29411764705882354</v>
      </c>
      <c r="W61" s="55">
        <f>'[1]DIARE AGS'!W47</f>
        <v>12</v>
      </c>
      <c r="X61" s="55">
        <f>'[1]DIARE AGS'!X47</f>
        <v>5</v>
      </c>
      <c r="Y61" s="55">
        <f>'[1]DIARE AGS'!Y47</f>
        <v>0</v>
      </c>
      <c r="Z61" s="45">
        <f t="shared" si="20"/>
        <v>0</v>
      </c>
      <c r="AA61" s="55">
        <f>'[1]DIARE AGS'!AA47</f>
        <v>17</v>
      </c>
      <c r="AB61" s="55">
        <f>'[1]DIARE AGS'!AB47</f>
        <v>0</v>
      </c>
      <c r="AC61" s="55">
        <f>'[1]DIARE AGS'!AC47</f>
        <v>0</v>
      </c>
      <c r="AD61" s="55">
        <f>'[1]DIARE AGS'!AD47</f>
        <v>0</v>
      </c>
      <c r="AE61" s="55">
        <f>'[1]DIARE AGS'!AE47</f>
        <v>0</v>
      </c>
      <c r="AF61" s="55">
        <f>'[1]DIARE AGS'!AF47</f>
        <v>0</v>
      </c>
      <c r="AG61" s="55">
        <f>'[1]DIARE AGS'!AG47</f>
        <v>0</v>
      </c>
      <c r="AH61" s="55">
        <f>'[1]DIARE AGS'!AH47</f>
        <v>0</v>
      </c>
      <c r="AI61" s="55">
        <f>'[1]DIARE AGS'!AI47</f>
        <v>0</v>
      </c>
      <c r="AJ61" s="55">
        <f>'[1]DIARE AGS'!AJ47</f>
        <v>5</v>
      </c>
      <c r="AK61" s="55">
        <f>'[1]DIARE AGS'!AK47</f>
        <v>0</v>
      </c>
      <c r="AL61" s="45">
        <f t="shared" si="21"/>
        <v>0</v>
      </c>
      <c r="AM61" s="45">
        <f t="shared" si="22"/>
        <v>0</v>
      </c>
      <c r="AN61" s="43">
        <f t="shared" si="23"/>
        <v>1</v>
      </c>
      <c r="AO61" s="55">
        <f>'[1]DIARE AGS'!AO47</f>
        <v>12</v>
      </c>
      <c r="AP61" s="55">
        <f>'[1]DIARE AGS'!AP47</f>
        <v>0</v>
      </c>
      <c r="AQ61" s="45">
        <f t="shared" si="24"/>
        <v>1</v>
      </c>
      <c r="AR61" s="45">
        <f t="shared" si="25"/>
        <v>1</v>
      </c>
      <c r="AS61" s="55">
        <f>'[1]DIARE AGS'!AS47</f>
        <v>0</v>
      </c>
      <c r="AT61" s="55">
        <f>'[1]DIARE AGS'!AT47</f>
        <v>0</v>
      </c>
      <c r="AU61" s="55">
        <f>'[1]DIARE AGS'!AU47</f>
        <v>0</v>
      </c>
      <c r="AV61" s="55">
        <f>'[1]DIARE AGS'!AV47</f>
        <v>0</v>
      </c>
      <c r="AW61" s="55">
        <f>'[1]DIARE AGS'!AW47</f>
        <v>0</v>
      </c>
      <c r="AX61" s="55">
        <f>'[1]DIARE AGS'!AX47</f>
        <v>0</v>
      </c>
      <c r="AY61" s="55">
        <f>'[1]DIARE AGS'!AY47</f>
        <v>0</v>
      </c>
      <c r="AZ61" s="55">
        <f>'[1]DIARE AGS'!AZ47</f>
        <v>0</v>
      </c>
    </row>
    <row r="62" spans="1:52" s="1" customFormat="1" ht="20.25" customHeight="1" x14ac:dyDescent="0.25">
      <c r="A62" s="55">
        <v>9</v>
      </c>
      <c r="B62" s="55" t="s">
        <v>65</v>
      </c>
      <c r="C62" s="55">
        <f>'[1]DIARE SEP'!C47</f>
        <v>58710</v>
      </c>
      <c r="D62" s="55">
        <f>'[1]DIARE SEP'!D47</f>
        <v>3898</v>
      </c>
      <c r="E62" s="55">
        <f>'[1]DIARE SEP'!E47</f>
        <v>1585.17</v>
      </c>
      <c r="F62" s="55">
        <f>'[1]DIARE SEP'!F47</f>
        <v>657.20280000000014</v>
      </c>
      <c r="G62" s="55">
        <f>'[1]DIARE SEP'!G47</f>
        <v>0</v>
      </c>
      <c r="H62" s="55">
        <f>'[1]DIARE SEP'!H47</f>
        <v>0</v>
      </c>
      <c r="I62" s="55">
        <f>'[1]DIARE SEP'!I47</f>
        <v>0</v>
      </c>
      <c r="J62" s="55">
        <f>'[1]DIARE SEP'!J47</f>
        <v>0</v>
      </c>
      <c r="K62" s="55">
        <f>'[1]DIARE SEP'!K47</f>
        <v>4</v>
      </c>
      <c r="L62" s="55">
        <f>'[1]DIARE SEP'!L47</f>
        <v>1</v>
      </c>
      <c r="M62" s="55">
        <f>'[1]DIARE SEP'!M47</f>
        <v>4</v>
      </c>
      <c r="N62" s="55">
        <f>'[1]DIARE SEP'!N47</f>
        <v>1</v>
      </c>
      <c r="O62" s="55">
        <f>'[1]DIARE SEP'!O47</f>
        <v>5</v>
      </c>
      <c r="P62" s="43">
        <f t="shared" si="17"/>
        <v>7.6080016701085247E-3</v>
      </c>
      <c r="Q62" s="55">
        <f>'[1]DIARE SEP'!Q47</f>
        <v>3</v>
      </c>
      <c r="R62" s="55">
        <f>'[1]DIARE SEP'!R47</f>
        <v>5</v>
      </c>
      <c r="S62" s="55">
        <f>'[1]DIARE SEP'!S47</f>
        <v>8</v>
      </c>
      <c r="T62" s="55">
        <f>'[1]DIARE SEP'!T47</f>
        <v>13</v>
      </c>
      <c r="U62" s="45">
        <f t="shared" si="18"/>
        <v>8.2010131405464391E-3</v>
      </c>
      <c r="V62" s="45">
        <f t="shared" si="19"/>
        <v>0.38461538461538464</v>
      </c>
      <c r="W62" s="55">
        <f>'[1]DIARE SEP'!W47</f>
        <v>7</v>
      </c>
      <c r="X62" s="55">
        <f>'[1]DIARE SEP'!X47</f>
        <v>6</v>
      </c>
      <c r="Y62" s="55">
        <f>'[1]DIARE SEP'!Y47</f>
        <v>0</v>
      </c>
      <c r="Z62" s="45">
        <f t="shared" si="20"/>
        <v>0</v>
      </c>
      <c r="AA62" s="55">
        <f>'[1]DIARE SEP'!AA47</f>
        <v>13</v>
      </c>
      <c r="AB62" s="55">
        <f>'[1]DIARE SEP'!AB47</f>
        <v>0</v>
      </c>
      <c r="AC62" s="55">
        <f>'[1]DIARE SEP'!AC47</f>
        <v>0</v>
      </c>
      <c r="AD62" s="55">
        <f>'[1]DIARE SEP'!AD47</f>
        <v>0</v>
      </c>
      <c r="AE62" s="55">
        <f>'[1]DIARE SEP'!AE47</f>
        <v>0</v>
      </c>
      <c r="AF62" s="55">
        <f>'[1]DIARE SEP'!AF47</f>
        <v>0</v>
      </c>
      <c r="AG62" s="55">
        <f>'[1]DIARE SEP'!AG47</f>
        <v>0</v>
      </c>
      <c r="AH62" s="55">
        <f>'[1]DIARE SEP'!AH47</f>
        <v>0</v>
      </c>
      <c r="AI62" s="55">
        <f>'[1]DIARE SEP'!AI47</f>
        <v>0</v>
      </c>
      <c r="AJ62" s="55">
        <f>'[1]DIARE SEP'!AJ47</f>
        <v>5</v>
      </c>
      <c r="AK62" s="55">
        <f>'[1]DIARE SEP'!AK47</f>
        <v>0</v>
      </c>
      <c r="AL62" s="45">
        <f t="shared" si="21"/>
        <v>0</v>
      </c>
      <c r="AM62" s="45">
        <f t="shared" si="22"/>
        <v>0</v>
      </c>
      <c r="AN62" s="43">
        <f t="shared" si="23"/>
        <v>1</v>
      </c>
      <c r="AO62" s="55">
        <f>'[1]DIARE SEP'!AO47</f>
        <v>8</v>
      </c>
      <c r="AP62" s="55">
        <f>'[1]DIARE SEP'!AP47</f>
        <v>0</v>
      </c>
      <c r="AQ62" s="45">
        <f t="shared" si="24"/>
        <v>1</v>
      </c>
      <c r="AR62" s="45">
        <f t="shared" si="25"/>
        <v>1</v>
      </c>
      <c r="AS62" s="55">
        <f>'[1]DIARE SEP'!AS47</f>
        <v>0</v>
      </c>
      <c r="AT62" s="55">
        <f>'[1]DIARE SEP'!AT47</f>
        <v>0</v>
      </c>
      <c r="AU62" s="55">
        <f>'[1]DIARE SEP'!AU47</f>
        <v>0</v>
      </c>
      <c r="AV62" s="55">
        <f>'[1]DIARE SEP'!AV47</f>
        <v>0</v>
      </c>
      <c r="AW62" s="55">
        <f>'[1]DIARE SEP'!AW47</f>
        <v>0</v>
      </c>
      <c r="AX62" s="55">
        <f>'[1]DIARE SEP'!AX47</f>
        <v>0</v>
      </c>
      <c r="AY62" s="55">
        <f>'[1]DIARE SEP'!AY47</f>
        <v>0</v>
      </c>
      <c r="AZ62" s="55">
        <f>'[1]DIARE SEP'!AZ47</f>
        <v>0</v>
      </c>
    </row>
    <row r="63" spans="1:52" s="1" customFormat="1" ht="20.25" customHeight="1" x14ac:dyDescent="0.25">
      <c r="A63" s="55">
        <v>10</v>
      </c>
      <c r="B63" s="55" t="s">
        <v>66</v>
      </c>
      <c r="C63" s="55">
        <f>'[1]DIARE OKT'!C47</f>
        <v>58710</v>
      </c>
      <c r="D63" s="55">
        <f>'[1]DIARE OKT'!D47</f>
        <v>3898</v>
      </c>
      <c r="E63" s="55">
        <f>'[1]DIARE OKT'!E47</f>
        <v>1585.17</v>
      </c>
      <c r="F63" s="55">
        <f>'[1]DIARE OKT'!F47</f>
        <v>657.20280000000014</v>
      </c>
      <c r="G63" s="55">
        <f>'[1]DIARE OKT'!G47</f>
        <v>1</v>
      </c>
      <c r="H63" s="55">
        <f>'[1]DIARE OKT'!H47</f>
        <v>0</v>
      </c>
      <c r="I63" s="55">
        <f>'[1]DIARE OKT'!I47</f>
        <v>0</v>
      </c>
      <c r="J63" s="55">
        <f>'[1]DIARE OKT'!J47</f>
        <v>2</v>
      </c>
      <c r="K63" s="55">
        <f>'[1]DIARE OKT'!K47</f>
        <v>0</v>
      </c>
      <c r="L63" s="55">
        <f>'[1]DIARE OKT'!L47</f>
        <v>3</v>
      </c>
      <c r="M63" s="55">
        <f>'[1]DIARE OKT'!M47</f>
        <v>1</v>
      </c>
      <c r="N63" s="55">
        <f>'[1]DIARE OKT'!N47</f>
        <v>5</v>
      </c>
      <c r="O63" s="55">
        <f>'[1]DIARE OKT'!O47</f>
        <v>6</v>
      </c>
      <c r="P63" s="43">
        <f t="shared" si="17"/>
        <v>9.1296020041302297E-3</v>
      </c>
      <c r="Q63" s="55">
        <f>'[1]DIARE OKT'!Q47</f>
        <v>6</v>
      </c>
      <c r="R63" s="55">
        <f>'[1]DIARE OKT'!R47</f>
        <v>13</v>
      </c>
      <c r="S63" s="55">
        <f>'[1]DIARE OKT'!S47</f>
        <v>19</v>
      </c>
      <c r="T63" s="55">
        <f>'[1]DIARE OKT'!T47</f>
        <v>25</v>
      </c>
      <c r="U63" s="45">
        <f t="shared" si="18"/>
        <v>1.5771179116435462E-2</v>
      </c>
      <c r="V63" s="45">
        <f t="shared" si="19"/>
        <v>0.24</v>
      </c>
      <c r="W63" s="55">
        <f>'[1]DIARE OKT'!W47</f>
        <v>14</v>
      </c>
      <c r="X63" s="55">
        <f>'[1]DIARE OKT'!X47</f>
        <v>11</v>
      </c>
      <c r="Y63" s="55">
        <f>'[1]DIARE OKT'!Y47</f>
        <v>0</v>
      </c>
      <c r="Z63" s="45">
        <f t="shared" si="20"/>
        <v>0</v>
      </c>
      <c r="AA63" s="55">
        <f>'[1]DIARE OKT'!AA47</f>
        <v>25</v>
      </c>
      <c r="AB63" s="55">
        <f>'[1]DIARE OKT'!AB47</f>
        <v>0</v>
      </c>
      <c r="AC63" s="55">
        <f>'[1]DIARE OKT'!AC47</f>
        <v>0</v>
      </c>
      <c r="AD63" s="55">
        <f>'[1]DIARE OKT'!AD47</f>
        <v>0</v>
      </c>
      <c r="AE63" s="55">
        <f>'[1]DIARE OKT'!AE47</f>
        <v>0</v>
      </c>
      <c r="AF63" s="55">
        <f>'[1]DIARE OKT'!AF47</f>
        <v>0</v>
      </c>
      <c r="AG63" s="55">
        <f>'[1]DIARE OKT'!AG47</f>
        <v>0</v>
      </c>
      <c r="AH63" s="55">
        <f>'[1]DIARE OKT'!AH47</f>
        <v>0</v>
      </c>
      <c r="AI63" s="55">
        <f>'[1]DIARE OKT'!AI47</f>
        <v>0</v>
      </c>
      <c r="AJ63" s="55">
        <f>'[1]DIARE OKT'!AJ47</f>
        <v>6</v>
      </c>
      <c r="AK63" s="55">
        <f>'[1]DIARE OKT'!AK47</f>
        <v>0</v>
      </c>
      <c r="AL63" s="45">
        <f t="shared" si="21"/>
        <v>0</v>
      </c>
      <c r="AM63" s="45">
        <f t="shared" si="22"/>
        <v>0</v>
      </c>
      <c r="AN63" s="43">
        <f t="shared" si="23"/>
        <v>1</v>
      </c>
      <c r="AO63" s="55">
        <f>'[1]DIARE OKT'!AO47</f>
        <v>19</v>
      </c>
      <c r="AP63" s="55">
        <f>'[1]DIARE OKT'!AP47</f>
        <v>0</v>
      </c>
      <c r="AQ63" s="45">
        <f t="shared" si="24"/>
        <v>1</v>
      </c>
      <c r="AR63" s="45">
        <f t="shared" si="25"/>
        <v>1</v>
      </c>
      <c r="AS63" s="55">
        <f>'[1]DIARE OKT'!AS47</f>
        <v>0</v>
      </c>
      <c r="AT63" s="55">
        <f>'[1]DIARE OKT'!AT47</f>
        <v>0</v>
      </c>
      <c r="AU63" s="55">
        <f>'[1]DIARE OKT'!AU47</f>
        <v>0</v>
      </c>
      <c r="AV63" s="55">
        <f>'[1]DIARE OKT'!AV47</f>
        <v>0</v>
      </c>
      <c r="AW63" s="55">
        <f>'[1]DIARE OKT'!AW47</f>
        <v>0</v>
      </c>
      <c r="AX63" s="55">
        <f>'[1]DIARE OKT'!AX47</f>
        <v>0</v>
      </c>
      <c r="AY63" s="55">
        <f>'[1]DIARE OKT'!AY47</f>
        <v>0</v>
      </c>
      <c r="AZ63" s="55">
        <f>'[1]DIARE OKT'!AZ47</f>
        <v>0</v>
      </c>
    </row>
    <row r="64" spans="1:52" s="1" customFormat="1" ht="20.25" customHeight="1" x14ac:dyDescent="0.25">
      <c r="A64" s="55">
        <v>11</v>
      </c>
      <c r="B64" s="55" t="s">
        <v>67</v>
      </c>
      <c r="C64" s="55">
        <f>'[1]DIARE NOV'!C47</f>
        <v>58710</v>
      </c>
      <c r="D64" s="55">
        <f>'[1]DIARE NOV'!D47</f>
        <v>3898</v>
      </c>
      <c r="E64" s="55">
        <f>'[1]DIARE NOV'!E47</f>
        <v>1585.17</v>
      </c>
      <c r="F64" s="55">
        <f>'[1]DIARE NOV'!F47</f>
        <v>657.20280000000014</v>
      </c>
      <c r="G64" s="55">
        <f>'[1]DIARE NOV'!G47</f>
        <v>0</v>
      </c>
      <c r="H64" s="55">
        <f>'[1]DIARE NOV'!H47</f>
        <v>0</v>
      </c>
      <c r="I64" s="55">
        <f>'[1]DIARE NOV'!I47</f>
        <v>0</v>
      </c>
      <c r="J64" s="55">
        <f>'[1]DIARE NOV'!J47</f>
        <v>0</v>
      </c>
      <c r="K64" s="55">
        <f>'[1]DIARE NOV'!K47</f>
        <v>1</v>
      </c>
      <c r="L64" s="55">
        <f>'[1]DIARE NOV'!L47</f>
        <v>2</v>
      </c>
      <c r="M64" s="55">
        <f>'[1]DIARE NOV'!M47</f>
        <v>1</v>
      </c>
      <c r="N64" s="55">
        <f>'[1]DIARE NOV'!N47</f>
        <v>2</v>
      </c>
      <c r="O64" s="55">
        <f>'[1]DIARE NOV'!O47</f>
        <v>3</v>
      </c>
      <c r="P64" s="43">
        <f t="shared" si="17"/>
        <v>4.5648010020651148E-3</v>
      </c>
      <c r="Q64" s="55">
        <f>'[1]DIARE NOV'!Q47</f>
        <v>14</v>
      </c>
      <c r="R64" s="55">
        <f>'[1]DIARE NOV'!R47</f>
        <v>14</v>
      </c>
      <c r="S64" s="55">
        <f>'[1]DIARE NOV'!S47</f>
        <v>28</v>
      </c>
      <c r="T64" s="55">
        <f>'[1]DIARE NOV'!T47</f>
        <v>31</v>
      </c>
      <c r="U64" s="45">
        <f t="shared" si="18"/>
        <v>1.9556262104379971E-2</v>
      </c>
      <c r="V64" s="45">
        <f t="shared" si="19"/>
        <v>9.6774193548387094E-2</v>
      </c>
      <c r="W64" s="55">
        <f>'[1]DIARE NOV'!W47</f>
        <v>9</v>
      </c>
      <c r="X64" s="55">
        <f>'[1]DIARE NOV'!X47</f>
        <v>22</v>
      </c>
      <c r="Y64" s="55">
        <f>'[1]DIARE NOV'!Y47</f>
        <v>0</v>
      </c>
      <c r="Z64" s="45">
        <f t="shared" si="20"/>
        <v>0</v>
      </c>
      <c r="AA64" s="55">
        <f>'[1]DIARE NOV'!AA47</f>
        <v>31</v>
      </c>
      <c r="AB64" s="55">
        <f>'[1]DIARE NOV'!AB47</f>
        <v>0</v>
      </c>
      <c r="AC64" s="55">
        <f>'[1]DIARE NOV'!AC47</f>
        <v>0</v>
      </c>
      <c r="AD64" s="55">
        <f>'[1]DIARE NOV'!AD47</f>
        <v>0</v>
      </c>
      <c r="AE64" s="55">
        <f>'[1]DIARE NOV'!AE47</f>
        <v>0</v>
      </c>
      <c r="AF64" s="55">
        <f>'[1]DIARE NOV'!AF47</f>
        <v>0</v>
      </c>
      <c r="AG64" s="55">
        <f>'[1]DIARE NOV'!AG47</f>
        <v>0</v>
      </c>
      <c r="AH64" s="55">
        <f>'[1]DIARE NOV'!AH47</f>
        <v>0</v>
      </c>
      <c r="AI64" s="55">
        <f>'[1]DIARE NOV'!AI47</f>
        <v>0</v>
      </c>
      <c r="AJ64" s="55">
        <f>'[1]DIARE NOV'!AJ47</f>
        <v>3</v>
      </c>
      <c r="AK64" s="55">
        <f>'[1]DIARE NOV'!AK47</f>
        <v>0</v>
      </c>
      <c r="AL64" s="45">
        <f t="shared" si="21"/>
        <v>0</v>
      </c>
      <c r="AM64" s="45">
        <f t="shared" si="22"/>
        <v>0</v>
      </c>
      <c r="AN64" s="43">
        <f t="shared" si="23"/>
        <v>1</v>
      </c>
      <c r="AO64" s="55">
        <f>'[1]DIARE NOV'!AO47</f>
        <v>28</v>
      </c>
      <c r="AP64" s="55">
        <f>'[1]DIARE NOV'!AP47</f>
        <v>0</v>
      </c>
      <c r="AQ64" s="45">
        <f t="shared" si="24"/>
        <v>1</v>
      </c>
      <c r="AR64" s="45">
        <f t="shared" si="25"/>
        <v>1</v>
      </c>
      <c r="AS64" s="55">
        <f>'[1]DIARE NOV'!AS47</f>
        <v>0</v>
      </c>
      <c r="AT64" s="55">
        <f>'[1]DIARE NOV'!AT47</f>
        <v>0</v>
      </c>
      <c r="AU64" s="55">
        <f>'[1]DIARE NOV'!AU47</f>
        <v>0</v>
      </c>
      <c r="AV64" s="55">
        <f>'[1]DIARE NOV'!AV47</f>
        <v>0</v>
      </c>
      <c r="AW64" s="55">
        <f>'[1]DIARE NOV'!AW47</f>
        <v>0</v>
      </c>
      <c r="AX64" s="55">
        <f>'[1]DIARE NOV'!AX47</f>
        <v>0</v>
      </c>
      <c r="AY64" s="55">
        <f>'[1]DIARE NOV'!AY47</f>
        <v>0</v>
      </c>
      <c r="AZ64" s="55">
        <f>'[1]DIARE NOV'!AZ47</f>
        <v>0</v>
      </c>
    </row>
    <row r="65" spans="1:52" s="1" customFormat="1" ht="20.25" customHeight="1" x14ac:dyDescent="0.25">
      <c r="A65" s="55">
        <v>12</v>
      </c>
      <c r="B65" s="55" t="s">
        <v>68</v>
      </c>
      <c r="C65" s="55">
        <f>'[1]DIARE DES'!C47</f>
        <v>58710</v>
      </c>
      <c r="D65" s="55">
        <f>'[1]DIARE DES'!D47</f>
        <v>3898</v>
      </c>
      <c r="E65" s="55">
        <f>'[1]DIARE DES'!E47</f>
        <v>1585.17</v>
      </c>
      <c r="F65" s="55">
        <f>'[1]DIARE DES'!F47</f>
        <v>657.20280000000014</v>
      </c>
      <c r="G65" s="55">
        <f>'[1]DIARE DES'!G47</f>
        <v>1</v>
      </c>
      <c r="H65" s="55">
        <f>'[1]DIARE DES'!H47</f>
        <v>0</v>
      </c>
      <c r="I65" s="55">
        <f>'[1]DIARE DES'!I47</f>
        <v>0</v>
      </c>
      <c r="J65" s="55">
        <f>'[1]DIARE DES'!J47</f>
        <v>1</v>
      </c>
      <c r="K65" s="55">
        <f>'[1]DIARE DES'!K47</f>
        <v>3</v>
      </c>
      <c r="L65" s="55">
        <f>'[1]DIARE DES'!L47</f>
        <v>1</v>
      </c>
      <c r="M65" s="55">
        <f>'[1]DIARE DES'!M47</f>
        <v>4</v>
      </c>
      <c r="N65" s="55">
        <f>'[1]DIARE DES'!N47</f>
        <v>2</v>
      </c>
      <c r="O65" s="55">
        <f>'[1]DIARE DES'!O47</f>
        <v>6</v>
      </c>
      <c r="P65" s="43">
        <f t="shared" si="17"/>
        <v>9.1296020041302297E-3</v>
      </c>
      <c r="Q65" s="55">
        <f>'[1]DIARE DES'!Q47</f>
        <v>8</v>
      </c>
      <c r="R65" s="55">
        <f>'[1]DIARE DES'!R47</f>
        <v>8</v>
      </c>
      <c r="S65" s="55">
        <f>'[1]DIARE DES'!S47</f>
        <v>16</v>
      </c>
      <c r="T65" s="55">
        <f>'[1]DIARE DES'!T47</f>
        <v>22</v>
      </c>
      <c r="U65" s="45">
        <f t="shared" si="18"/>
        <v>1.3878637622463205E-2</v>
      </c>
      <c r="V65" s="45">
        <f t="shared" si="19"/>
        <v>0.27272727272727271</v>
      </c>
      <c r="W65" s="55">
        <f>'[1]DIARE DES'!W47</f>
        <v>14</v>
      </c>
      <c r="X65" s="55">
        <f>'[1]DIARE DES'!X47</f>
        <v>8</v>
      </c>
      <c r="Y65" s="55">
        <f>'[1]DIARE DES'!Y47</f>
        <v>0</v>
      </c>
      <c r="Z65" s="45">
        <f t="shared" si="20"/>
        <v>0</v>
      </c>
      <c r="AA65" s="55">
        <f>'[1]DIARE DES'!AA47</f>
        <v>22</v>
      </c>
      <c r="AB65" s="55">
        <f>'[1]DIARE DES'!AB47</f>
        <v>0</v>
      </c>
      <c r="AC65" s="55">
        <f>'[1]DIARE DES'!AC47</f>
        <v>0</v>
      </c>
      <c r="AD65" s="55">
        <f>'[1]DIARE DES'!AD47</f>
        <v>0</v>
      </c>
      <c r="AE65" s="55">
        <f>'[1]DIARE DES'!AE47</f>
        <v>0</v>
      </c>
      <c r="AF65" s="55">
        <f>'[1]DIARE DES'!AF47</f>
        <v>0</v>
      </c>
      <c r="AG65" s="55">
        <f>'[1]DIARE DES'!AG47</f>
        <v>0</v>
      </c>
      <c r="AH65" s="55">
        <f>'[1]DIARE DES'!AH47</f>
        <v>0</v>
      </c>
      <c r="AI65" s="55">
        <f>'[1]DIARE DES'!AI47</f>
        <v>0</v>
      </c>
      <c r="AJ65" s="55">
        <f>'[1]DIARE DES'!AJ47</f>
        <v>6</v>
      </c>
      <c r="AK65" s="55">
        <f>'[1]DIARE DES'!AK47</f>
        <v>0</v>
      </c>
      <c r="AL65" s="45">
        <f t="shared" si="21"/>
        <v>0</v>
      </c>
      <c r="AM65" s="45">
        <f t="shared" si="22"/>
        <v>0</v>
      </c>
      <c r="AN65" s="43">
        <f t="shared" si="23"/>
        <v>1</v>
      </c>
      <c r="AO65" s="55">
        <f>'[1]DIARE DES'!AO47</f>
        <v>16</v>
      </c>
      <c r="AP65" s="55">
        <f>'[1]DIARE DES'!AP47</f>
        <v>0</v>
      </c>
      <c r="AQ65" s="45">
        <f t="shared" si="24"/>
        <v>1</v>
      </c>
      <c r="AR65" s="45">
        <f t="shared" si="25"/>
        <v>1</v>
      </c>
      <c r="AS65" s="55">
        <f>'[1]DIARE DES'!AS47</f>
        <v>0</v>
      </c>
      <c r="AT65" s="55">
        <f>'[1]DIARE DES'!AT47</f>
        <v>0</v>
      </c>
      <c r="AU65" s="55">
        <f>'[1]DIARE DES'!AU47</f>
        <v>0</v>
      </c>
      <c r="AV65" s="55">
        <f>'[1]DIARE DES'!AV47</f>
        <v>0</v>
      </c>
      <c r="AW65" s="55">
        <f>'[1]DIARE DES'!AW47</f>
        <v>0</v>
      </c>
      <c r="AX65" s="55">
        <f>'[1]DIARE DES'!AX47</f>
        <v>0</v>
      </c>
      <c r="AY65" s="55">
        <f>'[1]DIARE DES'!AY47</f>
        <v>0</v>
      </c>
      <c r="AZ65" s="55">
        <f>'[1]DIARE DES'!AZ47</f>
        <v>0</v>
      </c>
    </row>
    <row r="66" spans="1:52" s="1" customFormat="1" ht="20.25" customHeight="1" x14ac:dyDescent="0.25">
      <c r="A66" s="55"/>
      <c r="B66" s="56" t="s">
        <v>69</v>
      </c>
      <c r="C66" s="56">
        <f t="shared" ref="C66:AZ66" si="26">C47</f>
        <v>58710</v>
      </c>
      <c r="D66" s="56">
        <f t="shared" si="26"/>
        <v>3898</v>
      </c>
      <c r="E66" s="56">
        <f t="shared" si="26"/>
        <v>1585.17</v>
      </c>
      <c r="F66" s="56">
        <f t="shared" si="26"/>
        <v>657.20280000000014</v>
      </c>
      <c r="G66" s="56">
        <f t="shared" si="26"/>
        <v>4</v>
      </c>
      <c r="H66" s="56">
        <f t="shared" si="26"/>
        <v>1</v>
      </c>
      <c r="I66" s="56">
        <f t="shared" si="26"/>
        <v>6</v>
      </c>
      <c r="J66" s="56">
        <f t="shared" si="26"/>
        <v>6</v>
      </c>
      <c r="K66" s="56">
        <f t="shared" si="26"/>
        <v>26</v>
      </c>
      <c r="L66" s="56">
        <f t="shared" si="26"/>
        <v>23</v>
      </c>
      <c r="M66" s="56">
        <f t="shared" si="26"/>
        <v>36</v>
      </c>
      <c r="N66" s="56">
        <f t="shared" si="26"/>
        <v>30</v>
      </c>
      <c r="O66" s="56">
        <f t="shared" si="26"/>
        <v>66</v>
      </c>
      <c r="P66" s="56">
        <f t="shared" si="26"/>
        <v>0.10042562204543252</v>
      </c>
      <c r="Q66" s="56">
        <f t="shared" si="26"/>
        <v>84</v>
      </c>
      <c r="R66" s="56">
        <f t="shared" si="26"/>
        <v>99</v>
      </c>
      <c r="S66" s="56">
        <f t="shared" si="26"/>
        <v>183</v>
      </c>
      <c r="T66" s="56">
        <f t="shared" si="26"/>
        <v>249</v>
      </c>
      <c r="U66" s="56">
        <f t="shared" si="26"/>
        <v>0.15708094399969719</v>
      </c>
      <c r="V66" s="56">
        <f t="shared" si="26"/>
        <v>0.26506024096385544</v>
      </c>
      <c r="W66" s="56">
        <f t="shared" si="26"/>
        <v>163</v>
      </c>
      <c r="X66" s="56">
        <f t="shared" si="26"/>
        <v>84</v>
      </c>
      <c r="Y66" s="56">
        <f t="shared" si="26"/>
        <v>0</v>
      </c>
      <c r="Z66" s="56">
        <f t="shared" si="26"/>
        <v>0</v>
      </c>
      <c r="AA66" s="56">
        <f t="shared" si="26"/>
        <v>247</v>
      </c>
      <c r="AB66" s="56">
        <f t="shared" si="26"/>
        <v>0</v>
      </c>
      <c r="AC66" s="56">
        <f t="shared" si="26"/>
        <v>0</v>
      </c>
      <c r="AD66" s="56">
        <f t="shared" si="26"/>
        <v>0</v>
      </c>
      <c r="AE66" s="56">
        <f t="shared" si="26"/>
        <v>0</v>
      </c>
      <c r="AF66" s="56">
        <f t="shared" si="26"/>
        <v>0</v>
      </c>
      <c r="AG66" s="56">
        <f t="shared" si="26"/>
        <v>0</v>
      </c>
      <c r="AH66" s="56">
        <f t="shared" si="26"/>
        <v>9</v>
      </c>
      <c r="AI66" s="56">
        <f t="shared" si="26"/>
        <v>0</v>
      </c>
      <c r="AJ66" s="56">
        <f t="shared" si="26"/>
        <v>55</v>
      </c>
      <c r="AK66" s="56">
        <f t="shared" si="26"/>
        <v>0</v>
      </c>
      <c r="AL66" s="56">
        <f t="shared" si="26"/>
        <v>0.13636363636363635</v>
      </c>
      <c r="AM66" s="56">
        <f t="shared" si="26"/>
        <v>0</v>
      </c>
      <c r="AN66" s="56">
        <f t="shared" si="26"/>
        <v>0.83333333333333337</v>
      </c>
      <c r="AO66" s="56">
        <f t="shared" si="26"/>
        <v>183</v>
      </c>
      <c r="AP66" s="56">
        <f t="shared" si="26"/>
        <v>0</v>
      </c>
      <c r="AQ66" s="56">
        <f t="shared" si="26"/>
        <v>1</v>
      </c>
      <c r="AR66" s="56">
        <f t="shared" si="26"/>
        <v>0.99196787148594379</v>
      </c>
      <c r="AS66" s="56">
        <f t="shared" si="26"/>
        <v>0</v>
      </c>
      <c r="AT66" s="56">
        <f t="shared" si="26"/>
        <v>0</v>
      </c>
      <c r="AU66" s="56">
        <f t="shared" si="26"/>
        <v>0</v>
      </c>
      <c r="AV66" s="56">
        <f t="shared" si="26"/>
        <v>0</v>
      </c>
      <c r="AW66" s="56">
        <f t="shared" si="26"/>
        <v>0</v>
      </c>
      <c r="AX66" s="56">
        <f t="shared" si="26"/>
        <v>0</v>
      </c>
      <c r="AY66" s="56">
        <f t="shared" si="26"/>
        <v>0</v>
      </c>
      <c r="AZ66" s="56">
        <f t="shared" si="26"/>
        <v>0</v>
      </c>
    </row>
    <row r="68" spans="1:52" x14ac:dyDescent="0.25">
      <c r="M68" s="57" t="str">
        <f>CONCATENATE($C$5,",        ",$C$8,"   ",$C$9)</f>
        <v>1033242,        REKAP   2022</v>
      </c>
      <c r="N68" s="57"/>
      <c r="O68" s="57"/>
      <c r="P68" s="57"/>
    </row>
    <row r="69" spans="1:52" x14ac:dyDescent="0.25">
      <c r="C69" s="57" t="s">
        <v>70</v>
      </c>
      <c r="D69" s="57"/>
      <c r="M69" s="57" t="s">
        <v>71</v>
      </c>
      <c r="N69" s="57"/>
      <c r="O69" s="57"/>
      <c r="P69" s="57"/>
    </row>
    <row r="70" spans="1:52" x14ac:dyDescent="0.25">
      <c r="C70" s="1"/>
      <c r="D70" s="1"/>
      <c r="M70" s="1"/>
      <c r="N70" s="1"/>
      <c r="O70" s="1"/>
      <c r="P70" s="1"/>
    </row>
    <row r="71" spans="1:52" x14ac:dyDescent="0.25">
      <c r="C71" s="1"/>
      <c r="D71" s="1"/>
      <c r="M71" s="1"/>
      <c r="N71" s="1"/>
      <c r="O71" s="1"/>
      <c r="P71" s="1"/>
    </row>
    <row r="72" spans="1:52" x14ac:dyDescent="0.25">
      <c r="C72" s="1"/>
      <c r="D72" s="1"/>
      <c r="M72" s="1"/>
      <c r="N72" s="1"/>
      <c r="O72" s="1"/>
      <c r="P72" s="1"/>
    </row>
    <row r="73" spans="1:52" x14ac:dyDescent="0.25">
      <c r="C73" s="1"/>
      <c r="D73" s="1"/>
      <c r="M73" s="1"/>
      <c r="N73" s="1"/>
      <c r="O73" s="1"/>
      <c r="P73" s="1"/>
    </row>
    <row r="74" spans="1:52" x14ac:dyDescent="0.25">
      <c r="C74" s="1"/>
      <c r="D74" s="1"/>
      <c r="M74" s="1"/>
      <c r="N74" s="1"/>
      <c r="O74" s="1"/>
      <c r="P74" s="1"/>
    </row>
    <row r="75" spans="1:52" x14ac:dyDescent="0.25">
      <c r="C75" s="58" t="str">
        <f>'[1]INFO DASAR'!$C$11</f>
        <v>dr. FARIDA ANGRIJANI NUNA</v>
      </c>
      <c r="D75" s="58"/>
      <c r="M75" s="58" t="str">
        <f>'[1]INFO DASAR'!$C$9</f>
        <v>DANU BAYU PRASTIKA, A.Md.Keb</v>
      </c>
      <c r="N75" s="58"/>
      <c r="O75" s="58"/>
      <c r="P75" s="58"/>
    </row>
    <row r="76" spans="1:52" x14ac:dyDescent="0.25">
      <c r="C76" s="59" t="str">
        <f>CONCATENATE("NIP","   ",'[1]INFO DASAR'!$C$12)</f>
        <v>NIP   19660501 200212 2 001</v>
      </c>
      <c r="D76" s="59"/>
      <c r="M76" s="59" t="str">
        <f>CONCATENATE("NIP","   ",'[1]INFO DASAR'!$C$10)</f>
        <v>NIP   19960326 202012 2 005</v>
      </c>
      <c r="N76" s="59"/>
      <c r="O76" s="59"/>
      <c r="P76" s="59"/>
    </row>
  </sheetData>
  <sheetProtection password="C853" sheet="1" objects="1" scenarios="1" formatCells="0" formatColumns="0" formatRows="0" insertColumns="0" insertRows="0" insertHyperlinks="0" deleteColumns="0" deleteRows="0" sort="0" autoFilter="0" pivotTables="0"/>
  <mergeCells count="103">
    <mergeCell ref="AY51:AZ51"/>
    <mergeCell ref="AK51:AK52"/>
    <mergeCell ref="AO51:AO52"/>
    <mergeCell ref="AP51:AP52"/>
    <mergeCell ref="AS51:AT51"/>
    <mergeCell ref="AU51:AV51"/>
    <mergeCell ref="AW51:AX51"/>
    <mergeCell ref="AE51:AE52"/>
    <mergeCell ref="AF51:AF52"/>
    <mergeCell ref="AG51:AG52"/>
    <mergeCell ref="AH51:AH52"/>
    <mergeCell ref="AI51:AI52"/>
    <mergeCell ref="AJ51:AJ52"/>
    <mergeCell ref="AO50:AP50"/>
    <mergeCell ref="AQ50:AQ52"/>
    <mergeCell ref="AR50:AR52"/>
    <mergeCell ref="AS50:AZ50"/>
    <mergeCell ref="E51:E52"/>
    <mergeCell ref="F51:F52"/>
    <mergeCell ref="G51:H51"/>
    <mergeCell ref="I51:J51"/>
    <mergeCell ref="K51:L51"/>
    <mergeCell ref="M51:O51"/>
    <mergeCell ref="Z50:Z52"/>
    <mergeCell ref="AA50:AG50"/>
    <mergeCell ref="AH50:AK50"/>
    <mergeCell ref="AL50:AL52"/>
    <mergeCell ref="AM50:AM52"/>
    <mergeCell ref="AN50:AN52"/>
    <mergeCell ref="AA51:AA52"/>
    <mergeCell ref="AB51:AB52"/>
    <mergeCell ref="AC51:AC52"/>
    <mergeCell ref="AD51:AD52"/>
    <mergeCell ref="P50:P52"/>
    <mergeCell ref="Q50:S51"/>
    <mergeCell ref="T50:T52"/>
    <mergeCell ref="U50:U52"/>
    <mergeCell ref="V50:V52"/>
    <mergeCell ref="W50:Y50"/>
    <mergeCell ref="W51:W52"/>
    <mergeCell ref="X51:X52"/>
    <mergeCell ref="Y51:Y52"/>
    <mergeCell ref="AS13:AT13"/>
    <mergeCell ref="AU13:AV13"/>
    <mergeCell ref="AW13:AX13"/>
    <mergeCell ref="AY13:AZ13"/>
    <mergeCell ref="A50:A52"/>
    <mergeCell ref="B50:B52"/>
    <mergeCell ref="C50:C52"/>
    <mergeCell ref="D50:D52"/>
    <mergeCell ref="E50:F50"/>
    <mergeCell ref="G50:O50"/>
    <mergeCell ref="AH13:AH14"/>
    <mergeCell ref="AI13:AI14"/>
    <mergeCell ref="AJ13:AJ14"/>
    <mergeCell ref="AK13:AK14"/>
    <mergeCell ref="AO13:AO14"/>
    <mergeCell ref="AP13:AP14"/>
    <mergeCell ref="AB13:AB14"/>
    <mergeCell ref="AC13:AC14"/>
    <mergeCell ref="AD13:AD14"/>
    <mergeCell ref="AE13:AE14"/>
    <mergeCell ref="AF13:AF14"/>
    <mergeCell ref="AG13:AG14"/>
    <mergeCell ref="AN12:AN14"/>
    <mergeCell ref="AO12:AP12"/>
    <mergeCell ref="AQ12:AQ14"/>
    <mergeCell ref="AR12:AR14"/>
    <mergeCell ref="AS12:AZ12"/>
    <mergeCell ref="E13:E14"/>
    <mergeCell ref="F13:F14"/>
    <mergeCell ref="G13:H13"/>
    <mergeCell ref="I13:J13"/>
    <mergeCell ref="K13:L13"/>
    <mergeCell ref="W12:Y12"/>
    <mergeCell ref="Z12:Z14"/>
    <mergeCell ref="AA12:AG12"/>
    <mergeCell ref="AH12:AK12"/>
    <mergeCell ref="AL12:AL14"/>
    <mergeCell ref="AM12:AM14"/>
    <mergeCell ref="W13:W14"/>
    <mergeCell ref="X13:X14"/>
    <mergeCell ref="Y13:Y14"/>
    <mergeCell ref="AA13:AA14"/>
    <mergeCell ref="G12:O12"/>
    <mergeCell ref="P12:P14"/>
    <mergeCell ref="Q12:S13"/>
    <mergeCell ref="T12:T14"/>
    <mergeCell ref="U12:U14"/>
    <mergeCell ref="V12:V14"/>
    <mergeCell ref="M13:O13"/>
    <mergeCell ref="C9:D9"/>
    <mergeCell ref="A12:A14"/>
    <mergeCell ref="B12:B14"/>
    <mergeCell ref="C12:C14"/>
    <mergeCell ref="D12:D14"/>
    <mergeCell ref="E12:F12"/>
    <mergeCell ref="B1:AL1"/>
    <mergeCell ref="C4:D4"/>
    <mergeCell ref="C5:D5"/>
    <mergeCell ref="C6:D6"/>
    <mergeCell ref="C7:D7"/>
    <mergeCell ref="C8:D8"/>
  </mergeCells>
  <pageMargins left="0.25" right="0.25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 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2023-02-16T20:34:59Z</dcterms:created>
  <dcterms:modified xsi:type="dcterms:W3CDTF">2023-02-16T20:36:18Z</dcterms:modified>
</cp:coreProperties>
</file>