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88D2E47C-F68B-4043-9740-594925C716D3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8" i="2" l="1"/>
  <c r="E15" i="2"/>
  <c r="E16" i="2"/>
  <c r="E14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<sst xmlns="http://schemas.openxmlformats.org/spreadsheetml/2006/main" count="23" uniqueCount="23">
  <si>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</si>
  <si>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</si>
  <si>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</si>
  <si>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</si>
  <si>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</si>
  <si>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</si>
  <si>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</si>
  <si>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</si>
  <si>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</si>
  <si>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</si>
  <si>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</si>
  <si>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</si>
  <si>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</si>
  <si>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</si>
  <si>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</si>
  <si>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</si>
  <si>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</si>
  <si>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</si>
  <si>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</si>
  <si>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</si>
  <si>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</si>
  <si>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AGUSTUS</t>
  </si>
  <si>
    <t>: POS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</si>
</sst>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2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8</v>
      </c>
      <c r="D14" s="7">
        <v>9</v>
      </c>
      <c r="E14" s="7">
        <f>C14/D14*100</f>
        <v>88.888888888888886</v>
      </c>
      <c r="F14" s="5"/>
    </row>
    <row r="15" spans="1:6" ht="26.1" customHeight="1">
      <c r="A15" s="9">
        <v>2</v>
      </c>
      <c r="B15" s="10" t="s">
        <v>17</v>
      </c>
      <c r="C15" s="9">
        <v>96</v>
      </c>
      <c r="D15" s="9">
        <v>113</v>
      </c>
      <c r="E15" s="11">
        <f>C15/D15*100</f>
        <v>84.955752212389385</v>
      </c>
      <c r="F15" s="3"/>
    </row>
    <row r="16" spans="1:6" ht="26.1" customHeight="1">
      <c r="A16" s="9">
        <v>3</v>
      </c>
      <c r="B16" s="10" t="s">
        <v>18</v>
      </c>
      <c r="C16" s="9">
        <v>5</v>
      </c>
      <c r="D16" s="9">
        <v>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81</v>
      </c>
      <c r="D17" s="6">
        <v>149</v>
      </c>
      <c r="E17" s="11">
        <f>C17/D17*100</f>
        <v>54.36241610738255</v>
      </c>
    </row>
    <row r="18" spans="1:5" ht="26.1" customHeight="1">
      <c r="A18" s="14" t="s">
        <v>20</v>
      </c>
      <c r="B18" s="14"/>
      <c r="C18" s="12">
        <f>SUM(C14:C17)</f>
        <v>190</v>
      </c>
      <c r="D18" s="12">
        <f>SUM(D14:D17)</f>
        <v>276</v>
      </c>
      <c r="E18" s="11">
        <f>C18/D18*100</f>
        <v>68.840579710144922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