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"/>
    </mc:Choice>
  </mc:AlternateContent>
  <xr:revisionPtr revIDLastSave="0" documentId="13_ncr:1_{E8818826-7328-455C-B7ED-4F5138420834}" xr6:coauthVersionLast="47" xr6:coauthVersionMax="47" xr10:uidLastSave="{00000000-0000-0000-0000-000000000000}"/>
  <bookViews>
    <workbookView xWindow="-108" yWindow="-108" windowWidth="23256" windowHeight="12456" xr2:uid="{218AC220-63EB-4F6B-8888-46F02329DF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F23" i="1"/>
  <c r="E23" i="1"/>
  <c r="I23" i="1"/>
  <c r="H23" i="1"/>
  <c r="G23" i="1"/>
  <c r="K23" i="1" l="1"/>
</calcChain>
</file>

<file path=xl/sharedStrings.xml><?xml version="1.0" encoding="utf-8"?>
<sst xmlns="http://schemas.openxmlformats.org/spreadsheetml/2006/main" count="149" uniqueCount="46">
  <si>
    <t>LAPORAN BULANAN PELAYANAN KESEHATAN LANSIA TINGKAT KELURAHAN</t>
  </si>
  <si>
    <t>KODE KELURAHAN</t>
  </si>
  <si>
    <t xml:space="preserve">NAMA KELURAHAN </t>
  </si>
  <si>
    <t>BULAN</t>
  </si>
  <si>
    <t>JUMLAH POSYANDU</t>
  </si>
  <si>
    <t>SASARAN</t>
  </si>
  <si>
    <t>PELAYANAN KESEHATAN</t>
  </si>
  <si>
    <t>SARANA DAN PRASARANA</t>
  </si>
  <si>
    <t>Jumlah Pra Lansia / Lansia Yang di Bina / Yang mendapat pelayanan</t>
  </si>
  <si>
    <t>Jumlah Lansia Dengan Tingkat Kemandirian</t>
  </si>
  <si>
    <t>Jumlah Lansia Yang di SCREANING</t>
  </si>
  <si>
    <t>Jumlah Lansia Yang di Berdayakan</t>
  </si>
  <si>
    <t xml:space="preserve">Jumlah Posbindu / Posyandu Lansia </t>
  </si>
  <si>
    <t>PUSKESMAS</t>
  </si>
  <si>
    <t xml:space="preserve">Jumlah Panti Werda </t>
  </si>
  <si>
    <t>Pra-Lansia</t>
  </si>
  <si>
    <t xml:space="preserve">Lansia </t>
  </si>
  <si>
    <t>45-59 tahun</t>
  </si>
  <si>
    <t>≥ 60 tahun</t>
  </si>
  <si>
    <t>≥ 70 tahun</t>
  </si>
  <si>
    <t>Tingkat kemandirian A</t>
  </si>
  <si>
    <t>Tingkat kemandirian B</t>
  </si>
  <si>
    <t>Tingkat kemandirian C</t>
  </si>
  <si>
    <t>Puskesmas Yang Melaksanakan Pelayanan Kesehatan Santun Lansia</t>
  </si>
  <si>
    <t>Puskesmas Dengan Posyandu Lansia Akttif</t>
  </si>
  <si>
    <t>Puskesmas Yang Melaksanakan Home care / Long Term care</t>
  </si>
  <si>
    <t>Absolut</t>
  </si>
  <si>
    <t>%</t>
  </si>
  <si>
    <t>absolut</t>
  </si>
  <si>
    <t>Abosolut</t>
  </si>
  <si>
    <t xml:space="preserve">45 - 59 Tahun </t>
  </si>
  <si>
    <t>≥ 60 Tahun</t>
  </si>
  <si>
    <t>≥ 70 Tahun</t>
  </si>
  <si>
    <t>Bulan lalu</t>
  </si>
  <si>
    <t>bulan ini</t>
  </si>
  <si>
    <t>Total</t>
  </si>
  <si>
    <t>Bulan ini</t>
  </si>
  <si>
    <t>ada</t>
  </si>
  <si>
    <t>Aktif</t>
  </si>
  <si>
    <t>Yang Ada</t>
  </si>
  <si>
    <t>Yang di bina</t>
  </si>
  <si>
    <t>L</t>
  </si>
  <si>
    <t>P</t>
  </si>
  <si>
    <t>p</t>
  </si>
  <si>
    <t>TOTAL</t>
  </si>
  <si>
    <t>Bandungrejosari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</si>
</sst>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4"/>
      <color theme="1"/>
      <name val="Calibri"/>
      <charset val="134"/>
      <scheme val="minor"/>
    </font>
    <font>
      <sz val="11"/>
      <color theme="1"/>
      <name val="Calibri"/>
      <charset val="134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trike/>
      <sz val="11"/>
      <color theme="1"/>
      <name val="Calibri"/>
      <charset val="134"/>
    </font>
    <font>
      <b/>
      <sz val="11"/>
      <color theme="1"/>
      <name val="Calibri"/>
      <charset val="134"/>
      <scheme val="minor"/>
    </font>
    <font>
      <sz val="11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" fontId="7" fillId="3" borderId="1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992C7-04D3-464D-AFDA-32074DEB31DB}">
  <dimension ref="B1:CF23"/>
  <sheetViews>
    <sheetView tabSelected="1" workbookViewId="0">
      <selection activeCell="J13" sqref="J13"/>
    </sheetView>
  </sheetViews>
  <sheetFormatPr defaultRowHeight="14.4"/>
  <cols>
    <col min="3" max="3" width="17.6640625" bestFit="1" customWidth="1"/>
  </cols>
  <sheetData>
    <row r="1" spans="2:84" ht="18">
      <c r="B1" s="1" t="s">
        <v>0</v>
      </c>
      <c r="D1" s="2"/>
    </row>
    <row r="2" spans="2:84">
      <c r="D2" s="2"/>
    </row>
    <row r="3" spans="2:84" s="6" customFormat="1">
      <c r="B3" s="3" t="s">
        <v>1</v>
      </c>
      <c r="C3" s="3" t="s">
        <v>2</v>
      </c>
      <c r="D3" s="4" t="s">
        <v>3</v>
      </c>
      <c r="E3" s="3" t="s">
        <v>4</v>
      </c>
      <c r="F3" s="3" t="s">
        <v>5</v>
      </c>
      <c r="G3" s="3"/>
      <c r="H3" s="3"/>
      <c r="I3" s="3"/>
      <c r="J3" s="3"/>
      <c r="K3" s="3"/>
      <c r="L3" s="3" t="s">
        <v>6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3" t="s">
        <v>7</v>
      </c>
      <c r="BY3" s="3"/>
      <c r="BZ3" s="3"/>
      <c r="CA3" s="3"/>
      <c r="CB3" s="3"/>
      <c r="CC3" s="3"/>
      <c r="CD3" s="3"/>
      <c r="CE3" s="3"/>
      <c r="CF3" s="3"/>
    </row>
    <row r="4" spans="2:84" s="6" customFormat="1">
      <c r="B4" s="3"/>
      <c r="C4" s="3"/>
      <c r="D4" s="7"/>
      <c r="E4" s="3"/>
      <c r="F4" s="3"/>
      <c r="G4" s="3"/>
      <c r="H4" s="3"/>
      <c r="I4" s="3"/>
      <c r="J4" s="3"/>
      <c r="K4" s="3"/>
      <c r="L4" s="3" t="s">
        <v>8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 t="s">
        <v>9</v>
      </c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 t="s">
        <v>10</v>
      </c>
      <c r="BI4" s="3"/>
      <c r="BJ4" s="3"/>
      <c r="BK4" s="3"/>
      <c r="BL4" s="3"/>
      <c r="BM4" s="3"/>
      <c r="BN4" s="3"/>
      <c r="BO4" s="3"/>
      <c r="BP4" s="3" t="s">
        <v>11</v>
      </c>
      <c r="BQ4" s="3"/>
      <c r="BR4" s="3"/>
      <c r="BS4" s="3"/>
      <c r="BT4" s="3"/>
      <c r="BU4" s="3"/>
      <c r="BV4" s="3"/>
      <c r="BW4" s="3"/>
      <c r="BX4" s="8" t="s">
        <v>12</v>
      </c>
      <c r="BY4" s="9"/>
      <c r="BZ4" s="10"/>
      <c r="CA4" s="3" t="s">
        <v>13</v>
      </c>
      <c r="CB4" s="3"/>
      <c r="CC4" s="3"/>
      <c r="CD4" s="3" t="s">
        <v>14</v>
      </c>
      <c r="CE4" s="3"/>
      <c r="CF4" s="3"/>
    </row>
    <row r="5" spans="2:84" s="6" customFormat="1">
      <c r="B5" s="3"/>
      <c r="C5" s="3"/>
      <c r="D5" s="7"/>
      <c r="E5" s="3"/>
      <c r="F5" s="3" t="s">
        <v>15</v>
      </c>
      <c r="G5" s="3"/>
      <c r="H5" s="3" t="s">
        <v>16</v>
      </c>
      <c r="I5" s="3"/>
      <c r="J5" s="3"/>
      <c r="K5" s="3"/>
      <c r="L5" s="3" t="s">
        <v>17</v>
      </c>
      <c r="M5" s="3"/>
      <c r="N5" s="3"/>
      <c r="O5" s="3"/>
      <c r="P5" s="3"/>
      <c r="Q5" s="3"/>
      <c r="R5" s="3"/>
      <c r="S5" s="3"/>
      <c r="T5" s="3" t="s">
        <v>18</v>
      </c>
      <c r="U5" s="3"/>
      <c r="V5" s="3"/>
      <c r="W5" s="3"/>
      <c r="X5" s="3"/>
      <c r="Y5" s="3"/>
      <c r="Z5" s="3"/>
      <c r="AA5" s="3"/>
      <c r="AB5" s="3" t="s">
        <v>19</v>
      </c>
      <c r="AC5" s="3"/>
      <c r="AD5" s="3"/>
      <c r="AE5" s="3"/>
      <c r="AF5" s="3"/>
      <c r="AG5" s="3"/>
      <c r="AH5" s="3"/>
      <c r="AI5" s="3"/>
      <c r="AJ5" s="3" t="s">
        <v>20</v>
      </c>
      <c r="AK5" s="3"/>
      <c r="AL5" s="3"/>
      <c r="AM5" s="3"/>
      <c r="AN5" s="3"/>
      <c r="AO5" s="3"/>
      <c r="AP5" s="3"/>
      <c r="AQ5" s="3"/>
      <c r="AR5" s="3" t="s">
        <v>21</v>
      </c>
      <c r="AS5" s="3"/>
      <c r="AT5" s="3"/>
      <c r="AU5" s="3"/>
      <c r="AV5" s="3"/>
      <c r="AW5" s="3"/>
      <c r="AX5" s="3"/>
      <c r="AY5" s="3"/>
      <c r="AZ5" s="3" t="s">
        <v>22</v>
      </c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11"/>
      <c r="BY5" s="12"/>
      <c r="BZ5" s="13"/>
      <c r="CA5" s="14" t="s">
        <v>23</v>
      </c>
      <c r="CB5" s="4" t="s">
        <v>24</v>
      </c>
      <c r="CC5" s="4" t="s">
        <v>25</v>
      </c>
      <c r="CD5" s="3"/>
      <c r="CE5" s="3"/>
      <c r="CF5" s="3"/>
    </row>
    <row r="6" spans="2:84" s="6" customFormat="1">
      <c r="B6" s="3"/>
      <c r="C6" s="3"/>
      <c r="D6" s="7"/>
      <c r="E6" s="3"/>
      <c r="F6" s="3"/>
      <c r="G6" s="3"/>
      <c r="H6" s="3"/>
      <c r="I6" s="3"/>
      <c r="J6" s="3"/>
      <c r="K6" s="3"/>
      <c r="L6" s="3" t="s">
        <v>26</v>
      </c>
      <c r="M6" s="3"/>
      <c r="N6" s="3"/>
      <c r="O6" s="3"/>
      <c r="P6" s="3"/>
      <c r="Q6" s="3"/>
      <c r="R6" s="3" t="s">
        <v>27</v>
      </c>
      <c r="S6" s="3"/>
      <c r="T6" s="3" t="s">
        <v>28</v>
      </c>
      <c r="U6" s="3"/>
      <c r="V6" s="3"/>
      <c r="W6" s="3"/>
      <c r="X6" s="3"/>
      <c r="Y6" s="3"/>
      <c r="Z6" s="3" t="s">
        <v>27</v>
      </c>
      <c r="AA6" s="3"/>
      <c r="AB6" s="3" t="s">
        <v>28</v>
      </c>
      <c r="AC6" s="3"/>
      <c r="AD6" s="3"/>
      <c r="AE6" s="3"/>
      <c r="AF6" s="3"/>
      <c r="AG6" s="3"/>
      <c r="AH6" s="3" t="s">
        <v>27</v>
      </c>
      <c r="AI6" s="3"/>
      <c r="AJ6" s="3" t="s">
        <v>26</v>
      </c>
      <c r="AK6" s="3"/>
      <c r="AL6" s="3"/>
      <c r="AM6" s="3"/>
      <c r="AN6" s="3"/>
      <c r="AO6" s="3"/>
      <c r="AP6" s="3" t="s">
        <v>27</v>
      </c>
      <c r="AQ6" s="3"/>
      <c r="AR6" s="3" t="s">
        <v>29</v>
      </c>
      <c r="AS6" s="3"/>
      <c r="AT6" s="3"/>
      <c r="AU6" s="3"/>
      <c r="AV6" s="3"/>
      <c r="AW6" s="3"/>
      <c r="AX6" s="3" t="s">
        <v>27</v>
      </c>
      <c r="AY6" s="3"/>
      <c r="AZ6" s="3" t="s">
        <v>26</v>
      </c>
      <c r="BA6" s="3"/>
      <c r="BB6" s="3"/>
      <c r="BC6" s="3"/>
      <c r="BD6" s="3"/>
      <c r="BE6" s="3"/>
      <c r="BF6" s="3" t="s">
        <v>27</v>
      </c>
      <c r="BG6" s="3"/>
      <c r="BH6" s="3" t="s">
        <v>26</v>
      </c>
      <c r="BI6" s="3"/>
      <c r="BJ6" s="3"/>
      <c r="BK6" s="3"/>
      <c r="BL6" s="3"/>
      <c r="BM6" s="3"/>
      <c r="BN6" s="3" t="s">
        <v>27</v>
      </c>
      <c r="BO6" s="3"/>
      <c r="BP6" s="3" t="s">
        <v>26</v>
      </c>
      <c r="BQ6" s="3"/>
      <c r="BR6" s="3"/>
      <c r="BS6" s="3"/>
      <c r="BT6" s="3"/>
      <c r="BU6" s="3"/>
      <c r="BV6" s="3" t="s">
        <v>27</v>
      </c>
      <c r="BW6" s="3"/>
      <c r="BX6" s="3" t="s">
        <v>26</v>
      </c>
      <c r="BY6" s="3"/>
      <c r="BZ6" s="15" t="s">
        <v>27</v>
      </c>
      <c r="CA6" s="16"/>
      <c r="CB6" s="7"/>
      <c r="CC6" s="7"/>
      <c r="CD6" s="3" t="s">
        <v>26</v>
      </c>
      <c r="CE6" s="3"/>
      <c r="CF6" s="4" t="s">
        <v>27</v>
      </c>
    </row>
    <row r="7" spans="2:84" s="6" customFormat="1">
      <c r="B7" s="3"/>
      <c r="C7" s="3"/>
      <c r="D7" s="7"/>
      <c r="E7" s="3"/>
      <c r="F7" s="11" t="s">
        <v>30</v>
      </c>
      <c r="G7" s="13"/>
      <c r="H7" s="11" t="s">
        <v>31</v>
      </c>
      <c r="I7" s="13"/>
      <c r="J7" s="11" t="s">
        <v>32</v>
      </c>
      <c r="K7" s="13"/>
      <c r="L7" s="3" t="s">
        <v>33</v>
      </c>
      <c r="M7" s="3"/>
      <c r="N7" s="3" t="s">
        <v>34</v>
      </c>
      <c r="O7" s="3"/>
      <c r="P7" s="3" t="s">
        <v>35</v>
      </c>
      <c r="Q7" s="3"/>
      <c r="R7" s="3"/>
      <c r="S7" s="3"/>
      <c r="T7" s="3" t="s">
        <v>33</v>
      </c>
      <c r="U7" s="3"/>
      <c r="V7" s="3" t="s">
        <v>34</v>
      </c>
      <c r="W7" s="3"/>
      <c r="X7" s="3" t="s">
        <v>35</v>
      </c>
      <c r="Y7" s="3"/>
      <c r="Z7" s="3"/>
      <c r="AA7" s="3"/>
      <c r="AB7" s="3" t="s">
        <v>33</v>
      </c>
      <c r="AC7" s="3"/>
      <c r="AD7" s="3" t="s">
        <v>36</v>
      </c>
      <c r="AE7" s="3"/>
      <c r="AF7" s="3" t="s">
        <v>35</v>
      </c>
      <c r="AG7" s="3"/>
      <c r="AH7" s="3"/>
      <c r="AI7" s="3"/>
      <c r="AJ7" s="3" t="s">
        <v>33</v>
      </c>
      <c r="AK7" s="3"/>
      <c r="AL7" s="3" t="s">
        <v>36</v>
      </c>
      <c r="AM7" s="3"/>
      <c r="AN7" s="3" t="s">
        <v>35</v>
      </c>
      <c r="AO7" s="3"/>
      <c r="AP7" s="3"/>
      <c r="AQ7" s="3"/>
      <c r="AR7" s="3" t="s">
        <v>33</v>
      </c>
      <c r="AS7" s="3"/>
      <c r="AT7" s="3" t="s">
        <v>36</v>
      </c>
      <c r="AU7" s="3"/>
      <c r="AV7" s="3" t="s">
        <v>35</v>
      </c>
      <c r="AW7" s="3"/>
      <c r="AX7" s="3"/>
      <c r="AY7" s="3"/>
      <c r="AZ7" s="3" t="s">
        <v>33</v>
      </c>
      <c r="BA7" s="3"/>
      <c r="BB7" s="3" t="s">
        <v>36</v>
      </c>
      <c r="BC7" s="3"/>
      <c r="BD7" s="3" t="s">
        <v>35</v>
      </c>
      <c r="BE7" s="3"/>
      <c r="BF7" s="3"/>
      <c r="BG7" s="3"/>
      <c r="BH7" s="3" t="s">
        <v>33</v>
      </c>
      <c r="BI7" s="3"/>
      <c r="BJ7" s="3" t="s">
        <v>36</v>
      </c>
      <c r="BK7" s="3"/>
      <c r="BL7" s="3" t="s">
        <v>35</v>
      </c>
      <c r="BM7" s="3"/>
      <c r="BN7" s="3"/>
      <c r="BO7" s="3"/>
      <c r="BP7" s="3" t="s">
        <v>33</v>
      </c>
      <c r="BQ7" s="3"/>
      <c r="BR7" s="3" t="s">
        <v>36</v>
      </c>
      <c r="BS7" s="3"/>
      <c r="BT7" s="3" t="s">
        <v>35</v>
      </c>
      <c r="BU7" s="3"/>
      <c r="BV7" s="3"/>
      <c r="BW7" s="3"/>
      <c r="BX7" s="5" t="s">
        <v>37</v>
      </c>
      <c r="BY7" s="5" t="s">
        <v>38</v>
      </c>
      <c r="BZ7" s="17"/>
      <c r="CA7" s="16"/>
      <c r="CB7" s="7"/>
      <c r="CC7" s="7"/>
      <c r="CD7" s="4" t="s">
        <v>39</v>
      </c>
      <c r="CE7" s="4" t="s">
        <v>40</v>
      </c>
      <c r="CF7" s="7"/>
    </row>
    <row r="8" spans="2:84" s="6" customFormat="1" ht="20.25" customHeight="1">
      <c r="B8" s="3"/>
      <c r="C8" s="3"/>
      <c r="D8" s="18"/>
      <c r="E8" s="3"/>
      <c r="F8" s="5" t="s">
        <v>41</v>
      </c>
      <c r="G8" s="5" t="s">
        <v>42</v>
      </c>
      <c r="H8" s="5" t="s">
        <v>41</v>
      </c>
      <c r="I8" s="5" t="s">
        <v>42</v>
      </c>
      <c r="J8" s="5" t="s">
        <v>41</v>
      </c>
      <c r="K8" s="5" t="s">
        <v>42</v>
      </c>
      <c r="L8" s="5" t="s">
        <v>41</v>
      </c>
      <c r="M8" s="5" t="s">
        <v>42</v>
      </c>
      <c r="N8" s="5" t="s">
        <v>41</v>
      </c>
      <c r="O8" s="5" t="s">
        <v>42</v>
      </c>
      <c r="P8" s="5" t="s">
        <v>41</v>
      </c>
      <c r="Q8" s="5" t="s">
        <v>42</v>
      </c>
      <c r="R8" s="5" t="s">
        <v>41</v>
      </c>
      <c r="S8" s="5" t="s">
        <v>42</v>
      </c>
      <c r="T8" s="5" t="s">
        <v>41</v>
      </c>
      <c r="U8" s="5" t="s">
        <v>42</v>
      </c>
      <c r="V8" s="5" t="s">
        <v>41</v>
      </c>
      <c r="W8" s="5" t="s">
        <v>42</v>
      </c>
      <c r="X8" s="5" t="s">
        <v>41</v>
      </c>
      <c r="Y8" s="5" t="s">
        <v>42</v>
      </c>
      <c r="Z8" s="5" t="s">
        <v>41</v>
      </c>
      <c r="AA8" s="5" t="s">
        <v>42</v>
      </c>
      <c r="AB8" s="5" t="s">
        <v>41</v>
      </c>
      <c r="AC8" s="5" t="s">
        <v>42</v>
      </c>
      <c r="AD8" s="5" t="s">
        <v>41</v>
      </c>
      <c r="AE8" s="5" t="s">
        <v>42</v>
      </c>
      <c r="AF8" s="5" t="s">
        <v>41</v>
      </c>
      <c r="AG8" s="5" t="s">
        <v>42</v>
      </c>
      <c r="AH8" s="5" t="s">
        <v>41</v>
      </c>
      <c r="AI8" s="5" t="s">
        <v>42</v>
      </c>
      <c r="AJ8" s="5" t="s">
        <v>41</v>
      </c>
      <c r="AK8" s="5" t="s">
        <v>42</v>
      </c>
      <c r="AL8" s="5" t="s">
        <v>41</v>
      </c>
      <c r="AM8" s="5" t="s">
        <v>42</v>
      </c>
      <c r="AN8" s="5" t="s">
        <v>41</v>
      </c>
      <c r="AO8" s="5" t="s">
        <v>43</v>
      </c>
      <c r="AP8" s="5" t="s">
        <v>41</v>
      </c>
      <c r="AQ8" s="5" t="s">
        <v>42</v>
      </c>
      <c r="AR8" s="5" t="s">
        <v>41</v>
      </c>
      <c r="AS8" s="5" t="s">
        <v>42</v>
      </c>
      <c r="AT8" s="5" t="s">
        <v>41</v>
      </c>
      <c r="AU8" s="5" t="s">
        <v>42</v>
      </c>
      <c r="AV8" s="5" t="s">
        <v>41</v>
      </c>
      <c r="AW8" s="5" t="s">
        <v>42</v>
      </c>
      <c r="AX8" s="5" t="s">
        <v>41</v>
      </c>
      <c r="AY8" s="5" t="s">
        <v>42</v>
      </c>
      <c r="AZ8" s="5" t="s">
        <v>41</v>
      </c>
      <c r="BA8" s="5" t="s">
        <v>42</v>
      </c>
      <c r="BB8" s="5" t="s">
        <v>41</v>
      </c>
      <c r="BC8" s="5" t="s">
        <v>42</v>
      </c>
      <c r="BD8" s="5" t="s">
        <v>41</v>
      </c>
      <c r="BE8" s="5" t="s">
        <v>42</v>
      </c>
      <c r="BF8" s="5" t="s">
        <v>41</v>
      </c>
      <c r="BG8" s="5" t="s">
        <v>42</v>
      </c>
      <c r="BH8" s="5" t="s">
        <v>41</v>
      </c>
      <c r="BI8" s="5" t="s">
        <v>42</v>
      </c>
      <c r="BJ8" s="5" t="s">
        <v>41</v>
      </c>
      <c r="BK8" s="5" t="s">
        <v>42</v>
      </c>
      <c r="BL8" s="5" t="s">
        <v>41</v>
      </c>
      <c r="BM8" s="5" t="s">
        <v>42</v>
      </c>
      <c r="BN8" s="5" t="s">
        <v>41</v>
      </c>
      <c r="BO8" s="5" t="s">
        <v>42</v>
      </c>
      <c r="BP8" s="5" t="s">
        <v>41</v>
      </c>
      <c r="BQ8" s="5" t="s">
        <v>42</v>
      </c>
      <c r="BR8" s="5" t="s">
        <v>41</v>
      </c>
      <c r="BS8" s="5" t="s">
        <v>42</v>
      </c>
      <c r="BT8" s="5" t="s">
        <v>41</v>
      </c>
      <c r="BU8" s="5" t="s">
        <v>42</v>
      </c>
      <c r="BV8" s="5" t="s">
        <v>41</v>
      </c>
      <c r="BW8" s="5" t="s">
        <v>42</v>
      </c>
      <c r="BX8" s="5"/>
      <c r="BY8" s="5"/>
      <c r="BZ8" s="5"/>
      <c r="CA8" s="19"/>
      <c r="CB8" s="18"/>
      <c r="CC8" s="18"/>
      <c r="CD8" s="18"/>
      <c r="CE8" s="18"/>
      <c r="CF8" s="18"/>
    </row>
    <row r="9" spans="2:84" s="22" customFormat="1">
      <c r="B9" s="20"/>
      <c r="C9" s="20"/>
      <c r="D9" s="20"/>
      <c r="E9" s="20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0"/>
      <c r="BY9" s="20"/>
      <c r="BZ9" s="20"/>
      <c r="CA9" s="20"/>
      <c r="CB9" s="20"/>
      <c r="CC9" s="20"/>
      <c r="CD9" s="20"/>
      <c r="CE9" s="20"/>
      <c r="CF9" s="20"/>
    </row>
    <row r="10" spans="2:84">
      <c r="B10" s="23">
        <v>2</v>
      </c>
      <c r="C10" s="24" t="s">
        <v>45</v>
      </c>
      <c r="D10" s="25">
        <v>1</v>
      </c>
      <c r="E10" s="23">
        <v>8</v>
      </c>
      <c r="F10" s="26">
        <v>3023</v>
      </c>
      <c r="G10" s="26">
        <v>3137</v>
      </c>
      <c r="H10" s="26">
        <v>1807</v>
      </c>
      <c r="I10" s="26">
        <v>2177</v>
      </c>
      <c r="J10" s="26">
        <v>627</v>
      </c>
      <c r="K10" s="26">
        <v>850</v>
      </c>
      <c r="L10" s="23"/>
      <c r="M10" s="23"/>
      <c r="N10" s="23">
        <v>436</v>
      </c>
      <c r="O10" s="23">
        <v>550</v>
      </c>
      <c r="P10" s="23">
        <v>436</v>
      </c>
      <c r="Q10" s="23">
        <v>550</v>
      </c>
      <c r="R10" s="27">
        <v>14.422758848825671</v>
      </c>
      <c r="S10" s="27">
        <v>17.532674529805547</v>
      </c>
      <c r="T10" s="23"/>
      <c r="U10" s="23"/>
      <c r="V10" s="23">
        <v>5</v>
      </c>
      <c r="W10" s="23">
        <v>9</v>
      </c>
      <c r="X10" s="23">
        <v>5</v>
      </c>
      <c r="Y10" s="23">
        <v>9</v>
      </c>
      <c r="Z10" s="27">
        <v>0.27670171555063638</v>
      </c>
      <c r="AA10" s="27">
        <v>0.41341295360587965</v>
      </c>
      <c r="AB10" s="23"/>
      <c r="AC10" s="23"/>
      <c r="AD10" s="23">
        <v>1</v>
      </c>
      <c r="AE10" s="23">
        <v>0</v>
      </c>
      <c r="AF10" s="23">
        <v>1</v>
      </c>
      <c r="AG10" s="23">
        <v>0</v>
      </c>
      <c r="AH10" s="27">
        <v>0.15948963317384371</v>
      </c>
      <c r="AI10" s="27">
        <v>0</v>
      </c>
      <c r="AJ10" s="23"/>
      <c r="AK10" s="23"/>
      <c r="AL10" s="23">
        <v>0</v>
      </c>
      <c r="AM10" s="23">
        <v>0</v>
      </c>
      <c r="AN10" s="23">
        <v>0</v>
      </c>
      <c r="AO10" s="23">
        <v>0</v>
      </c>
      <c r="AP10" s="27">
        <v>0</v>
      </c>
      <c r="AQ10" s="27">
        <v>0</v>
      </c>
      <c r="AR10" s="23"/>
      <c r="AS10" s="23"/>
      <c r="AT10" s="23">
        <v>0</v>
      </c>
      <c r="AU10" s="23">
        <v>0</v>
      </c>
      <c r="AV10" s="23">
        <v>0</v>
      </c>
      <c r="AW10" s="23">
        <v>0</v>
      </c>
      <c r="AX10" s="23">
        <v>0</v>
      </c>
      <c r="AY10" s="23">
        <v>0</v>
      </c>
      <c r="AZ10" s="23"/>
      <c r="BA10" s="23"/>
      <c r="BB10" s="23">
        <v>0</v>
      </c>
      <c r="BC10" s="23">
        <v>0</v>
      </c>
      <c r="BD10" s="23">
        <v>0</v>
      </c>
      <c r="BE10" s="23">
        <v>0</v>
      </c>
      <c r="BF10" s="23">
        <v>0</v>
      </c>
      <c r="BG10" s="23">
        <v>0</v>
      </c>
      <c r="BH10" s="23"/>
      <c r="BI10" s="23"/>
      <c r="BJ10" s="23">
        <v>6</v>
      </c>
      <c r="BK10" s="23">
        <v>9</v>
      </c>
      <c r="BL10" s="23">
        <v>6</v>
      </c>
      <c r="BM10" s="23">
        <v>9</v>
      </c>
      <c r="BN10" s="27">
        <v>0.24650780608052586</v>
      </c>
      <c r="BO10" s="27">
        <v>0.29732408325074333</v>
      </c>
      <c r="BP10" s="23"/>
      <c r="BQ10" s="23"/>
      <c r="BR10" s="23">
        <v>0</v>
      </c>
      <c r="BS10" s="23">
        <v>0</v>
      </c>
      <c r="BT10" s="23">
        <v>0</v>
      </c>
      <c r="BU10" s="23">
        <v>0</v>
      </c>
      <c r="BV10" s="23">
        <v>0</v>
      </c>
      <c r="BW10" s="23">
        <v>0</v>
      </c>
      <c r="BX10" s="23">
        <v>10</v>
      </c>
      <c r="BY10" s="23">
        <v>0</v>
      </c>
      <c r="BZ10" s="26">
        <v>0</v>
      </c>
      <c r="CA10" s="23"/>
      <c r="CB10" s="23"/>
      <c r="CC10" s="23"/>
      <c r="CD10" s="23">
        <v>0</v>
      </c>
      <c r="CE10" s="23">
        <v>0</v>
      </c>
      <c r="CF10" s="23" t="e">
        <v>#DIV/0!</v>
      </c>
    </row>
    <row r="11" spans="2:84">
      <c r="B11" s="23"/>
      <c r="C11" s="24"/>
      <c r="D11" s="25">
        <v>2</v>
      </c>
      <c r="E11" s="23">
        <v>8</v>
      </c>
      <c r="F11" s="26">
        <v>3023</v>
      </c>
      <c r="G11" s="26">
        <v>3137</v>
      </c>
      <c r="H11" s="26">
        <v>1807</v>
      </c>
      <c r="I11" s="26">
        <v>2177</v>
      </c>
      <c r="J11" s="26">
        <v>627</v>
      </c>
      <c r="K11" s="26">
        <v>850</v>
      </c>
      <c r="L11" s="23">
        <v>436</v>
      </c>
      <c r="M11" s="23">
        <v>550</v>
      </c>
      <c r="N11" s="23">
        <v>440</v>
      </c>
      <c r="O11" s="23">
        <v>735</v>
      </c>
      <c r="P11" s="23">
        <v>876</v>
      </c>
      <c r="Q11" s="23">
        <v>1285</v>
      </c>
      <c r="R11" s="27">
        <v>28.977836586172678</v>
      </c>
      <c r="S11" s="27">
        <v>40.962703219636595</v>
      </c>
      <c r="T11" s="23">
        <v>5</v>
      </c>
      <c r="U11" s="23">
        <v>9</v>
      </c>
      <c r="V11" s="23">
        <v>1</v>
      </c>
      <c r="W11" s="23">
        <v>3</v>
      </c>
      <c r="X11" s="23">
        <v>6</v>
      </c>
      <c r="Y11" s="23">
        <v>12</v>
      </c>
      <c r="Z11" s="27">
        <v>0.33204205866076369</v>
      </c>
      <c r="AA11" s="27">
        <v>0.55121727147450617</v>
      </c>
      <c r="AB11" s="23">
        <v>1</v>
      </c>
      <c r="AC11" s="23">
        <v>0</v>
      </c>
      <c r="AD11" s="23">
        <v>0</v>
      </c>
      <c r="AE11" s="23">
        <v>1</v>
      </c>
      <c r="AF11" s="23">
        <v>1</v>
      </c>
      <c r="AG11" s="23">
        <v>1</v>
      </c>
      <c r="AH11" s="27">
        <v>0.15948963317384371</v>
      </c>
      <c r="AI11" s="27">
        <v>0.1176470588235294</v>
      </c>
      <c r="AJ11" s="23">
        <v>0</v>
      </c>
      <c r="AK11" s="23">
        <v>0</v>
      </c>
      <c r="AL11" s="23">
        <v>1</v>
      </c>
      <c r="AM11" s="23">
        <v>4</v>
      </c>
      <c r="AN11" s="23">
        <v>1</v>
      </c>
      <c r="AO11" s="23">
        <v>4</v>
      </c>
      <c r="AP11" s="27">
        <v>4.1084634346754315E-2</v>
      </c>
      <c r="AQ11" s="27">
        <v>0.13214403700033034</v>
      </c>
      <c r="AR11" s="23">
        <v>0</v>
      </c>
      <c r="AS11" s="23">
        <v>0</v>
      </c>
      <c r="AT11" s="23">
        <v>0</v>
      </c>
      <c r="AU11" s="23">
        <v>0</v>
      </c>
      <c r="AV11" s="23">
        <v>0</v>
      </c>
      <c r="AW11" s="23">
        <v>0</v>
      </c>
      <c r="AX11" s="23">
        <v>0</v>
      </c>
      <c r="AY11" s="23">
        <v>0</v>
      </c>
      <c r="AZ11" s="23">
        <v>0</v>
      </c>
      <c r="BA11" s="23">
        <v>0</v>
      </c>
      <c r="BB11" s="23">
        <v>0</v>
      </c>
      <c r="BC11" s="23">
        <v>0</v>
      </c>
      <c r="BD11" s="23">
        <v>0</v>
      </c>
      <c r="BE11" s="23">
        <v>0</v>
      </c>
      <c r="BF11" s="23">
        <v>0</v>
      </c>
      <c r="BG11" s="23">
        <v>0</v>
      </c>
      <c r="BH11" s="23">
        <v>6</v>
      </c>
      <c r="BI11" s="23">
        <v>9</v>
      </c>
      <c r="BJ11" s="23">
        <v>1</v>
      </c>
      <c r="BK11" s="23">
        <v>4</v>
      </c>
      <c r="BL11" s="23">
        <v>7</v>
      </c>
      <c r="BM11" s="23">
        <v>13</v>
      </c>
      <c r="BN11" s="27">
        <v>0.28759244042728022</v>
      </c>
      <c r="BO11" s="27">
        <v>0.42946812025107362</v>
      </c>
      <c r="BP11" s="23">
        <v>0</v>
      </c>
      <c r="BQ11" s="23">
        <v>0</v>
      </c>
      <c r="BR11" s="23">
        <v>0</v>
      </c>
      <c r="BS11" s="23">
        <v>0</v>
      </c>
      <c r="BT11" s="23">
        <v>0</v>
      </c>
      <c r="BU11" s="23">
        <v>0</v>
      </c>
      <c r="BV11" s="23">
        <v>0</v>
      </c>
      <c r="BW11" s="23">
        <v>0</v>
      </c>
      <c r="BX11" s="23">
        <v>10</v>
      </c>
      <c r="BY11" s="23">
        <v>0</v>
      </c>
      <c r="BZ11" s="26">
        <v>0</v>
      </c>
      <c r="CA11" s="23"/>
      <c r="CB11" s="23"/>
      <c r="CC11" s="23"/>
      <c r="CD11" s="23">
        <v>0</v>
      </c>
      <c r="CE11" s="23">
        <v>0</v>
      </c>
      <c r="CF11" s="23" t="e">
        <v>#DIV/0!</v>
      </c>
    </row>
    <row r="12" spans="2:84">
      <c r="B12" s="23"/>
      <c r="C12" s="24"/>
      <c r="D12" s="25">
        <v>3</v>
      </c>
      <c r="E12" s="23">
        <v>8</v>
      </c>
      <c r="F12" s="26">
        <v>3023</v>
      </c>
      <c r="G12" s="26">
        <v>3137</v>
      </c>
      <c r="H12" s="26">
        <v>1807</v>
      </c>
      <c r="I12" s="26">
        <v>2177</v>
      </c>
      <c r="J12" s="26">
        <v>627</v>
      </c>
      <c r="K12" s="26">
        <v>850</v>
      </c>
      <c r="L12" s="23">
        <v>876</v>
      </c>
      <c r="M12" s="23">
        <v>1285</v>
      </c>
      <c r="N12" s="23">
        <v>435</v>
      </c>
      <c r="O12" s="23">
        <v>802</v>
      </c>
      <c r="P12" s="23">
        <v>1311</v>
      </c>
      <c r="Q12" s="23">
        <v>2087</v>
      </c>
      <c r="R12" s="27">
        <v>43.367515712868013</v>
      </c>
      <c r="S12" s="27">
        <v>66.528530443098504</v>
      </c>
      <c r="T12" s="23">
        <v>6</v>
      </c>
      <c r="U12" s="23">
        <v>12</v>
      </c>
      <c r="V12" s="23">
        <v>112</v>
      </c>
      <c r="W12" s="23">
        <v>198</v>
      </c>
      <c r="X12" s="23">
        <v>118</v>
      </c>
      <c r="Y12" s="23">
        <v>210</v>
      </c>
      <c r="Z12" s="27">
        <v>6.5301604869950198</v>
      </c>
      <c r="AA12" s="27">
        <v>9.6463022508038581</v>
      </c>
      <c r="AB12" s="23">
        <v>1</v>
      </c>
      <c r="AC12" s="23">
        <v>1</v>
      </c>
      <c r="AD12" s="23">
        <v>99</v>
      </c>
      <c r="AE12" s="23">
        <v>129</v>
      </c>
      <c r="AF12" s="23">
        <v>100</v>
      </c>
      <c r="AG12" s="23">
        <v>130</v>
      </c>
      <c r="AH12" s="27">
        <v>15.94896331738437</v>
      </c>
      <c r="AI12" s="27">
        <v>15.294117647058824</v>
      </c>
      <c r="AJ12" s="23">
        <v>1</v>
      </c>
      <c r="AK12" s="23">
        <v>4</v>
      </c>
      <c r="AL12" s="23">
        <v>207</v>
      </c>
      <c r="AM12" s="23">
        <v>325</v>
      </c>
      <c r="AN12" s="23">
        <v>208</v>
      </c>
      <c r="AO12" s="23">
        <v>329</v>
      </c>
      <c r="AP12" s="27">
        <v>8.5456039441248972</v>
      </c>
      <c r="AQ12" s="27">
        <v>10.868847043277171</v>
      </c>
      <c r="AR12" s="23">
        <v>0</v>
      </c>
      <c r="AS12" s="23">
        <v>0</v>
      </c>
      <c r="AT12" s="23">
        <v>1</v>
      </c>
      <c r="AU12" s="23">
        <v>1</v>
      </c>
      <c r="AV12" s="23">
        <v>1</v>
      </c>
      <c r="AW12" s="23">
        <v>1</v>
      </c>
      <c r="AX12" s="23">
        <v>4.1084634346754315E-2</v>
      </c>
      <c r="AY12" s="23">
        <v>3.3036009250082585E-2</v>
      </c>
      <c r="AZ12" s="23">
        <v>0</v>
      </c>
      <c r="BA12" s="23">
        <v>0</v>
      </c>
      <c r="BB12" s="23">
        <v>2</v>
      </c>
      <c r="BC12" s="23">
        <v>1</v>
      </c>
      <c r="BD12" s="23">
        <v>2</v>
      </c>
      <c r="BE12" s="23">
        <v>1</v>
      </c>
      <c r="BF12" s="23">
        <v>8.2169268693508629E-2</v>
      </c>
      <c r="BG12" s="23">
        <v>3.3036009250082585E-2</v>
      </c>
      <c r="BH12" s="23">
        <v>7</v>
      </c>
      <c r="BI12" s="23">
        <v>13</v>
      </c>
      <c r="BJ12" s="23">
        <v>211</v>
      </c>
      <c r="BK12" s="23">
        <v>327</v>
      </c>
      <c r="BL12" s="23">
        <v>218</v>
      </c>
      <c r="BM12" s="23">
        <v>340</v>
      </c>
      <c r="BN12" s="27">
        <v>8.9564502875924408</v>
      </c>
      <c r="BO12" s="27">
        <v>11.232243145028081</v>
      </c>
      <c r="BP12" s="23">
        <v>0</v>
      </c>
      <c r="BQ12" s="23">
        <v>0</v>
      </c>
      <c r="BR12" s="23">
        <v>0</v>
      </c>
      <c r="BS12" s="23">
        <v>0</v>
      </c>
      <c r="BT12" s="23">
        <v>0</v>
      </c>
      <c r="BU12" s="23">
        <v>0</v>
      </c>
      <c r="BV12" s="23">
        <v>0</v>
      </c>
      <c r="BW12" s="23">
        <v>0</v>
      </c>
      <c r="BX12" s="23">
        <v>10</v>
      </c>
      <c r="BY12" s="23">
        <v>0</v>
      </c>
      <c r="BZ12" s="26">
        <v>0</v>
      </c>
      <c r="CA12" s="23"/>
      <c r="CB12" s="23"/>
      <c r="CC12" s="23"/>
      <c r="CD12" s="23">
        <v>0</v>
      </c>
      <c r="CE12" s="23">
        <v>0</v>
      </c>
      <c r="CF12" s="23" t="e">
        <v>#DIV/0!</v>
      </c>
    </row>
    <row r="13" spans="2:84">
      <c r="B13" s="23"/>
      <c r="C13" s="24"/>
      <c r="D13" s="25">
        <v>4</v>
      </c>
      <c r="E13" s="23">
        <v>8</v>
      </c>
      <c r="F13" s="26">
        <v>3023</v>
      </c>
      <c r="G13" s="26">
        <v>3137</v>
      </c>
      <c r="H13" s="26">
        <v>1807</v>
      </c>
      <c r="I13" s="26">
        <v>2177</v>
      </c>
      <c r="J13" s="26">
        <v>627</v>
      </c>
      <c r="K13" s="26">
        <v>850</v>
      </c>
      <c r="L13" s="23">
        <v>1311</v>
      </c>
      <c r="M13" s="23">
        <v>2087</v>
      </c>
      <c r="N13" s="23">
        <v>470</v>
      </c>
      <c r="O13" s="23">
        <v>805</v>
      </c>
      <c r="P13" s="23">
        <v>1781</v>
      </c>
      <c r="Q13" s="23">
        <v>2892</v>
      </c>
      <c r="R13" s="27">
        <v>58.914985114125038</v>
      </c>
      <c r="S13" s="27">
        <v>92.189990436722979</v>
      </c>
      <c r="T13" s="23">
        <v>118</v>
      </c>
      <c r="U13" s="23">
        <v>210</v>
      </c>
      <c r="V13" s="23">
        <v>45</v>
      </c>
      <c r="W13" s="23">
        <v>45</v>
      </c>
      <c r="X13" s="23">
        <v>163</v>
      </c>
      <c r="Y13" s="23">
        <v>255</v>
      </c>
      <c r="Z13" s="27">
        <v>9.0204759269507466</v>
      </c>
      <c r="AA13" s="27">
        <v>11.713367018833257</v>
      </c>
      <c r="AB13" s="23">
        <v>100</v>
      </c>
      <c r="AC13" s="23">
        <v>130</v>
      </c>
      <c r="AD13" s="23">
        <v>23</v>
      </c>
      <c r="AE13" s="23">
        <v>27</v>
      </c>
      <c r="AF13" s="23">
        <v>123</v>
      </c>
      <c r="AG13" s="23">
        <v>157</v>
      </c>
      <c r="AH13" s="27">
        <v>19.617224880382775</v>
      </c>
      <c r="AI13" s="27">
        <v>18.470588235294116</v>
      </c>
      <c r="AJ13" s="23">
        <v>208</v>
      </c>
      <c r="AK13" s="23">
        <v>329</v>
      </c>
      <c r="AL13" s="23">
        <v>66</v>
      </c>
      <c r="AM13" s="23">
        <v>72</v>
      </c>
      <c r="AN13" s="23">
        <v>274</v>
      </c>
      <c r="AO13" s="23">
        <v>401</v>
      </c>
      <c r="AP13" s="27">
        <v>11.257189811010681</v>
      </c>
      <c r="AQ13" s="27">
        <v>13.247439709283118</v>
      </c>
      <c r="AR13" s="23">
        <v>1</v>
      </c>
      <c r="AS13" s="23">
        <v>1</v>
      </c>
      <c r="AT13" s="23">
        <v>2</v>
      </c>
      <c r="AU13" s="23">
        <v>0</v>
      </c>
      <c r="AV13" s="23">
        <v>3</v>
      </c>
      <c r="AW13" s="23">
        <v>1</v>
      </c>
      <c r="AX13" s="23">
        <v>0.12325390304026293</v>
      </c>
      <c r="AY13" s="23">
        <v>3.3036009250082585E-2</v>
      </c>
      <c r="AZ13" s="23">
        <v>2</v>
      </c>
      <c r="BA13" s="23">
        <v>1</v>
      </c>
      <c r="BB13" s="23">
        <v>0</v>
      </c>
      <c r="BC13" s="23">
        <v>0</v>
      </c>
      <c r="BD13" s="23">
        <v>2</v>
      </c>
      <c r="BE13" s="23">
        <v>1</v>
      </c>
      <c r="BF13" s="23">
        <v>8.2169268693508629E-2</v>
      </c>
      <c r="BG13" s="23">
        <v>3.3036009250082585E-2</v>
      </c>
      <c r="BH13" s="23">
        <v>218</v>
      </c>
      <c r="BI13" s="23">
        <v>340</v>
      </c>
      <c r="BJ13" s="23">
        <v>68</v>
      </c>
      <c r="BK13" s="23">
        <v>72</v>
      </c>
      <c r="BL13" s="23">
        <v>286</v>
      </c>
      <c r="BM13" s="23">
        <v>412</v>
      </c>
      <c r="BN13" s="27">
        <v>11.750205423171733</v>
      </c>
      <c r="BO13" s="27">
        <v>13.610835811034027</v>
      </c>
      <c r="BP13" s="23">
        <v>0</v>
      </c>
      <c r="BQ13" s="23">
        <v>0</v>
      </c>
      <c r="BR13" s="23">
        <v>0</v>
      </c>
      <c r="BS13" s="23">
        <v>0</v>
      </c>
      <c r="BT13" s="23">
        <v>0</v>
      </c>
      <c r="BU13" s="23">
        <v>0</v>
      </c>
      <c r="BV13" s="23">
        <v>0</v>
      </c>
      <c r="BW13" s="23">
        <v>0</v>
      </c>
      <c r="BX13" s="23">
        <v>10</v>
      </c>
      <c r="BY13" s="23">
        <v>0</v>
      </c>
      <c r="BZ13" s="26">
        <v>0</v>
      </c>
      <c r="CA13" s="23"/>
      <c r="CB13" s="23"/>
      <c r="CC13" s="23"/>
      <c r="CD13" s="23">
        <v>0</v>
      </c>
      <c r="CE13" s="23">
        <v>0</v>
      </c>
      <c r="CF13" s="23" t="e">
        <v>#DIV/0!</v>
      </c>
    </row>
    <row r="14" spans="2:84">
      <c r="B14" s="23"/>
      <c r="C14" s="24"/>
      <c r="D14" s="25">
        <v>5</v>
      </c>
      <c r="E14" s="23">
        <v>8</v>
      </c>
      <c r="F14" s="26">
        <v>3023</v>
      </c>
      <c r="G14" s="26">
        <v>3137</v>
      </c>
      <c r="H14" s="26">
        <v>1807</v>
      </c>
      <c r="I14" s="26">
        <v>2177</v>
      </c>
      <c r="J14" s="26">
        <v>627</v>
      </c>
      <c r="K14" s="26">
        <v>850</v>
      </c>
      <c r="L14" s="23">
        <v>1781</v>
      </c>
      <c r="M14" s="23">
        <v>2892</v>
      </c>
      <c r="N14" s="23">
        <v>334</v>
      </c>
      <c r="O14" s="23">
        <v>551</v>
      </c>
      <c r="P14" s="23">
        <v>2115</v>
      </c>
      <c r="Q14" s="23">
        <v>3443</v>
      </c>
      <c r="R14" s="27">
        <v>69.963612305656625</v>
      </c>
      <c r="S14" s="27">
        <v>109.75454255658272</v>
      </c>
      <c r="T14" s="23">
        <v>163</v>
      </c>
      <c r="U14" s="23">
        <v>255</v>
      </c>
      <c r="V14" s="23">
        <v>568</v>
      </c>
      <c r="W14" s="23">
        <v>490</v>
      </c>
      <c r="X14" s="23">
        <v>731</v>
      </c>
      <c r="Y14" s="23">
        <v>745</v>
      </c>
      <c r="Z14" s="27">
        <v>40.453790813503041</v>
      </c>
      <c r="AA14" s="27">
        <v>34.221405604042261</v>
      </c>
      <c r="AB14" s="23">
        <v>123</v>
      </c>
      <c r="AC14" s="23">
        <v>157</v>
      </c>
      <c r="AD14" s="23">
        <v>311</v>
      </c>
      <c r="AE14" s="23">
        <v>352</v>
      </c>
      <c r="AF14" s="23">
        <v>434</v>
      </c>
      <c r="AG14" s="23">
        <v>509</v>
      </c>
      <c r="AH14" s="27">
        <v>69.218500797448172</v>
      </c>
      <c r="AI14" s="27">
        <v>59.882352941176478</v>
      </c>
      <c r="AJ14" s="23">
        <v>274</v>
      </c>
      <c r="AK14" s="23">
        <v>401</v>
      </c>
      <c r="AL14" s="23">
        <v>870</v>
      </c>
      <c r="AM14" s="23">
        <v>835</v>
      </c>
      <c r="AN14" s="23">
        <v>1144</v>
      </c>
      <c r="AO14" s="23">
        <v>1236</v>
      </c>
      <c r="AP14" s="27">
        <v>47.000821692686934</v>
      </c>
      <c r="AQ14" s="27">
        <v>40.83250743310208</v>
      </c>
      <c r="AR14" s="23">
        <v>3</v>
      </c>
      <c r="AS14" s="23">
        <v>1</v>
      </c>
      <c r="AT14" s="23">
        <v>4</v>
      </c>
      <c r="AU14" s="23">
        <v>6</v>
      </c>
      <c r="AV14" s="23">
        <v>7</v>
      </c>
      <c r="AW14" s="23">
        <v>7</v>
      </c>
      <c r="AX14" s="23">
        <v>0.28759244042728022</v>
      </c>
      <c r="AY14" s="23">
        <v>0.23125206475057813</v>
      </c>
      <c r="AZ14" s="23">
        <v>2</v>
      </c>
      <c r="BA14" s="23">
        <v>1</v>
      </c>
      <c r="BB14" s="23">
        <v>5</v>
      </c>
      <c r="BC14" s="23">
        <v>1</v>
      </c>
      <c r="BD14" s="23">
        <v>7</v>
      </c>
      <c r="BE14" s="23">
        <v>2</v>
      </c>
      <c r="BF14" s="23">
        <v>0.28759244042728022</v>
      </c>
      <c r="BG14" s="23">
        <v>6.6072018500165169E-2</v>
      </c>
      <c r="BH14" s="23">
        <v>286</v>
      </c>
      <c r="BI14" s="23">
        <v>412</v>
      </c>
      <c r="BJ14" s="23">
        <v>879</v>
      </c>
      <c r="BK14" s="23">
        <v>842</v>
      </c>
      <c r="BL14" s="23">
        <v>1165</v>
      </c>
      <c r="BM14" s="23">
        <v>1254</v>
      </c>
      <c r="BN14" s="27">
        <v>47.863599013968781</v>
      </c>
      <c r="BO14" s="27">
        <v>41.427155599603566</v>
      </c>
      <c r="BP14" s="23">
        <v>0</v>
      </c>
      <c r="BQ14" s="23">
        <v>0</v>
      </c>
      <c r="BR14" s="23">
        <v>0</v>
      </c>
      <c r="BS14" s="23">
        <v>0</v>
      </c>
      <c r="BT14" s="23">
        <v>0</v>
      </c>
      <c r="BU14" s="23">
        <v>0</v>
      </c>
      <c r="BV14" s="23">
        <v>0</v>
      </c>
      <c r="BW14" s="23">
        <v>0</v>
      </c>
      <c r="BX14" s="23">
        <v>10</v>
      </c>
      <c r="BY14" s="23">
        <v>0</v>
      </c>
      <c r="BZ14" s="26">
        <v>0</v>
      </c>
      <c r="CA14" s="23"/>
      <c r="CB14" s="23"/>
      <c r="CC14" s="23"/>
      <c r="CD14" s="23">
        <v>0</v>
      </c>
      <c r="CE14" s="23">
        <v>0</v>
      </c>
      <c r="CF14" s="23" t="e">
        <v>#DIV/0!</v>
      </c>
    </row>
    <row r="15" spans="2:84">
      <c r="B15" s="23"/>
      <c r="C15" s="24"/>
      <c r="D15" s="25">
        <v>6</v>
      </c>
      <c r="E15" s="23">
        <v>8</v>
      </c>
      <c r="F15" s="26">
        <v>3023</v>
      </c>
      <c r="G15" s="26">
        <v>3137</v>
      </c>
      <c r="H15" s="26">
        <v>1807</v>
      </c>
      <c r="I15" s="26">
        <v>2177</v>
      </c>
      <c r="J15" s="26">
        <v>627</v>
      </c>
      <c r="K15" s="26">
        <v>850</v>
      </c>
      <c r="L15" s="23">
        <v>2115</v>
      </c>
      <c r="M15" s="23">
        <v>3443</v>
      </c>
      <c r="N15" s="23">
        <v>182</v>
      </c>
      <c r="O15" s="23">
        <v>333</v>
      </c>
      <c r="P15" s="23">
        <v>2297</v>
      </c>
      <c r="Q15" s="23">
        <v>3776</v>
      </c>
      <c r="R15" s="27">
        <v>75.984121733377435</v>
      </c>
      <c r="S15" s="27">
        <v>120.36978004462861</v>
      </c>
      <c r="T15" s="23">
        <v>731</v>
      </c>
      <c r="U15" s="23">
        <v>745</v>
      </c>
      <c r="V15" s="23">
        <v>198</v>
      </c>
      <c r="W15" s="23">
        <v>199</v>
      </c>
      <c r="X15" s="23">
        <v>929</v>
      </c>
      <c r="Y15" s="23">
        <v>944</v>
      </c>
      <c r="Z15" s="27">
        <v>51.411178749308249</v>
      </c>
      <c r="AA15" s="27">
        <v>43.362425355994489</v>
      </c>
      <c r="AB15" s="23">
        <v>434</v>
      </c>
      <c r="AC15" s="23">
        <v>509</v>
      </c>
      <c r="AD15" s="23">
        <v>123</v>
      </c>
      <c r="AE15" s="23">
        <v>137</v>
      </c>
      <c r="AF15" s="23">
        <v>557</v>
      </c>
      <c r="AG15" s="23">
        <v>646</v>
      </c>
      <c r="AH15" s="27">
        <v>88.835725677830951</v>
      </c>
      <c r="AI15" s="27">
        <v>76</v>
      </c>
      <c r="AJ15" s="23">
        <v>1144</v>
      </c>
      <c r="AK15" s="23">
        <v>1236</v>
      </c>
      <c r="AL15" s="23">
        <v>314</v>
      </c>
      <c r="AM15" s="23">
        <v>327</v>
      </c>
      <c r="AN15" s="23">
        <v>1458</v>
      </c>
      <c r="AO15" s="23">
        <v>1563</v>
      </c>
      <c r="AP15" s="27">
        <v>59.901396877567791</v>
      </c>
      <c r="AQ15" s="27">
        <v>51.635282457879086</v>
      </c>
      <c r="AR15" s="23">
        <v>7</v>
      </c>
      <c r="AS15" s="23">
        <v>7</v>
      </c>
      <c r="AT15" s="23">
        <v>6</v>
      </c>
      <c r="AU15" s="23">
        <v>7</v>
      </c>
      <c r="AV15" s="23">
        <v>13</v>
      </c>
      <c r="AW15" s="23">
        <v>14</v>
      </c>
      <c r="AX15" s="23">
        <v>0.53410024650780608</v>
      </c>
      <c r="AY15" s="23">
        <v>0.46250412950115627</v>
      </c>
      <c r="AZ15" s="23">
        <v>7</v>
      </c>
      <c r="BA15" s="23">
        <v>2</v>
      </c>
      <c r="BB15" s="23">
        <v>1</v>
      </c>
      <c r="BC15" s="23">
        <v>2</v>
      </c>
      <c r="BD15" s="23">
        <v>8</v>
      </c>
      <c r="BE15" s="23">
        <v>4</v>
      </c>
      <c r="BF15" s="23">
        <v>0.32867707477403452</v>
      </c>
      <c r="BG15" s="23">
        <v>0.13214403700033034</v>
      </c>
      <c r="BH15" s="23">
        <v>1165</v>
      </c>
      <c r="BI15" s="23">
        <v>1254</v>
      </c>
      <c r="BJ15" s="23">
        <v>321</v>
      </c>
      <c r="BK15" s="23">
        <v>336</v>
      </c>
      <c r="BL15" s="23">
        <v>1486</v>
      </c>
      <c r="BM15" s="23">
        <v>1590</v>
      </c>
      <c r="BN15" s="27">
        <v>61.051766639276906</v>
      </c>
      <c r="BO15" s="27">
        <v>52.527254707631322</v>
      </c>
      <c r="BP15" s="23">
        <v>0</v>
      </c>
      <c r="BQ15" s="23">
        <v>0</v>
      </c>
      <c r="BR15" s="23">
        <v>0</v>
      </c>
      <c r="BS15" s="23">
        <v>0</v>
      </c>
      <c r="BT15" s="23">
        <v>0</v>
      </c>
      <c r="BU15" s="23">
        <v>0</v>
      </c>
      <c r="BV15" s="23">
        <v>0</v>
      </c>
      <c r="BW15" s="23">
        <v>0</v>
      </c>
      <c r="BX15" s="23">
        <v>10</v>
      </c>
      <c r="BY15" s="23">
        <v>0</v>
      </c>
      <c r="BZ15" s="26">
        <v>0</v>
      </c>
      <c r="CA15" s="23"/>
      <c r="CB15" s="23"/>
      <c r="CC15" s="23"/>
      <c r="CD15" s="23">
        <v>0</v>
      </c>
      <c r="CE15" s="23">
        <v>0</v>
      </c>
      <c r="CF15" s="23" t="e">
        <v>#DIV/0!</v>
      </c>
    </row>
    <row r="16" spans="2:84">
      <c r="B16" s="23"/>
      <c r="C16" s="24"/>
      <c r="D16" s="25">
        <v>7</v>
      </c>
      <c r="E16" s="23">
        <v>8</v>
      </c>
      <c r="F16" s="26">
        <v>3023</v>
      </c>
      <c r="G16" s="26">
        <v>3137</v>
      </c>
      <c r="H16" s="26">
        <v>1807</v>
      </c>
      <c r="I16" s="26">
        <v>2177</v>
      </c>
      <c r="J16" s="26">
        <v>627</v>
      </c>
      <c r="K16" s="26">
        <v>850</v>
      </c>
      <c r="L16" s="23">
        <v>2297</v>
      </c>
      <c r="M16" s="23">
        <v>3776</v>
      </c>
      <c r="N16" s="23">
        <v>411</v>
      </c>
      <c r="O16" s="23">
        <v>877</v>
      </c>
      <c r="P16" s="23">
        <v>2708</v>
      </c>
      <c r="Q16" s="23">
        <v>4653</v>
      </c>
      <c r="R16" s="27">
        <v>89.579887528944752</v>
      </c>
      <c r="S16" s="27">
        <v>148.32642652215492</v>
      </c>
      <c r="T16" s="23">
        <v>929</v>
      </c>
      <c r="U16" s="23">
        <v>944</v>
      </c>
      <c r="V16" s="23">
        <v>388</v>
      </c>
      <c r="W16" s="23">
        <v>517</v>
      </c>
      <c r="X16" s="23">
        <v>1317</v>
      </c>
      <c r="Y16" s="23">
        <v>1461</v>
      </c>
      <c r="Z16" s="27">
        <v>72.883231876037641</v>
      </c>
      <c r="AA16" s="27">
        <v>67.110702802021123</v>
      </c>
      <c r="AB16" s="23">
        <v>557</v>
      </c>
      <c r="AC16" s="23">
        <v>646</v>
      </c>
      <c r="AD16" s="23">
        <v>78</v>
      </c>
      <c r="AE16" s="23">
        <v>111</v>
      </c>
      <c r="AF16" s="23">
        <v>635</v>
      </c>
      <c r="AG16" s="23">
        <v>757</v>
      </c>
      <c r="AH16" s="27">
        <v>101.27591706539074</v>
      </c>
      <c r="AI16" s="27">
        <v>89.058823529411768</v>
      </c>
      <c r="AJ16" s="23">
        <v>1458</v>
      </c>
      <c r="AK16" s="23">
        <v>1563</v>
      </c>
      <c r="AL16" s="23">
        <v>186</v>
      </c>
      <c r="AM16" s="23">
        <v>264</v>
      </c>
      <c r="AN16" s="23">
        <v>1644</v>
      </c>
      <c r="AO16" s="23">
        <v>1827</v>
      </c>
      <c r="AP16" s="27">
        <v>67.543138866064083</v>
      </c>
      <c r="AQ16" s="27">
        <v>60.356788899900891</v>
      </c>
      <c r="AR16" s="23">
        <v>13</v>
      </c>
      <c r="AS16" s="23">
        <v>14</v>
      </c>
      <c r="AT16" s="23">
        <v>1</v>
      </c>
      <c r="AU16" s="23">
        <v>2</v>
      </c>
      <c r="AV16" s="23">
        <v>14</v>
      </c>
      <c r="AW16" s="23">
        <v>16</v>
      </c>
      <c r="AX16" s="23">
        <v>0.57518488085456043</v>
      </c>
      <c r="AY16" s="23">
        <v>0.52857614800132136</v>
      </c>
      <c r="AZ16" s="23">
        <v>8</v>
      </c>
      <c r="BA16" s="23">
        <v>4</v>
      </c>
      <c r="BB16" s="23">
        <v>1</v>
      </c>
      <c r="BC16" s="23">
        <v>0</v>
      </c>
      <c r="BD16" s="23">
        <v>9</v>
      </c>
      <c r="BE16" s="23">
        <v>4</v>
      </c>
      <c r="BF16" s="23">
        <v>0.36976170912078882</v>
      </c>
      <c r="BG16" s="23">
        <v>0.13214403700033034</v>
      </c>
      <c r="BH16" s="23">
        <v>1486</v>
      </c>
      <c r="BI16" s="23">
        <v>1590</v>
      </c>
      <c r="BJ16" s="23">
        <v>466</v>
      </c>
      <c r="BK16" s="23">
        <v>628</v>
      </c>
      <c r="BL16" s="23">
        <v>1952</v>
      </c>
      <c r="BM16" s="23">
        <v>2218</v>
      </c>
      <c r="BN16" s="27">
        <v>80.197206244864418</v>
      </c>
      <c r="BO16" s="27">
        <v>73.27386851668318</v>
      </c>
      <c r="BP16" s="23">
        <v>0</v>
      </c>
      <c r="BQ16" s="23">
        <v>0</v>
      </c>
      <c r="BR16" s="23">
        <v>0</v>
      </c>
      <c r="BS16" s="23">
        <v>0</v>
      </c>
      <c r="BT16" s="23">
        <v>0</v>
      </c>
      <c r="BU16" s="23">
        <v>0</v>
      </c>
      <c r="BV16" s="23">
        <v>0</v>
      </c>
      <c r="BW16" s="23">
        <v>0</v>
      </c>
      <c r="BX16" s="23">
        <v>10</v>
      </c>
      <c r="BY16" s="23">
        <v>0</v>
      </c>
      <c r="BZ16" s="26">
        <v>0</v>
      </c>
      <c r="CA16" s="23"/>
      <c r="CB16" s="23"/>
      <c r="CC16" s="23"/>
      <c r="CD16" s="23">
        <v>0</v>
      </c>
      <c r="CE16" s="23">
        <v>0</v>
      </c>
      <c r="CF16" s="23" t="e">
        <v>#DIV/0!</v>
      </c>
    </row>
    <row r="17" spans="2:84">
      <c r="B17" s="23"/>
      <c r="C17" s="24"/>
      <c r="D17" s="25">
        <v>8</v>
      </c>
      <c r="E17" s="23">
        <v>8</v>
      </c>
      <c r="F17" s="26">
        <v>3023</v>
      </c>
      <c r="G17" s="26">
        <v>3137</v>
      </c>
      <c r="H17" s="26">
        <v>1807</v>
      </c>
      <c r="I17" s="26">
        <v>2177</v>
      </c>
      <c r="J17" s="26">
        <v>627</v>
      </c>
      <c r="K17" s="26">
        <v>850</v>
      </c>
      <c r="L17" s="23">
        <v>2708</v>
      </c>
      <c r="M17" s="23">
        <v>4653</v>
      </c>
      <c r="N17" s="23">
        <v>0</v>
      </c>
      <c r="O17" s="23">
        <v>0</v>
      </c>
      <c r="P17" s="23">
        <v>2708</v>
      </c>
      <c r="Q17" s="23">
        <v>4653</v>
      </c>
      <c r="R17" s="27">
        <v>89.579887528944752</v>
      </c>
      <c r="S17" s="27">
        <v>148.32642652215492</v>
      </c>
      <c r="T17" s="23">
        <v>1317</v>
      </c>
      <c r="U17" s="23">
        <v>1461</v>
      </c>
      <c r="V17" s="23">
        <v>352</v>
      </c>
      <c r="W17" s="23">
        <v>336</v>
      </c>
      <c r="X17" s="23">
        <v>1669</v>
      </c>
      <c r="Y17" s="23">
        <v>1797</v>
      </c>
      <c r="Z17" s="27">
        <v>92.363032650802438</v>
      </c>
      <c r="AA17" s="27">
        <v>82.544786403307299</v>
      </c>
      <c r="AB17" s="23">
        <v>635</v>
      </c>
      <c r="AC17" s="23">
        <v>757</v>
      </c>
      <c r="AD17" s="23">
        <v>191</v>
      </c>
      <c r="AE17" s="23">
        <v>210</v>
      </c>
      <c r="AF17" s="23">
        <v>826</v>
      </c>
      <c r="AG17" s="23">
        <v>967</v>
      </c>
      <c r="AH17" s="27">
        <v>131.73843700159489</v>
      </c>
      <c r="AI17" s="27">
        <v>113.76470588235294</v>
      </c>
      <c r="AJ17" s="23">
        <v>1644</v>
      </c>
      <c r="AK17" s="23">
        <v>1827</v>
      </c>
      <c r="AL17" s="23">
        <v>523</v>
      </c>
      <c r="AM17" s="23">
        <v>527</v>
      </c>
      <c r="AN17" s="23">
        <v>2167</v>
      </c>
      <c r="AO17" s="23">
        <v>2354</v>
      </c>
      <c r="AP17" s="27">
        <v>89.030402629416599</v>
      </c>
      <c r="AQ17" s="27">
        <v>77.76676577469442</v>
      </c>
      <c r="AR17" s="23">
        <v>14</v>
      </c>
      <c r="AS17" s="23">
        <v>16</v>
      </c>
      <c r="AT17" s="23">
        <v>13</v>
      </c>
      <c r="AU17" s="23">
        <v>17</v>
      </c>
      <c r="AV17" s="23">
        <v>27</v>
      </c>
      <c r="AW17" s="23">
        <v>33</v>
      </c>
      <c r="AX17" s="23">
        <v>1.1092851273623665</v>
      </c>
      <c r="AY17" s="23">
        <v>1.0901883052527255</v>
      </c>
      <c r="AZ17" s="23">
        <v>9</v>
      </c>
      <c r="BA17" s="23">
        <v>4</v>
      </c>
      <c r="BB17" s="23">
        <v>7</v>
      </c>
      <c r="BC17" s="23">
        <v>2</v>
      </c>
      <c r="BD17" s="23">
        <v>16</v>
      </c>
      <c r="BE17" s="23">
        <v>6</v>
      </c>
      <c r="BF17" s="23">
        <v>0.65735414954806903</v>
      </c>
      <c r="BG17" s="23">
        <v>0.19821605550049554</v>
      </c>
      <c r="BH17" s="23">
        <v>1952</v>
      </c>
      <c r="BI17" s="23">
        <v>2218</v>
      </c>
      <c r="BJ17" s="23">
        <v>543</v>
      </c>
      <c r="BK17" s="23">
        <v>546</v>
      </c>
      <c r="BL17" s="23">
        <v>2495</v>
      </c>
      <c r="BM17" s="23">
        <v>2764</v>
      </c>
      <c r="BN17" s="27">
        <v>102.506162695152</v>
      </c>
      <c r="BO17" s="27">
        <v>91.311529567228277</v>
      </c>
      <c r="BP17" s="23">
        <v>0</v>
      </c>
      <c r="BQ17" s="23">
        <v>0</v>
      </c>
      <c r="BR17" s="23">
        <v>0</v>
      </c>
      <c r="BS17" s="23">
        <v>0</v>
      </c>
      <c r="BT17" s="23">
        <v>0</v>
      </c>
      <c r="BU17" s="23">
        <v>0</v>
      </c>
      <c r="BV17" s="23">
        <v>0</v>
      </c>
      <c r="BW17" s="23">
        <v>0</v>
      </c>
      <c r="BX17" s="23">
        <v>10</v>
      </c>
      <c r="BY17" s="23">
        <v>0</v>
      </c>
      <c r="BZ17" s="26">
        <v>0</v>
      </c>
      <c r="CA17" s="23"/>
      <c r="CB17" s="23"/>
      <c r="CC17" s="23"/>
      <c r="CD17" s="23">
        <v>0</v>
      </c>
      <c r="CE17" s="23">
        <v>0</v>
      </c>
      <c r="CF17" s="23" t="e">
        <v>#DIV/0!</v>
      </c>
    </row>
    <row r="18" spans="2:84">
      <c r="B18" s="23"/>
      <c r="C18" s="24"/>
      <c r="D18" s="25">
        <v>9</v>
      </c>
      <c r="E18" s="23">
        <v>8</v>
      </c>
      <c r="F18" s="26">
        <v>3023</v>
      </c>
      <c r="G18" s="26">
        <v>3137</v>
      </c>
      <c r="H18" s="26">
        <v>1807</v>
      </c>
      <c r="I18" s="26">
        <v>2177</v>
      </c>
      <c r="J18" s="26">
        <v>627</v>
      </c>
      <c r="K18" s="26">
        <v>850</v>
      </c>
      <c r="L18" s="23">
        <v>2708</v>
      </c>
      <c r="M18" s="23">
        <v>4653</v>
      </c>
      <c r="N18" s="23">
        <v>0</v>
      </c>
      <c r="O18" s="23">
        <v>0</v>
      </c>
      <c r="P18" s="23">
        <v>2708</v>
      </c>
      <c r="Q18" s="23">
        <v>4653</v>
      </c>
      <c r="R18" s="27">
        <v>89.579887528944752</v>
      </c>
      <c r="S18" s="27">
        <v>148.32642652215492</v>
      </c>
      <c r="T18" s="23">
        <v>1669</v>
      </c>
      <c r="U18" s="23">
        <v>1797</v>
      </c>
      <c r="V18" s="23">
        <v>82</v>
      </c>
      <c r="W18" s="23">
        <v>61</v>
      </c>
      <c r="X18" s="23">
        <v>1751</v>
      </c>
      <c r="Y18" s="23">
        <v>1858</v>
      </c>
      <c r="Z18" s="27">
        <v>96.900940785832873</v>
      </c>
      <c r="AA18" s="27">
        <v>85.346807533302709</v>
      </c>
      <c r="AB18" s="23">
        <v>826</v>
      </c>
      <c r="AC18" s="23">
        <v>967</v>
      </c>
      <c r="AD18" s="23">
        <v>84</v>
      </c>
      <c r="AE18" s="23">
        <v>86</v>
      </c>
      <c r="AF18" s="23">
        <v>910</v>
      </c>
      <c r="AG18" s="23">
        <v>1053</v>
      </c>
      <c r="AH18" s="27">
        <v>145.13556618819777</v>
      </c>
      <c r="AI18" s="27">
        <v>123.88235294117646</v>
      </c>
      <c r="AJ18" s="23">
        <v>2167</v>
      </c>
      <c r="AK18" s="23">
        <v>2354</v>
      </c>
      <c r="AL18" s="23">
        <v>166</v>
      </c>
      <c r="AM18" s="23">
        <v>146</v>
      </c>
      <c r="AN18" s="23">
        <v>2333</v>
      </c>
      <c r="AO18" s="23">
        <v>2500</v>
      </c>
      <c r="AP18" s="27">
        <v>95.850451930977812</v>
      </c>
      <c r="AQ18" s="27">
        <v>82.590023125206486</v>
      </c>
      <c r="AR18" s="23">
        <v>27</v>
      </c>
      <c r="AS18" s="23">
        <v>33</v>
      </c>
      <c r="AT18" s="23">
        <v>0</v>
      </c>
      <c r="AU18" s="23">
        <v>0</v>
      </c>
      <c r="AV18" s="23">
        <v>27</v>
      </c>
      <c r="AW18" s="23">
        <v>33</v>
      </c>
      <c r="AX18" s="23">
        <v>1.1092851273623665</v>
      </c>
      <c r="AY18" s="23">
        <v>1.0901883052527255</v>
      </c>
      <c r="AZ18" s="23">
        <v>16</v>
      </c>
      <c r="BA18" s="23">
        <v>6</v>
      </c>
      <c r="BB18" s="23">
        <v>0</v>
      </c>
      <c r="BC18" s="23">
        <v>1</v>
      </c>
      <c r="BD18" s="23">
        <v>16</v>
      </c>
      <c r="BE18" s="23">
        <v>7</v>
      </c>
      <c r="BF18" s="23">
        <v>0.65735414954806903</v>
      </c>
      <c r="BG18" s="23">
        <v>0.23125206475057813</v>
      </c>
      <c r="BH18" s="23">
        <v>2495</v>
      </c>
      <c r="BI18" s="23">
        <v>2764</v>
      </c>
      <c r="BJ18" s="23">
        <v>166</v>
      </c>
      <c r="BK18" s="23">
        <v>147</v>
      </c>
      <c r="BL18" s="23">
        <v>2661</v>
      </c>
      <c r="BM18" s="23">
        <v>2911</v>
      </c>
      <c r="BN18" s="27">
        <v>109.32621199671321</v>
      </c>
      <c r="BO18" s="27">
        <v>96.167822926990425</v>
      </c>
      <c r="BP18" s="23">
        <v>0</v>
      </c>
      <c r="BQ18" s="23">
        <v>0</v>
      </c>
      <c r="BR18" s="23">
        <v>0</v>
      </c>
      <c r="BS18" s="23">
        <v>0</v>
      </c>
      <c r="BT18" s="23">
        <v>0</v>
      </c>
      <c r="BU18" s="23">
        <v>0</v>
      </c>
      <c r="BV18" s="23">
        <v>0</v>
      </c>
      <c r="BW18" s="23">
        <v>0</v>
      </c>
      <c r="BX18" s="23">
        <v>10</v>
      </c>
      <c r="BY18" s="23">
        <v>0</v>
      </c>
      <c r="BZ18" s="26">
        <v>0</v>
      </c>
      <c r="CA18" s="23"/>
      <c r="CB18" s="23"/>
      <c r="CC18" s="23"/>
      <c r="CD18" s="23">
        <v>0</v>
      </c>
      <c r="CE18" s="23">
        <v>0</v>
      </c>
      <c r="CF18" s="23" t="e">
        <v>#DIV/0!</v>
      </c>
    </row>
    <row r="19" spans="2:84">
      <c r="B19" s="23"/>
      <c r="C19" s="24"/>
      <c r="D19" s="25">
        <v>10</v>
      </c>
      <c r="E19" s="23">
        <v>8</v>
      </c>
      <c r="F19" s="26">
        <v>3023</v>
      </c>
      <c r="G19" s="26">
        <v>3137</v>
      </c>
      <c r="H19" s="26">
        <v>1807</v>
      </c>
      <c r="I19" s="26">
        <v>2177</v>
      </c>
      <c r="J19" s="26">
        <v>627</v>
      </c>
      <c r="K19" s="26">
        <v>850</v>
      </c>
      <c r="L19" s="23">
        <v>2708</v>
      </c>
      <c r="M19" s="23">
        <v>4653</v>
      </c>
      <c r="N19" s="23">
        <v>0</v>
      </c>
      <c r="O19" s="23">
        <v>0</v>
      </c>
      <c r="P19" s="23">
        <v>2708</v>
      </c>
      <c r="Q19" s="23">
        <v>4653</v>
      </c>
      <c r="R19" s="27">
        <v>89.579887528944752</v>
      </c>
      <c r="S19" s="27">
        <v>148.32642652215492</v>
      </c>
      <c r="T19" s="23">
        <v>1751</v>
      </c>
      <c r="U19" s="23">
        <v>1858</v>
      </c>
      <c r="V19" s="23">
        <v>4</v>
      </c>
      <c r="W19" s="23">
        <v>0</v>
      </c>
      <c r="X19" s="23">
        <v>1755</v>
      </c>
      <c r="Y19" s="23">
        <v>1858</v>
      </c>
      <c r="Z19" s="27">
        <v>97.122302158273371</v>
      </c>
      <c r="AA19" s="27">
        <v>85.346807533302709</v>
      </c>
      <c r="AB19" s="23">
        <v>910</v>
      </c>
      <c r="AC19" s="23">
        <v>1053</v>
      </c>
      <c r="AD19" s="23">
        <v>1</v>
      </c>
      <c r="AE19" s="23">
        <v>2</v>
      </c>
      <c r="AF19" s="23">
        <v>911</v>
      </c>
      <c r="AG19" s="23">
        <v>1055</v>
      </c>
      <c r="AH19" s="27">
        <v>145.29505582137162</v>
      </c>
      <c r="AI19" s="27">
        <v>124.11764705882354</v>
      </c>
      <c r="AJ19" s="23">
        <v>2333</v>
      </c>
      <c r="AK19" s="23">
        <v>2500</v>
      </c>
      <c r="AL19" s="23">
        <v>5</v>
      </c>
      <c r="AM19" s="23">
        <v>2</v>
      </c>
      <c r="AN19" s="23">
        <v>2338</v>
      </c>
      <c r="AO19" s="23">
        <v>2502</v>
      </c>
      <c r="AP19" s="27">
        <v>96.055875102711582</v>
      </c>
      <c r="AQ19" s="27">
        <v>82.656095143706636</v>
      </c>
      <c r="AR19" s="23">
        <v>27</v>
      </c>
      <c r="AS19" s="23">
        <v>33</v>
      </c>
      <c r="AT19" s="23">
        <v>0</v>
      </c>
      <c r="AU19" s="23">
        <v>0</v>
      </c>
      <c r="AV19" s="23">
        <v>27</v>
      </c>
      <c r="AW19" s="23">
        <v>33</v>
      </c>
      <c r="AX19" s="23">
        <v>1.1092851273623665</v>
      </c>
      <c r="AY19" s="23">
        <v>1.0901883052527255</v>
      </c>
      <c r="AZ19" s="23">
        <v>16</v>
      </c>
      <c r="BA19" s="23">
        <v>7</v>
      </c>
      <c r="BB19" s="23">
        <v>0</v>
      </c>
      <c r="BC19" s="23">
        <v>0</v>
      </c>
      <c r="BD19" s="23">
        <v>16</v>
      </c>
      <c r="BE19" s="23">
        <v>7</v>
      </c>
      <c r="BF19" s="23">
        <v>0.65735414954806903</v>
      </c>
      <c r="BG19" s="23">
        <v>0.23125206475057813</v>
      </c>
      <c r="BH19" s="23">
        <v>2661</v>
      </c>
      <c r="BI19" s="23">
        <v>2911</v>
      </c>
      <c r="BJ19" s="23">
        <v>5</v>
      </c>
      <c r="BK19" s="23">
        <v>2</v>
      </c>
      <c r="BL19" s="23">
        <v>2666</v>
      </c>
      <c r="BM19" s="23">
        <v>2913</v>
      </c>
      <c r="BN19" s="27">
        <v>109.531635168447</v>
      </c>
      <c r="BO19" s="27">
        <v>96.23389494549059</v>
      </c>
      <c r="BP19" s="23">
        <v>0</v>
      </c>
      <c r="BQ19" s="23">
        <v>0</v>
      </c>
      <c r="BR19" s="23">
        <v>0</v>
      </c>
      <c r="BS19" s="23">
        <v>0</v>
      </c>
      <c r="BT19" s="23">
        <v>0</v>
      </c>
      <c r="BU19" s="23">
        <v>0</v>
      </c>
      <c r="BV19" s="23">
        <v>0</v>
      </c>
      <c r="BW19" s="23">
        <v>0</v>
      </c>
      <c r="BX19" s="23">
        <v>10</v>
      </c>
      <c r="BY19" s="23">
        <v>0</v>
      </c>
      <c r="BZ19" s="26">
        <v>0</v>
      </c>
      <c r="CA19" s="23"/>
      <c r="CB19" s="23"/>
      <c r="CC19" s="23"/>
      <c r="CD19" s="23">
        <v>0</v>
      </c>
      <c r="CE19" s="23">
        <v>0</v>
      </c>
      <c r="CF19" s="23" t="e">
        <v>#DIV/0!</v>
      </c>
    </row>
    <row r="20" spans="2:84">
      <c r="B20" s="23"/>
      <c r="C20" s="24"/>
      <c r="D20" s="25">
        <v>11</v>
      </c>
      <c r="E20" s="23">
        <v>8</v>
      </c>
      <c r="F20" s="26">
        <v>3023</v>
      </c>
      <c r="G20" s="26">
        <v>3137</v>
      </c>
      <c r="H20" s="26">
        <v>1807</v>
      </c>
      <c r="I20" s="26">
        <v>2177</v>
      </c>
      <c r="J20" s="26">
        <v>627</v>
      </c>
      <c r="K20" s="26">
        <v>850</v>
      </c>
      <c r="L20" s="23">
        <v>2708</v>
      </c>
      <c r="M20" s="23">
        <v>4653</v>
      </c>
      <c r="N20" s="23">
        <v>419</v>
      </c>
      <c r="O20" s="23">
        <v>638</v>
      </c>
      <c r="P20" s="23">
        <v>3127</v>
      </c>
      <c r="Q20" s="23">
        <v>5291</v>
      </c>
      <c r="R20" s="27">
        <v>103.44029110155475</v>
      </c>
      <c r="S20" s="27">
        <v>168.66432897672937</v>
      </c>
      <c r="T20" s="23">
        <v>1755</v>
      </c>
      <c r="U20" s="23">
        <v>1858</v>
      </c>
      <c r="V20" s="23">
        <v>4</v>
      </c>
      <c r="W20" s="23">
        <v>2</v>
      </c>
      <c r="X20" s="23">
        <v>1759</v>
      </c>
      <c r="Y20" s="23">
        <v>1860</v>
      </c>
      <c r="Z20" s="27">
        <v>97.343663530713883</v>
      </c>
      <c r="AA20" s="27">
        <v>85.438677078548466</v>
      </c>
      <c r="AB20" s="23">
        <v>911</v>
      </c>
      <c r="AC20" s="23">
        <v>1055</v>
      </c>
      <c r="AD20" s="23">
        <v>0</v>
      </c>
      <c r="AE20" s="23">
        <v>2</v>
      </c>
      <c r="AF20" s="23">
        <v>911</v>
      </c>
      <c r="AG20" s="23">
        <v>1057</v>
      </c>
      <c r="AH20" s="27">
        <v>145.29505582137162</v>
      </c>
      <c r="AI20" s="27">
        <v>124.35294117647058</v>
      </c>
      <c r="AJ20" s="23">
        <v>2338</v>
      </c>
      <c r="AK20" s="23">
        <v>2502</v>
      </c>
      <c r="AL20" s="23">
        <v>4</v>
      </c>
      <c r="AM20" s="23">
        <v>4</v>
      </c>
      <c r="AN20" s="23">
        <v>2342</v>
      </c>
      <c r="AO20" s="23">
        <v>2506</v>
      </c>
      <c r="AP20" s="27">
        <v>96.220213640098606</v>
      </c>
      <c r="AQ20" s="27">
        <v>82.788239180706967</v>
      </c>
      <c r="AR20" s="23">
        <v>27</v>
      </c>
      <c r="AS20" s="23">
        <v>33</v>
      </c>
      <c r="AT20" s="23">
        <v>0</v>
      </c>
      <c r="AU20" s="23">
        <v>0</v>
      </c>
      <c r="AV20" s="23">
        <v>27</v>
      </c>
      <c r="AW20" s="23">
        <v>33</v>
      </c>
      <c r="AX20" s="23">
        <v>1.1092851273623665</v>
      </c>
      <c r="AY20" s="23">
        <v>1.0901883052527255</v>
      </c>
      <c r="AZ20" s="23">
        <v>16</v>
      </c>
      <c r="BA20" s="23">
        <v>7</v>
      </c>
      <c r="BB20" s="23">
        <v>0</v>
      </c>
      <c r="BC20" s="23">
        <v>0</v>
      </c>
      <c r="BD20" s="23">
        <v>16</v>
      </c>
      <c r="BE20" s="23">
        <v>7</v>
      </c>
      <c r="BF20" s="23">
        <v>0.65735414954806903</v>
      </c>
      <c r="BG20" s="23">
        <v>0.23125206475057813</v>
      </c>
      <c r="BH20" s="23">
        <v>2666</v>
      </c>
      <c r="BI20" s="23">
        <v>2913</v>
      </c>
      <c r="BJ20" s="23">
        <v>4</v>
      </c>
      <c r="BK20" s="23">
        <v>4</v>
      </c>
      <c r="BL20" s="23">
        <v>2670</v>
      </c>
      <c r="BM20" s="23">
        <v>2917</v>
      </c>
      <c r="BN20" s="27">
        <v>109.69597370583402</v>
      </c>
      <c r="BO20" s="27">
        <v>96.36603898249092</v>
      </c>
      <c r="BP20" s="23">
        <v>0</v>
      </c>
      <c r="BQ20" s="23">
        <v>0</v>
      </c>
      <c r="BR20" s="23">
        <v>0</v>
      </c>
      <c r="BS20" s="23">
        <v>0</v>
      </c>
      <c r="BT20" s="23">
        <v>0</v>
      </c>
      <c r="BU20" s="23">
        <v>0</v>
      </c>
      <c r="BV20" s="23">
        <v>0</v>
      </c>
      <c r="BW20" s="23">
        <v>0</v>
      </c>
      <c r="BX20" s="23">
        <v>10</v>
      </c>
      <c r="BY20" s="23">
        <v>0</v>
      </c>
      <c r="BZ20" s="26">
        <v>0</v>
      </c>
      <c r="CA20" s="23"/>
      <c r="CB20" s="23"/>
      <c r="CC20" s="23"/>
      <c r="CD20" s="23">
        <v>0</v>
      </c>
      <c r="CE20" s="23">
        <v>0</v>
      </c>
      <c r="CF20" s="23" t="e">
        <v>#DIV/0!</v>
      </c>
    </row>
    <row r="21" spans="2:84">
      <c r="B21" s="23"/>
      <c r="C21" s="24"/>
      <c r="D21" s="25">
        <v>12</v>
      </c>
      <c r="E21" s="23">
        <v>8</v>
      </c>
      <c r="F21" s="26">
        <v>3023</v>
      </c>
      <c r="G21" s="26">
        <v>3137</v>
      </c>
      <c r="H21" s="26">
        <v>1807</v>
      </c>
      <c r="I21" s="26">
        <v>2177</v>
      </c>
      <c r="J21" s="26">
        <v>627</v>
      </c>
      <c r="K21" s="26">
        <v>850</v>
      </c>
      <c r="L21" s="23">
        <v>3127</v>
      </c>
      <c r="M21" s="23">
        <v>5291</v>
      </c>
      <c r="N21" s="23">
        <v>435</v>
      </c>
      <c r="O21" s="23">
        <v>669</v>
      </c>
      <c r="P21" s="23">
        <v>3562</v>
      </c>
      <c r="Q21" s="23">
        <v>5960</v>
      </c>
      <c r="R21" s="27">
        <v>117.82997022825008</v>
      </c>
      <c r="S21" s="27">
        <v>189.99043672298376</v>
      </c>
      <c r="T21" s="23">
        <v>1759</v>
      </c>
      <c r="U21" s="23">
        <v>1860</v>
      </c>
      <c r="V21" s="23">
        <v>2</v>
      </c>
      <c r="W21" s="23">
        <v>0</v>
      </c>
      <c r="X21" s="23">
        <v>1761</v>
      </c>
      <c r="Y21" s="23">
        <v>1860</v>
      </c>
      <c r="Z21" s="27">
        <v>97.454344216934146</v>
      </c>
      <c r="AA21" s="27">
        <v>85.438677078548466</v>
      </c>
      <c r="AB21" s="23">
        <v>911</v>
      </c>
      <c r="AC21" s="23">
        <v>1057</v>
      </c>
      <c r="AD21" s="23">
        <v>0</v>
      </c>
      <c r="AE21" s="23">
        <v>0</v>
      </c>
      <c r="AF21" s="23">
        <v>911</v>
      </c>
      <c r="AG21" s="23">
        <v>1057</v>
      </c>
      <c r="AH21" s="27">
        <v>145.29505582137162</v>
      </c>
      <c r="AI21" s="27">
        <v>124.35294117647058</v>
      </c>
      <c r="AJ21" s="23">
        <v>2342</v>
      </c>
      <c r="AK21" s="23">
        <v>2506</v>
      </c>
      <c r="AL21" s="23">
        <v>2</v>
      </c>
      <c r="AM21" s="23">
        <v>0</v>
      </c>
      <c r="AN21" s="23">
        <v>2344</v>
      </c>
      <c r="AO21" s="23">
        <v>2506</v>
      </c>
      <c r="AP21" s="27">
        <v>96.302382908792111</v>
      </c>
      <c r="AQ21" s="27">
        <v>82.788239180706967</v>
      </c>
      <c r="AR21" s="23">
        <v>27</v>
      </c>
      <c r="AS21" s="23">
        <v>33</v>
      </c>
      <c r="AT21" s="23">
        <v>0</v>
      </c>
      <c r="AU21" s="23">
        <v>0</v>
      </c>
      <c r="AV21" s="23">
        <v>27</v>
      </c>
      <c r="AW21" s="23">
        <v>33</v>
      </c>
      <c r="AX21" s="23">
        <v>1.1092851273623665</v>
      </c>
      <c r="AY21" s="23">
        <v>1.0901883052527255</v>
      </c>
      <c r="AZ21" s="23">
        <v>16</v>
      </c>
      <c r="BA21" s="23">
        <v>7</v>
      </c>
      <c r="BB21" s="23">
        <v>0</v>
      </c>
      <c r="BC21" s="23">
        <v>0</v>
      </c>
      <c r="BD21" s="23">
        <v>16</v>
      </c>
      <c r="BE21" s="23">
        <v>7</v>
      </c>
      <c r="BF21" s="23">
        <v>0.65735414954806903</v>
      </c>
      <c r="BG21" s="23">
        <v>0.23125206475057813</v>
      </c>
      <c r="BH21" s="23">
        <v>2670</v>
      </c>
      <c r="BI21" s="23">
        <v>2917</v>
      </c>
      <c r="BJ21" s="23">
        <v>2</v>
      </c>
      <c r="BK21" s="23">
        <v>0</v>
      </c>
      <c r="BL21" s="23">
        <v>2672</v>
      </c>
      <c r="BM21" s="23">
        <v>2917</v>
      </c>
      <c r="BN21" s="27">
        <v>109.77814297452753</v>
      </c>
      <c r="BO21" s="27">
        <v>96.36603898249092</v>
      </c>
      <c r="BP21" s="23">
        <v>0</v>
      </c>
      <c r="BQ21" s="23">
        <v>0</v>
      </c>
      <c r="BR21" s="23">
        <v>0</v>
      </c>
      <c r="BS21" s="23">
        <v>0</v>
      </c>
      <c r="BT21" s="23">
        <v>0</v>
      </c>
      <c r="BU21" s="23">
        <v>0</v>
      </c>
      <c r="BV21" s="23">
        <v>0</v>
      </c>
      <c r="BW21" s="23">
        <v>0</v>
      </c>
      <c r="BX21" s="23">
        <v>10</v>
      </c>
      <c r="BY21" s="23">
        <v>0</v>
      </c>
      <c r="BZ21" s="26">
        <v>0</v>
      </c>
      <c r="CA21" s="23"/>
      <c r="CB21" s="23"/>
      <c r="CC21" s="23"/>
      <c r="CD21" s="23">
        <v>0</v>
      </c>
      <c r="CE21" s="23">
        <v>0</v>
      </c>
      <c r="CF21" s="23" t="e">
        <v>#DIV/0!</v>
      </c>
    </row>
    <row r="22" spans="2:84">
      <c r="B22" s="23"/>
      <c r="C22" s="24"/>
      <c r="D22" s="25"/>
      <c r="E22" s="23"/>
      <c r="F22" s="26"/>
      <c r="G22" s="26"/>
      <c r="H22" s="26"/>
      <c r="I22" s="26"/>
      <c r="J22" s="26"/>
      <c r="K22" s="26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</row>
    <row r="23" spans="2:84">
      <c r="B23" s="28" t="s">
        <v>44</v>
      </c>
      <c r="C23" s="29"/>
      <c r="D23" s="30"/>
      <c r="E23" s="31">
        <f>AVERAGE(E10:E21)</f>
        <v>8</v>
      </c>
      <c r="F23" s="32">
        <f>AVERAGE(F10:F13)</f>
        <v>3023</v>
      </c>
      <c r="G23" s="32">
        <f t="shared" ref="G23:K23" si="0">AVERAGE(G10:G13)</f>
        <v>3137</v>
      </c>
      <c r="H23" s="32">
        <f t="shared" si="0"/>
        <v>1807</v>
      </c>
      <c r="I23" s="32">
        <f t="shared" si="0"/>
        <v>2177</v>
      </c>
      <c r="J23" s="32">
        <f t="shared" si="0"/>
        <v>627</v>
      </c>
      <c r="K23" s="32">
        <f t="shared" si="0"/>
        <v>850</v>
      </c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4"/>
      <c r="BY23" s="34"/>
      <c r="BZ23" s="34"/>
      <c r="CA23" s="34"/>
      <c r="CB23" s="34"/>
      <c r="CC23" s="34"/>
      <c r="CD23" s="34"/>
      <c r="CE23" s="34"/>
      <c r="CF23" s="34"/>
    </row>
  </sheetData>
  <mergeCells count="110">
    <mergeCell ref="BR9:BS9"/>
    <mergeCell ref="BT9:BU9"/>
    <mergeCell ref="BV9:BW9"/>
    <mergeCell ref="B23:D23"/>
    <mergeCell ref="BF9:BG9"/>
    <mergeCell ref="BH9:BI9"/>
    <mergeCell ref="BJ9:BK9"/>
    <mergeCell ref="BL9:BM9"/>
    <mergeCell ref="BN9:BO9"/>
    <mergeCell ref="BP9:BQ9"/>
    <mergeCell ref="AT9:AU9"/>
    <mergeCell ref="AV9:AW9"/>
    <mergeCell ref="AX9:AY9"/>
    <mergeCell ref="AZ9:BA9"/>
    <mergeCell ref="BB9:BC9"/>
    <mergeCell ref="BD9:BE9"/>
    <mergeCell ref="AH9:AI9"/>
    <mergeCell ref="AJ9:AK9"/>
    <mergeCell ref="AL9:AM9"/>
    <mergeCell ref="AN9:AO9"/>
    <mergeCell ref="AP9:AQ9"/>
    <mergeCell ref="AR9:AS9"/>
    <mergeCell ref="V9:W9"/>
    <mergeCell ref="X9:Y9"/>
    <mergeCell ref="Z9:AA9"/>
    <mergeCell ref="AB9:AC9"/>
    <mergeCell ref="AD9:AE9"/>
    <mergeCell ref="AF9:AG9"/>
    <mergeCell ref="CD7:CD8"/>
    <mergeCell ref="CE7:CE8"/>
    <mergeCell ref="F9:G9"/>
    <mergeCell ref="H9:I9"/>
    <mergeCell ref="J9:K9"/>
    <mergeCell ref="L9:M9"/>
    <mergeCell ref="N9:O9"/>
    <mergeCell ref="P9:Q9"/>
    <mergeCell ref="R9:S9"/>
    <mergeCell ref="T9:U9"/>
    <mergeCell ref="AV7:AW7"/>
    <mergeCell ref="AZ7:BA7"/>
    <mergeCell ref="BB7:BC7"/>
    <mergeCell ref="BD7:BE7"/>
    <mergeCell ref="BH7:BI7"/>
    <mergeCell ref="BJ7:BK7"/>
    <mergeCell ref="V7:W7"/>
    <mergeCell ref="X7:Y7"/>
    <mergeCell ref="AB7:AC7"/>
    <mergeCell ref="AD7:AE7"/>
    <mergeCell ref="AF7:AG7"/>
    <mergeCell ref="AJ7:AK7"/>
    <mergeCell ref="BZ6:BZ7"/>
    <mergeCell ref="CD6:CE6"/>
    <mergeCell ref="CF6:CF8"/>
    <mergeCell ref="F7:G7"/>
    <mergeCell ref="H7:I7"/>
    <mergeCell ref="J7:K7"/>
    <mergeCell ref="L7:M7"/>
    <mergeCell ref="N7:O7"/>
    <mergeCell ref="P7:Q7"/>
    <mergeCell ref="T7:U7"/>
    <mergeCell ref="BF6:BG7"/>
    <mergeCell ref="BH6:BM6"/>
    <mergeCell ref="BN6:BO7"/>
    <mergeCell ref="BP6:BU6"/>
    <mergeCell ref="BV6:BW7"/>
    <mergeCell ref="BX6:BY6"/>
    <mergeCell ref="BL7:BM7"/>
    <mergeCell ref="BP7:BQ7"/>
    <mergeCell ref="BR7:BS7"/>
    <mergeCell ref="BT7:BU7"/>
    <mergeCell ref="AH6:AI7"/>
    <mergeCell ref="AJ6:AO6"/>
    <mergeCell ref="AP6:AQ7"/>
    <mergeCell ref="AR6:AW6"/>
    <mergeCell ref="AX6:AY7"/>
    <mergeCell ref="AZ6:BE6"/>
    <mergeCell ref="AL7:AM7"/>
    <mergeCell ref="AN7:AO7"/>
    <mergeCell ref="AR7:AS7"/>
    <mergeCell ref="AT7:AU7"/>
    <mergeCell ref="AR5:AY5"/>
    <mergeCell ref="AZ5:BG5"/>
    <mergeCell ref="CA5:CA8"/>
    <mergeCell ref="CB5:CB8"/>
    <mergeCell ref="CC5:CC8"/>
    <mergeCell ref="L6:Q6"/>
    <mergeCell ref="R6:S7"/>
    <mergeCell ref="T6:Y6"/>
    <mergeCell ref="Z6:AA7"/>
    <mergeCell ref="AB6:AG6"/>
    <mergeCell ref="BX3:CF3"/>
    <mergeCell ref="L4:AI4"/>
    <mergeCell ref="AJ4:BG4"/>
    <mergeCell ref="BH4:BO5"/>
    <mergeCell ref="BP4:BW5"/>
    <mergeCell ref="BX4:BZ5"/>
    <mergeCell ref="CA4:CC4"/>
    <mergeCell ref="CD4:CF5"/>
    <mergeCell ref="L5:S5"/>
    <mergeCell ref="T5:AA5"/>
    <mergeCell ref="B3:B8"/>
    <mergeCell ref="C3:C8"/>
    <mergeCell ref="D3:D8"/>
    <mergeCell ref="E3:E8"/>
    <mergeCell ref="F3:K4"/>
    <mergeCell ref="L3:BG3"/>
    <mergeCell ref="F5:G6"/>
    <mergeCell ref="H5:K6"/>
    <mergeCell ref="AB5:AI5"/>
    <mergeCell ref="AJ5:AQ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2025-01-08T03:22:48Z</dcterms:created>
  <dcterms:modified xsi:type="dcterms:W3CDTF">2025-01-08T03:24:14Z</dcterms:modified>
</cp:coreProperties>
</file>