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USKESMAS ARJUNO\LAPORAN GIGI\2022\"/>
    </mc:Choice>
  </mc:AlternateContent>
  <xr:revisionPtr revIDLastSave="0" documentId="13_ncr:1_{7042536C-401B-4F32-A9EA-4FBEE4AA04D3}" xr6:coauthVersionLast="47" xr6:coauthVersionMax="47" xr10:uidLastSave="{00000000-0000-0000-0000-000000000000}"/>
  <bookViews>
    <workbookView xWindow="-110" yWindow="-110" windowWidth="19420" windowHeight="10300" firstSheet="9" activeTab="16" xr2:uid="{00000000-000D-0000-FFFF-FFFF00000000}"/>
  </bookViews>
  <sheets>
    <sheet name="JANUARI" sheetId="1" r:id="rId1"/>
    <sheet name="FEBRUARI" sheetId="2" r:id="rId2"/>
    <sheet name="MARET" sheetId="3" r:id="rId3"/>
    <sheet name="TW 1" sheetId="13" r:id="rId4"/>
    <sheet name="APRIL" sheetId="4" r:id="rId5"/>
    <sheet name="MEI" sheetId="5" r:id="rId6"/>
    <sheet name="JUNI" sheetId="6" r:id="rId7"/>
    <sheet name="TW 2" sheetId="14" r:id="rId8"/>
    <sheet name="JULI" sheetId="7" r:id="rId9"/>
    <sheet name="AGUSTUS" sheetId="8" r:id="rId10"/>
    <sheet name="SEPTEMBER" sheetId="15" r:id="rId11"/>
    <sheet name="TW 3" sheetId="16" r:id="rId12"/>
    <sheet name="OKTOBER" sheetId="9" r:id="rId13"/>
    <sheet name="NOVEMBER" sheetId="10" r:id="rId14"/>
    <sheet name="DESEMBER" sheetId="11" r:id="rId15"/>
    <sheet name="TW 4" sheetId="17" r:id="rId16"/>
    <sheet name="TAHUNAN" sheetId="12" r:id="rId17"/>
  </sheets>
  <definedNames>
    <definedName name="_xlnm._FilterDatabase" localSheetId="3" hidden="1">'TW 1'!$D$7:$T$29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2" l="1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Q29" i="17"/>
  <c r="M29" i="17"/>
  <c r="S29" i="17" s="1"/>
  <c r="L29" i="17"/>
  <c r="Q28" i="17"/>
  <c r="N28" i="17"/>
  <c r="M28" i="17"/>
  <c r="S28" i="17" s="1"/>
  <c r="L28" i="17"/>
  <c r="R28" i="17" s="1"/>
  <c r="T28" i="17" s="1"/>
  <c r="Q27" i="17"/>
  <c r="M27" i="17"/>
  <c r="S27" i="17" s="1"/>
  <c r="L27" i="17"/>
  <c r="R27" i="17" s="1"/>
  <c r="T27" i="17" s="1"/>
  <c r="Q26" i="17"/>
  <c r="M26" i="17"/>
  <c r="S26" i="17" s="1"/>
  <c r="L26" i="17"/>
  <c r="R26" i="17" s="1"/>
  <c r="Q25" i="17"/>
  <c r="M25" i="17"/>
  <c r="S25" i="17" s="1"/>
  <c r="L25" i="17"/>
  <c r="N25" i="17" s="1"/>
  <c r="Q24" i="17"/>
  <c r="N24" i="17"/>
  <c r="M24" i="17"/>
  <c r="S24" i="17" s="1"/>
  <c r="L24" i="17"/>
  <c r="R24" i="17" s="1"/>
  <c r="T24" i="17" s="1"/>
  <c r="Q23" i="17"/>
  <c r="M23" i="17"/>
  <c r="S23" i="17" s="1"/>
  <c r="L23" i="17"/>
  <c r="R23" i="17" s="1"/>
  <c r="T23" i="17" s="1"/>
  <c r="Q22" i="17"/>
  <c r="M22" i="17"/>
  <c r="S22" i="17" s="1"/>
  <c r="L22" i="17"/>
  <c r="Q21" i="17"/>
  <c r="M21" i="17"/>
  <c r="S21" i="17" s="1"/>
  <c r="L21" i="17"/>
  <c r="Q20" i="17"/>
  <c r="M20" i="17"/>
  <c r="S20" i="17" s="1"/>
  <c r="L20" i="17"/>
  <c r="R20" i="17" s="1"/>
  <c r="Q19" i="17"/>
  <c r="M19" i="17"/>
  <c r="L19" i="17"/>
  <c r="R19" i="17" s="1"/>
  <c r="Q18" i="17"/>
  <c r="M18" i="17"/>
  <c r="S18" i="17" s="1"/>
  <c r="L18" i="17"/>
  <c r="Q17" i="17"/>
  <c r="M17" i="17"/>
  <c r="S17" i="17" s="1"/>
  <c r="L17" i="17"/>
  <c r="Q16" i="17"/>
  <c r="M16" i="17"/>
  <c r="S16" i="17" s="1"/>
  <c r="L16" i="17"/>
  <c r="R16" i="17" s="1"/>
  <c r="Q15" i="17"/>
  <c r="M15" i="17"/>
  <c r="S15" i="17" s="1"/>
  <c r="L15" i="17"/>
  <c r="R15" i="17" s="1"/>
  <c r="Q14" i="17"/>
  <c r="M14" i="17"/>
  <c r="S14" i="17" s="1"/>
  <c r="L14" i="17"/>
  <c r="Q13" i="17"/>
  <c r="M13" i="17"/>
  <c r="S13" i="17" s="1"/>
  <c r="L13" i="17"/>
  <c r="Q12" i="17"/>
  <c r="M12" i="17"/>
  <c r="S12" i="17" s="1"/>
  <c r="L12" i="17"/>
  <c r="R12" i="17" s="1"/>
  <c r="Q11" i="17"/>
  <c r="M11" i="17"/>
  <c r="S11" i="17" s="1"/>
  <c r="L11" i="17"/>
  <c r="R11" i="17" s="1"/>
  <c r="Q10" i="17"/>
  <c r="M10" i="17"/>
  <c r="S10" i="17" s="1"/>
  <c r="L10" i="17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N29" i="11"/>
  <c r="T29" i="11" s="1"/>
  <c r="M29" i="11"/>
  <c r="N28" i="11"/>
  <c r="T28" i="11" s="1"/>
  <c r="M28" i="11"/>
  <c r="S28" i="11" s="1"/>
  <c r="N27" i="11"/>
  <c r="M27" i="11"/>
  <c r="S27" i="11" s="1"/>
  <c r="N26" i="11"/>
  <c r="T26" i="11" s="1"/>
  <c r="M26" i="11"/>
  <c r="N25" i="11"/>
  <c r="T25" i="11" s="1"/>
  <c r="M25" i="11"/>
  <c r="N24" i="11"/>
  <c r="T24" i="11" s="1"/>
  <c r="M24" i="11"/>
  <c r="S24" i="11" s="1"/>
  <c r="N23" i="11"/>
  <c r="T23" i="11" s="1"/>
  <c r="M23" i="11"/>
  <c r="S23" i="11" s="1"/>
  <c r="N22" i="11"/>
  <c r="T22" i="11" s="1"/>
  <c r="M22" i="11"/>
  <c r="N21" i="11"/>
  <c r="T21" i="11" s="1"/>
  <c r="M21" i="11"/>
  <c r="N20" i="11"/>
  <c r="T20" i="11" s="1"/>
  <c r="M20" i="11"/>
  <c r="S20" i="11" s="1"/>
  <c r="N19" i="11"/>
  <c r="M19" i="11"/>
  <c r="S19" i="11" s="1"/>
  <c r="N18" i="11"/>
  <c r="T18" i="11" s="1"/>
  <c r="M18" i="11"/>
  <c r="N17" i="11"/>
  <c r="T17" i="11" s="1"/>
  <c r="M17" i="11"/>
  <c r="N16" i="11"/>
  <c r="T16" i="11" s="1"/>
  <c r="M16" i="11"/>
  <c r="S16" i="11" s="1"/>
  <c r="N15" i="11"/>
  <c r="M15" i="11"/>
  <c r="S15" i="11" s="1"/>
  <c r="N14" i="11"/>
  <c r="T14" i="11" s="1"/>
  <c r="M14" i="11"/>
  <c r="N13" i="11"/>
  <c r="T13" i="11" s="1"/>
  <c r="M13" i="11"/>
  <c r="N12" i="11"/>
  <c r="T12" i="11" s="1"/>
  <c r="M12" i="11"/>
  <c r="S12" i="11" s="1"/>
  <c r="N11" i="11"/>
  <c r="M11" i="11"/>
  <c r="S11" i="11" s="1"/>
  <c r="N10" i="11"/>
  <c r="T10" i="11" s="1"/>
  <c r="M10" i="11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N22" i="17" l="1"/>
  <c r="N29" i="17"/>
  <c r="T11" i="17"/>
  <c r="N13" i="17"/>
  <c r="N16" i="17"/>
  <c r="N18" i="17"/>
  <c r="N14" i="17"/>
  <c r="T12" i="17"/>
  <c r="T16" i="17"/>
  <c r="N20" i="17"/>
  <c r="N17" i="17"/>
  <c r="N19" i="17"/>
  <c r="N10" i="17"/>
  <c r="N12" i="17"/>
  <c r="N21" i="17"/>
  <c r="T15" i="17"/>
  <c r="T20" i="17"/>
  <c r="T26" i="17"/>
  <c r="R10" i="17"/>
  <c r="T10" i="17" s="1"/>
  <c r="R14" i="17"/>
  <c r="T14" i="17" s="1"/>
  <c r="S19" i="17"/>
  <c r="T19" i="17" s="1"/>
  <c r="N11" i="17"/>
  <c r="R13" i="17"/>
  <c r="T13" i="17" s="1"/>
  <c r="N15" i="17"/>
  <c r="R17" i="17"/>
  <c r="T17" i="17" s="1"/>
  <c r="R21" i="17"/>
  <c r="T21" i="17" s="1"/>
  <c r="N23" i="17"/>
  <c r="R25" i="17"/>
  <c r="T25" i="17" s="1"/>
  <c r="N27" i="17"/>
  <c r="R29" i="17"/>
  <c r="T29" i="17" s="1"/>
  <c r="R18" i="17"/>
  <c r="T18" i="17" s="1"/>
  <c r="R22" i="17"/>
  <c r="T22" i="17" s="1"/>
  <c r="N26" i="17"/>
  <c r="O17" i="11"/>
  <c r="O21" i="11"/>
  <c r="O25" i="11"/>
  <c r="O26" i="11"/>
  <c r="O29" i="11"/>
  <c r="O27" i="11"/>
  <c r="O23" i="11"/>
  <c r="O19" i="11"/>
  <c r="O13" i="11"/>
  <c r="O15" i="11"/>
  <c r="O11" i="11"/>
  <c r="O10" i="11"/>
  <c r="O14" i="11"/>
  <c r="O18" i="11"/>
  <c r="O22" i="11"/>
  <c r="U12" i="11"/>
  <c r="U16" i="11"/>
  <c r="U20" i="11"/>
  <c r="U23" i="11"/>
  <c r="U24" i="11"/>
  <c r="U28" i="11"/>
  <c r="S10" i="11"/>
  <c r="U10" i="11" s="1"/>
  <c r="T11" i="11"/>
  <c r="U11" i="11" s="1"/>
  <c r="O12" i="11"/>
  <c r="S14" i="11"/>
  <c r="U14" i="11" s="1"/>
  <c r="T15" i="11"/>
  <c r="U15" i="11" s="1"/>
  <c r="O16" i="11"/>
  <c r="S18" i="11"/>
  <c r="U18" i="11" s="1"/>
  <c r="T19" i="11"/>
  <c r="U19" i="11" s="1"/>
  <c r="O20" i="11"/>
  <c r="S22" i="11"/>
  <c r="U22" i="11" s="1"/>
  <c r="O24" i="11"/>
  <c r="S26" i="11"/>
  <c r="U26" i="11" s="1"/>
  <c r="T27" i="11"/>
  <c r="U27" i="11" s="1"/>
  <c r="O28" i="11"/>
  <c r="S13" i="11"/>
  <c r="U13" i="11" s="1"/>
  <c r="S17" i="11"/>
  <c r="U17" i="11" s="1"/>
  <c r="S21" i="11"/>
  <c r="U21" i="11" s="1"/>
  <c r="S25" i="11"/>
  <c r="U25" i="11" s="1"/>
  <c r="S29" i="11"/>
  <c r="U29" i="11" s="1"/>
  <c r="Q10" i="9"/>
  <c r="Q29" i="9"/>
  <c r="M29" i="9"/>
  <c r="S29" i="9" s="1"/>
  <c r="L29" i="9"/>
  <c r="Q28" i="9"/>
  <c r="M28" i="9"/>
  <c r="S28" i="9" s="1"/>
  <c r="L28" i="9"/>
  <c r="Q27" i="9"/>
  <c r="M27" i="9"/>
  <c r="S27" i="9" s="1"/>
  <c r="L27" i="9"/>
  <c r="Q26" i="9"/>
  <c r="M26" i="9"/>
  <c r="S26" i="9" s="1"/>
  <c r="L26" i="9"/>
  <c r="Q25" i="9"/>
  <c r="M25" i="9"/>
  <c r="S25" i="9" s="1"/>
  <c r="L25" i="9"/>
  <c r="Q24" i="9"/>
  <c r="M24" i="9"/>
  <c r="S24" i="9" s="1"/>
  <c r="L24" i="9"/>
  <c r="Q23" i="9"/>
  <c r="M23" i="9"/>
  <c r="S23" i="9" s="1"/>
  <c r="L23" i="9"/>
  <c r="Q22" i="9"/>
  <c r="M22" i="9"/>
  <c r="S22" i="9" s="1"/>
  <c r="L22" i="9"/>
  <c r="Q21" i="9"/>
  <c r="M21" i="9"/>
  <c r="S21" i="9" s="1"/>
  <c r="L21" i="9"/>
  <c r="Q20" i="9"/>
  <c r="M20" i="9"/>
  <c r="S20" i="9" s="1"/>
  <c r="L20" i="9"/>
  <c r="Q19" i="9"/>
  <c r="M19" i="9"/>
  <c r="S19" i="9" s="1"/>
  <c r="L19" i="9"/>
  <c r="Q18" i="9"/>
  <c r="M18" i="9"/>
  <c r="S18" i="9" s="1"/>
  <c r="L18" i="9"/>
  <c r="Q17" i="9"/>
  <c r="M17" i="9"/>
  <c r="S17" i="9" s="1"/>
  <c r="L17" i="9"/>
  <c r="Q16" i="9"/>
  <c r="M16" i="9"/>
  <c r="S16" i="9" s="1"/>
  <c r="L16" i="9"/>
  <c r="Q15" i="9"/>
  <c r="M15" i="9"/>
  <c r="S15" i="9" s="1"/>
  <c r="L15" i="9"/>
  <c r="Q14" i="9"/>
  <c r="M14" i="9"/>
  <c r="S14" i="9" s="1"/>
  <c r="L14" i="9"/>
  <c r="Q13" i="9"/>
  <c r="M13" i="9"/>
  <c r="S13" i="9" s="1"/>
  <c r="L13" i="9"/>
  <c r="Q12" i="9"/>
  <c r="M12" i="9"/>
  <c r="S12" i="9" s="1"/>
  <c r="L12" i="9"/>
  <c r="Q11" i="9"/>
  <c r="M11" i="9"/>
  <c r="S11" i="9" s="1"/>
  <c r="L11" i="9"/>
  <c r="M10" i="9"/>
  <c r="S10" i="9" s="1"/>
  <c r="L10" i="9"/>
  <c r="Q14" i="16"/>
  <c r="R10" i="9" l="1"/>
  <c r="T10" i="9" s="1"/>
  <c r="N10" i="9"/>
  <c r="R11" i="9"/>
  <c r="T11" i="9" s="1"/>
  <c r="N11" i="9"/>
  <c r="R12" i="9"/>
  <c r="T12" i="9" s="1"/>
  <c r="N12" i="9"/>
  <c r="R13" i="9"/>
  <c r="T13" i="9" s="1"/>
  <c r="N13" i="9"/>
  <c r="R14" i="9"/>
  <c r="T14" i="9" s="1"/>
  <c r="N14" i="9"/>
  <c r="R15" i="9"/>
  <c r="T15" i="9" s="1"/>
  <c r="N15" i="9"/>
  <c r="R16" i="9"/>
  <c r="T16" i="9" s="1"/>
  <c r="N16" i="9"/>
  <c r="R17" i="9"/>
  <c r="T17" i="9" s="1"/>
  <c r="N17" i="9"/>
  <c r="R18" i="9"/>
  <c r="T18" i="9" s="1"/>
  <c r="N18" i="9"/>
  <c r="R19" i="9"/>
  <c r="T19" i="9" s="1"/>
  <c r="N19" i="9"/>
  <c r="R20" i="9"/>
  <c r="T20" i="9" s="1"/>
  <c r="N20" i="9"/>
  <c r="R21" i="9"/>
  <c r="T21" i="9" s="1"/>
  <c r="N21" i="9"/>
  <c r="R22" i="9"/>
  <c r="T22" i="9" s="1"/>
  <c r="N22" i="9"/>
  <c r="R23" i="9"/>
  <c r="T23" i="9" s="1"/>
  <c r="N23" i="9"/>
  <c r="R24" i="9"/>
  <c r="T24" i="9" s="1"/>
  <c r="N24" i="9"/>
  <c r="R25" i="9"/>
  <c r="T25" i="9" s="1"/>
  <c r="N25" i="9"/>
  <c r="R26" i="9"/>
  <c r="T26" i="9" s="1"/>
  <c r="N26" i="9"/>
  <c r="R27" i="9"/>
  <c r="T27" i="9" s="1"/>
  <c r="N27" i="9"/>
  <c r="R28" i="9"/>
  <c r="T28" i="9" s="1"/>
  <c r="N28" i="9"/>
  <c r="R29" i="9"/>
  <c r="T29" i="9" s="1"/>
  <c r="N29" i="9"/>
  <c r="R29" i="8"/>
  <c r="N29" i="8"/>
  <c r="T29" i="8" s="1"/>
  <c r="M29" i="8"/>
  <c r="R28" i="8"/>
  <c r="N28" i="8"/>
  <c r="T28" i="8" s="1"/>
  <c r="M28" i="8"/>
  <c r="R27" i="8"/>
  <c r="N27" i="8"/>
  <c r="T27" i="8" s="1"/>
  <c r="M27" i="8"/>
  <c r="R26" i="8"/>
  <c r="N26" i="8"/>
  <c r="T26" i="8" s="1"/>
  <c r="M26" i="8"/>
  <c r="R25" i="8"/>
  <c r="N25" i="8"/>
  <c r="T25" i="8" s="1"/>
  <c r="M25" i="8"/>
  <c r="R24" i="8"/>
  <c r="N24" i="8"/>
  <c r="T24" i="8" s="1"/>
  <c r="M24" i="8"/>
  <c r="R23" i="8"/>
  <c r="N23" i="8"/>
  <c r="T23" i="8" s="1"/>
  <c r="M23" i="8"/>
  <c r="R22" i="8"/>
  <c r="N22" i="8"/>
  <c r="T22" i="8" s="1"/>
  <c r="M22" i="8"/>
  <c r="R21" i="8"/>
  <c r="N21" i="8"/>
  <c r="T21" i="8" s="1"/>
  <c r="M21" i="8"/>
  <c r="R20" i="8"/>
  <c r="N20" i="8"/>
  <c r="T20" i="8" s="1"/>
  <c r="M20" i="8"/>
  <c r="R19" i="8"/>
  <c r="N19" i="8"/>
  <c r="T19" i="8" s="1"/>
  <c r="M19" i="8"/>
  <c r="R18" i="8"/>
  <c r="N18" i="8"/>
  <c r="T18" i="8" s="1"/>
  <c r="M18" i="8"/>
  <c r="R17" i="8"/>
  <c r="N17" i="8"/>
  <c r="T17" i="8" s="1"/>
  <c r="M17" i="8"/>
  <c r="R16" i="8"/>
  <c r="N16" i="8"/>
  <c r="T16" i="8" s="1"/>
  <c r="M16" i="8"/>
  <c r="R15" i="8"/>
  <c r="N15" i="8"/>
  <c r="T15" i="8" s="1"/>
  <c r="M15" i="8"/>
  <c r="R14" i="8"/>
  <c r="N14" i="8"/>
  <c r="T14" i="8" s="1"/>
  <c r="M14" i="8"/>
  <c r="R13" i="8"/>
  <c r="N13" i="8"/>
  <c r="T13" i="8" s="1"/>
  <c r="M13" i="8"/>
  <c r="R12" i="8"/>
  <c r="N12" i="8"/>
  <c r="T12" i="8" s="1"/>
  <c r="M12" i="8"/>
  <c r="R11" i="8"/>
  <c r="N11" i="8"/>
  <c r="T11" i="8" s="1"/>
  <c r="M11" i="8"/>
  <c r="R10" i="8"/>
  <c r="N10" i="8"/>
  <c r="T10" i="8" s="1"/>
  <c r="M10" i="8"/>
  <c r="R11" i="7"/>
  <c r="R10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N29" i="7"/>
  <c r="T29" i="7" s="1"/>
  <c r="M29" i="7"/>
  <c r="N28" i="7"/>
  <c r="T28" i="7" s="1"/>
  <c r="M28" i="7"/>
  <c r="N27" i="7"/>
  <c r="T27" i="7" s="1"/>
  <c r="M27" i="7"/>
  <c r="N26" i="7"/>
  <c r="T26" i="7" s="1"/>
  <c r="M26" i="7"/>
  <c r="N25" i="7"/>
  <c r="T25" i="7" s="1"/>
  <c r="M25" i="7"/>
  <c r="N24" i="7"/>
  <c r="T24" i="7" s="1"/>
  <c r="M24" i="7"/>
  <c r="N23" i="7"/>
  <c r="T23" i="7" s="1"/>
  <c r="M23" i="7"/>
  <c r="N22" i="7"/>
  <c r="T22" i="7" s="1"/>
  <c r="M22" i="7"/>
  <c r="N21" i="7"/>
  <c r="T21" i="7" s="1"/>
  <c r="M21" i="7"/>
  <c r="N20" i="7"/>
  <c r="T20" i="7" s="1"/>
  <c r="M20" i="7"/>
  <c r="N19" i="7"/>
  <c r="T19" i="7" s="1"/>
  <c r="M19" i="7"/>
  <c r="N18" i="7"/>
  <c r="T18" i="7" s="1"/>
  <c r="M18" i="7"/>
  <c r="N17" i="7"/>
  <c r="T17" i="7" s="1"/>
  <c r="M17" i="7"/>
  <c r="N16" i="7"/>
  <c r="T16" i="7" s="1"/>
  <c r="M16" i="7"/>
  <c r="N15" i="7"/>
  <c r="T15" i="7" s="1"/>
  <c r="M15" i="7"/>
  <c r="N14" i="7"/>
  <c r="T14" i="7" s="1"/>
  <c r="M14" i="7"/>
  <c r="N13" i="7"/>
  <c r="T13" i="7" s="1"/>
  <c r="M13" i="7"/>
  <c r="N12" i="7"/>
  <c r="T12" i="7" s="1"/>
  <c r="M12" i="7"/>
  <c r="N11" i="7"/>
  <c r="T11" i="7" s="1"/>
  <c r="M11" i="7"/>
  <c r="N10" i="7"/>
  <c r="T10" i="7" s="1"/>
  <c r="M10" i="7"/>
  <c r="S11" i="4"/>
  <c r="R13" i="4"/>
  <c r="T13" i="4" s="1"/>
  <c r="S14" i="4"/>
  <c r="R15" i="4"/>
  <c r="S18" i="4"/>
  <c r="Q29" i="4"/>
  <c r="M29" i="4"/>
  <c r="S29" i="4" s="1"/>
  <c r="L29" i="4"/>
  <c r="Q28" i="4"/>
  <c r="M28" i="4"/>
  <c r="S28" i="4" s="1"/>
  <c r="L28" i="4"/>
  <c r="Q27" i="4"/>
  <c r="M27" i="4"/>
  <c r="S27" i="4" s="1"/>
  <c r="L27" i="4"/>
  <c r="Q26" i="4"/>
  <c r="M26" i="4"/>
  <c r="S26" i="4" s="1"/>
  <c r="L26" i="4"/>
  <c r="Q25" i="4"/>
  <c r="M25" i="4"/>
  <c r="S25" i="4" s="1"/>
  <c r="L25" i="4"/>
  <c r="Q24" i="4"/>
  <c r="M24" i="4"/>
  <c r="S24" i="4" s="1"/>
  <c r="L24" i="4"/>
  <c r="Q23" i="4"/>
  <c r="M23" i="4"/>
  <c r="S23" i="4" s="1"/>
  <c r="L23" i="4"/>
  <c r="Q22" i="4"/>
  <c r="M22" i="4"/>
  <c r="S22" i="4" s="1"/>
  <c r="L22" i="4"/>
  <c r="Q21" i="4"/>
  <c r="M21" i="4"/>
  <c r="S21" i="4" s="1"/>
  <c r="L21" i="4"/>
  <c r="M20" i="4"/>
  <c r="S20" i="4" s="1"/>
  <c r="L20" i="4"/>
  <c r="Q19" i="4"/>
  <c r="M19" i="4"/>
  <c r="S19" i="4" s="1"/>
  <c r="L19" i="4"/>
  <c r="M18" i="4"/>
  <c r="L18" i="4"/>
  <c r="R18" i="4" s="1"/>
  <c r="Q17" i="4"/>
  <c r="M17" i="4"/>
  <c r="S17" i="4" s="1"/>
  <c r="L17" i="4"/>
  <c r="Q16" i="4"/>
  <c r="M16" i="4"/>
  <c r="S16" i="4" s="1"/>
  <c r="L16" i="4"/>
  <c r="Q15" i="4"/>
  <c r="M15" i="4"/>
  <c r="S15" i="4" s="1"/>
  <c r="L15" i="4"/>
  <c r="Q14" i="4"/>
  <c r="M14" i="4"/>
  <c r="L14" i="4"/>
  <c r="R14" i="4" s="1"/>
  <c r="Q13" i="4"/>
  <c r="M13" i="4"/>
  <c r="S13" i="4" s="1"/>
  <c r="L13" i="4"/>
  <c r="Q12" i="4"/>
  <c r="M12" i="4"/>
  <c r="S12" i="4" s="1"/>
  <c r="L12" i="4"/>
  <c r="R12" i="4" s="1"/>
  <c r="Q11" i="4"/>
  <c r="M11" i="4"/>
  <c r="L11" i="4"/>
  <c r="R11" i="4" s="1"/>
  <c r="Q10" i="4"/>
  <c r="M10" i="4"/>
  <c r="S10" i="4" s="1"/>
  <c r="L10" i="4"/>
  <c r="R10" i="4" s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S10" i="8" l="1"/>
  <c r="U10" i="8" s="1"/>
  <c r="O10" i="8"/>
  <c r="S11" i="8"/>
  <c r="U11" i="8" s="1"/>
  <c r="O11" i="8"/>
  <c r="S12" i="8"/>
  <c r="U12" i="8" s="1"/>
  <c r="O12" i="8"/>
  <c r="S13" i="8"/>
  <c r="U13" i="8" s="1"/>
  <c r="O13" i="8"/>
  <c r="S14" i="8"/>
  <c r="U14" i="8" s="1"/>
  <c r="O14" i="8"/>
  <c r="S15" i="8"/>
  <c r="U15" i="8" s="1"/>
  <c r="O15" i="8"/>
  <c r="S16" i="8"/>
  <c r="U16" i="8" s="1"/>
  <c r="O16" i="8"/>
  <c r="S17" i="8"/>
  <c r="U17" i="8" s="1"/>
  <c r="O17" i="8"/>
  <c r="S18" i="8"/>
  <c r="U18" i="8" s="1"/>
  <c r="O18" i="8"/>
  <c r="S19" i="8"/>
  <c r="U19" i="8" s="1"/>
  <c r="O19" i="8"/>
  <c r="S20" i="8"/>
  <c r="U20" i="8" s="1"/>
  <c r="O20" i="8"/>
  <c r="S21" i="8"/>
  <c r="U21" i="8" s="1"/>
  <c r="O21" i="8"/>
  <c r="S22" i="8"/>
  <c r="U22" i="8" s="1"/>
  <c r="O22" i="8"/>
  <c r="S23" i="8"/>
  <c r="U23" i="8" s="1"/>
  <c r="O23" i="8"/>
  <c r="S24" i="8"/>
  <c r="U24" i="8" s="1"/>
  <c r="O24" i="8"/>
  <c r="S25" i="8"/>
  <c r="U25" i="8" s="1"/>
  <c r="O25" i="8"/>
  <c r="S26" i="8"/>
  <c r="U26" i="8" s="1"/>
  <c r="O26" i="8"/>
  <c r="S27" i="8"/>
  <c r="U27" i="8" s="1"/>
  <c r="O27" i="8"/>
  <c r="S28" i="8"/>
  <c r="U28" i="8" s="1"/>
  <c r="O28" i="8"/>
  <c r="S29" i="8"/>
  <c r="U29" i="8" s="1"/>
  <c r="O29" i="8"/>
  <c r="S10" i="7"/>
  <c r="U10" i="7" s="1"/>
  <c r="O10" i="7"/>
  <c r="S11" i="7"/>
  <c r="U11" i="7" s="1"/>
  <c r="O11" i="7"/>
  <c r="S12" i="7"/>
  <c r="U12" i="7" s="1"/>
  <c r="O12" i="7"/>
  <c r="S13" i="7"/>
  <c r="U13" i="7" s="1"/>
  <c r="O13" i="7"/>
  <c r="S14" i="7"/>
  <c r="U14" i="7" s="1"/>
  <c r="O14" i="7"/>
  <c r="S15" i="7"/>
  <c r="U15" i="7" s="1"/>
  <c r="O15" i="7"/>
  <c r="S16" i="7"/>
  <c r="U16" i="7" s="1"/>
  <c r="O16" i="7"/>
  <c r="S17" i="7"/>
  <c r="U17" i="7" s="1"/>
  <c r="O17" i="7"/>
  <c r="S18" i="7"/>
  <c r="U18" i="7" s="1"/>
  <c r="O18" i="7"/>
  <c r="S19" i="7"/>
  <c r="U19" i="7" s="1"/>
  <c r="O19" i="7"/>
  <c r="S20" i="7"/>
  <c r="U20" i="7" s="1"/>
  <c r="O20" i="7"/>
  <c r="S21" i="7"/>
  <c r="U21" i="7" s="1"/>
  <c r="O21" i="7"/>
  <c r="S22" i="7"/>
  <c r="U22" i="7" s="1"/>
  <c r="O22" i="7"/>
  <c r="S23" i="7"/>
  <c r="U23" i="7" s="1"/>
  <c r="O23" i="7"/>
  <c r="S24" i="7"/>
  <c r="U24" i="7" s="1"/>
  <c r="O24" i="7"/>
  <c r="S25" i="7"/>
  <c r="U25" i="7" s="1"/>
  <c r="O25" i="7"/>
  <c r="S26" i="7"/>
  <c r="U26" i="7" s="1"/>
  <c r="O26" i="7"/>
  <c r="S27" i="7"/>
  <c r="U27" i="7" s="1"/>
  <c r="O27" i="7"/>
  <c r="S28" i="7"/>
  <c r="U28" i="7" s="1"/>
  <c r="O28" i="7"/>
  <c r="S29" i="7"/>
  <c r="U29" i="7" s="1"/>
  <c r="O29" i="7"/>
  <c r="T10" i="4"/>
  <c r="N10" i="4"/>
  <c r="T11" i="4"/>
  <c r="N11" i="4"/>
  <c r="T12" i="4"/>
  <c r="N12" i="4"/>
  <c r="N13" i="4"/>
  <c r="T14" i="4"/>
  <c r="N14" i="4"/>
  <c r="T15" i="4"/>
  <c r="N15" i="4"/>
  <c r="R16" i="4"/>
  <c r="T16" i="4" s="1"/>
  <c r="N16" i="4"/>
  <c r="R17" i="4"/>
  <c r="T17" i="4" s="1"/>
  <c r="N17" i="4"/>
  <c r="T18" i="4"/>
  <c r="N18" i="4"/>
  <c r="R19" i="4"/>
  <c r="T19" i="4" s="1"/>
  <c r="N19" i="4"/>
  <c r="R20" i="4"/>
  <c r="T20" i="4" s="1"/>
  <c r="N20" i="4"/>
  <c r="R21" i="4"/>
  <c r="T21" i="4" s="1"/>
  <c r="N21" i="4"/>
  <c r="R22" i="4"/>
  <c r="T22" i="4" s="1"/>
  <c r="N22" i="4"/>
  <c r="R23" i="4"/>
  <c r="T23" i="4" s="1"/>
  <c r="N23" i="4"/>
  <c r="R24" i="4"/>
  <c r="T24" i="4" s="1"/>
  <c r="N24" i="4"/>
  <c r="R25" i="4"/>
  <c r="T25" i="4" s="1"/>
  <c r="N25" i="4"/>
  <c r="R26" i="4"/>
  <c r="T26" i="4" s="1"/>
  <c r="N26" i="4"/>
  <c r="R27" i="4"/>
  <c r="T27" i="4" s="1"/>
  <c r="N27" i="4"/>
  <c r="R28" i="4"/>
  <c r="T28" i="4" s="1"/>
  <c r="N28" i="4"/>
  <c r="R29" i="4"/>
  <c r="T29" i="4" s="1"/>
  <c r="N29" i="4"/>
  <c r="Q29" i="6"/>
  <c r="M29" i="6"/>
  <c r="S29" i="6" s="1"/>
  <c r="L29" i="6"/>
  <c r="R29" i="6" s="1"/>
  <c r="Q28" i="6"/>
  <c r="M28" i="6"/>
  <c r="S28" i="6" s="1"/>
  <c r="L28" i="6"/>
  <c r="R28" i="6" s="1"/>
  <c r="Q27" i="6"/>
  <c r="M27" i="6"/>
  <c r="S27" i="6" s="1"/>
  <c r="L27" i="6"/>
  <c r="R27" i="6" s="1"/>
  <c r="Q26" i="6"/>
  <c r="M26" i="6"/>
  <c r="S26" i="6" s="1"/>
  <c r="L26" i="6"/>
  <c r="R26" i="6" s="1"/>
  <c r="T26" i="6" s="1"/>
  <c r="Q25" i="6"/>
  <c r="M25" i="6"/>
  <c r="S25" i="6" s="1"/>
  <c r="L25" i="6"/>
  <c r="R25" i="6" s="1"/>
  <c r="Q24" i="6"/>
  <c r="M24" i="6"/>
  <c r="S24" i="6" s="1"/>
  <c r="L24" i="6"/>
  <c r="R24" i="6" s="1"/>
  <c r="Q23" i="6"/>
  <c r="M23" i="6"/>
  <c r="S23" i="6" s="1"/>
  <c r="L23" i="6"/>
  <c r="R23" i="6" s="1"/>
  <c r="Q22" i="6"/>
  <c r="M22" i="6"/>
  <c r="S22" i="6" s="1"/>
  <c r="L22" i="6"/>
  <c r="R22" i="6" s="1"/>
  <c r="T22" i="6" s="1"/>
  <c r="Q21" i="6"/>
  <c r="M21" i="6"/>
  <c r="S21" i="6" s="1"/>
  <c r="L21" i="6"/>
  <c r="R21" i="6" s="1"/>
  <c r="Q20" i="6"/>
  <c r="M20" i="6"/>
  <c r="S20" i="6" s="1"/>
  <c r="L20" i="6"/>
  <c r="R20" i="6" s="1"/>
  <c r="Q19" i="6"/>
  <c r="M19" i="6"/>
  <c r="S19" i="6" s="1"/>
  <c r="L19" i="6"/>
  <c r="R19" i="6" s="1"/>
  <c r="Q18" i="6"/>
  <c r="M18" i="6"/>
  <c r="S18" i="6" s="1"/>
  <c r="L18" i="6"/>
  <c r="R18" i="6" s="1"/>
  <c r="T18" i="6" s="1"/>
  <c r="Q17" i="6"/>
  <c r="M17" i="6"/>
  <c r="S17" i="6" s="1"/>
  <c r="L17" i="6"/>
  <c r="R17" i="6" s="1"/>
  <c r="Q16" i="6"/>
  <c r="M16" i="6"/>
  <c r="S16" i="6" s="1"/>
  <c r="L16" i="6"/>
  <c r="R16" i="6" s="1"/>
  <c r="Q15" i="6"/>
  <c r="M15" i="6"/>
  <c r="S15" i="6" s="1"/>
  <c r="L15" i="6"/>
  <c r="R15" i="6" s="1"/>
  <c r="Q14" i="6"/>
  <c r="M14" i="6"/>
  <c r="S14" i="6" s="1"/>
  <c r="L14" i="6"/>
  <c r="R14" i="6" s="1"/>
  <c r="T14" i="6" s="1"/>
  <c r="Q13" i="6"/>
  <c r="M13" i="6"/>
  <c r="S13" i="6" s="1"/>
  <c r="L13" i="6"/>
  <c r="R13" i="6" s="1"/>
  <c r="Q12" i="6"/>
  <c r="M12" i="6"/>
  <c r="S12" i="6" s="1"/>
  <c r="L12" i="6"/>
  <c r="R12" i="6" s="1"/>
  <c r="Q11" i="6"/>
  <c r="M11" i="6"/>
  <c r="S11" i="6" s="1"/>
  <c r="L11" i="6"/>
  <c r="R11" i="6" s="1"/>
  <c r="Q10" i="6"/>
  <c r="M10" i="6"/>
  <c r="S10" i="6" s="1"/>
  <c r="L10" i="6"/>
  <c r="R10" i="6" s="1"/>
  <c r="T10" i="6" s="1"/>
  <c r="Q29" i="5"/>
  <c r="M29" i="5"/>
  <c r="S29" i="5" s="1"/>
  <c r="L29" i="5"/>
  <c r="R29" i="5" s="1"/>
  <c r="Q28" i="5"/>
  <c r="M28" i="5"/>
  <c r="S28" i="5" s="1"/>
  <c r="L28" i="5"/>
  <c r="R28" i="5" s="1"/>
  <c r="Q27" i="5"/>
  <c r="M27" i="5"/>
  <c r="S27" i="5" s="1"/>
  <c r="L27" i="5"/>
  <c r="R27" i="5" s="1"/>
  <c r="Q26" i="5"/>
  <c r="M26" i="5"/>
  <c r="S26" i="5" s="1"/>
  <c r="L26" i="5"/>
  <c r="R26" i="5" s="1"/>
  <c r="T26" i="5" s="1"/>
  <c r="Q25" i="5"/>
  <c r="M25" i="5"/>
  <c r="S25" i="5" s="1"/>
  <c r="L25" i="5"/>
  <c r="R25" i="5" s="1"/>
  <c r="Q24" i="5"/>
  <c r="M24" i="5"/>
  <c r="S24" i="5" s="1"/>
  <c r="L24" i="5"/>
  <c r="R24" i="5" s="1"/>
  <c r="Q23" i="5"/>
  <c r="M23" i="5"/>
  <c r="S23" i="5" s="1"/>
  <c r="L23" i="5"/>
  <c r="R23" i="5" s="1"/>
  <c r="Q22" i="5"/>
  <c r="M22" i="5"/>
  <c r="S22" i="5" s="1"/>
  <c r="L22" i="5"/>
  <c r="R22" i="5" s="1"/>
  <c r="T22" i="5" s="1"/>
  <c r="Q21" i="5"/>
  <c r="M21" i="5"/>
  <c r="S21" i="5" s="1"/>
  <c r="L21" i="5"/>
  <c r="R21" i="5" s="1"/>
  <c r="Q20" i="5"/>
  <c r="M20" i="5"/>
  <c r="S20" i="5" s="1"/>
  <c r="L20" i="5"/>
  <c r="R20" i="5" s="1"/>
  <c r="Q19" i="5"/>
  <c r="M19" i="5"/>
  <c r="S19" i="5" s="1"/>
  <c r="L19" i="5"/>
  <c r="R19" i="5" s="1"/>
  <c r="Q18" i="5"/>
  <c r="M18" i="5"/>
  <c r="S18" i="5" s="1"/>
  <c r="L18" i="5"/>
  <c r="R18" i="5" s="1"/>
  <c r="T18" i="5" s="1"/>
  <c r="Q17" i="5"/>
  <c r="M17" i="5"/>
  <c r="S17" i="5" s="1"/>
  <c r="L17" i="5"/>
  <c r="R17" i="5" s="1"/>
  <c r="Q16" i="5"/>
  <c r="M16" i="5"/>
  <c r="S16" i="5" s="1"/>
  <c r="L16" i="5"/>
  <c r="R16" i="5" s="1"/>
  <c r="Q15" i="5"/>
  <c r="M15" i="5"/>
  <c r="S15" i="5" s="1"/>
  <c r="L15" i="5"/>
  <c r="R15" i="5" s="1"/>
  <c r="Q14" i="5"/>
  <c r="M14" i="5"/>
  <c r="S14" i="5" s="1"/>
  <c r="L14" i="5"/>
  <c r="R14" i="5" s="1"/>
  <c r="T14" i="5" s="1"/>
  <c r="Q13" i="5"/>
  <c r="M13" i="5"/>
  <c r="S13" i="5" s="1"/>
  <c r="L13" i="5"/>
  <c r="R13" i="5" s="1"/>
  <c r="Q12" i="5"/>
  <c r="M12" i="5"/>
  <c r="S12" i="5" s="1"/>
  <c r="L12" i="5"/>
  <c r="R12" i="5" s="1"/>
  <c r="Q11" i="5"/>
  <c r="M11" i="5"/>
  <c r="S11" i="5" s="1"/>
  <c r="L11" i="5"/>
  <c r="R11" i="5" s="1"/>
  <c r="Q10" i="5"/>
  <c r="M10" i="5"/>
  <c r="S10" i="5" s="1"/>
  <c r="L10" i="5"/>
  <c r="R10" i="5" s="1"/>
  <c r="T10" i="5" s="1"/>
  <c r="Q29" i="13"/>
  <c r="M29" i="13"/>
  <c r="S29" i="13" s="1"/>
  <c r="L29" i="13"/>
  <c r="R29" i="13" s="1"/>
  <c r="Q28" i="13"/>
  <c r="M28" i="13"/>
  <c r="S28" i="13" s="1"/>
  <c r="L28" i="13"/>
  <c r="R28" i="13" s="1"/>
  <c r="Q27" i="13"/>
  <c r="M27" i="13"/>
  <c r="S27" i="13" s="1"/>
  <c r="L27" i="13"/>
  <c r="R27" i="13" s="1"/>
  <c r="Q26" i="13"/>
  <c r="M26" i="13"/>
  <c r="S26" i="13" s="1"/>
  <c r="L26" i="13"/>
  <c r="R26" i="13" s="1"/>
  <c r="Q25" i="13"/>
  <c r="M25" i="13"/>
  <c r="S25" i="13" s="1"/>
  <c r="L25" i="13"/>
  <c r="R25" i="13" s="1"/>
  <c r="Q24" i="13"/>
  <c r="M24" i="13"/>
  <c r="S24" i="13" s="1"/>
  <c r="L24" i="13"/>
  <c r="R24" i="13" s="1"/>
  <c r="Q23" i="13"/>
  <c r="M23" i="13"/>
  <c r="S23" i="13" s="1"/>
  <c r="L23" i="13"/>
  <c r="R23" i="13" s="1"/>
  <c r="Q22" i="13"/>
  <c r="M22" i="13"/>
  <c r="S22" i="13" s="1"/>
  <c r="L22" i="13"/>
  <c r="R22" i="13" s="1"/>
  <c r="Q21" i="13"/>
  <c r="M21" i="13"/>
  <c r="S21" i="13" s="1"/>
  <c r="L21" i="13"/>
  <c r="R21" i="13" s="1"/>
  <c r="Q20" i="13"/>
  <c r="M20" i="13"/>
  <c r="S20" i="13" s="1"/>
  <c r="L20" i="13"/>
  <c r="R20" i="13" s="1"/>
  <c r="Q19" i="13"/>
  <c r="M19" i="13"/>
  <c r="S19" i="13" s="1"/>
  <c r="L19" i="13"/>
  <c r="R19" i="13" s="1"/>
  <c r="Q18" i="13"/>
  <c r="M18" i="13"/>
  <c r="S18" i="13" s="1"/>
  <c r="L18" i="13"/>
  <c r="R18" i="13" s="1"/>
  <c r="Q17" i="13"/>
  <c r="M17" i="13"/>
  <c r="S17" i="13" s="1"/>
  <c r="L17" i="13"/>
  <c r="R17" i="13" s="1"/>
  <c r="Q16" i="13"/>
  <c r="M16" i="13"/>
  <c r="S16" i="13" s="1"/>
  <c r="L16" i="13"/>
  <c r="R16" i="13" s="1"/>
  <c r="Q15" i="13"/>
  <c r="M15" i="13"/>
  <c r="S15" i="13" s="1"/>
  <c r="L15" i="13"/>
  <c r="R15" i="13" s="1"/>
  <c r="Q14" i="13"/>
  <c r="M14" i="13"/>
  <c r="S14" i="13" s="1"/>
  <c r="L14" i="13"/>
  <c r="R14" i="13" s="1"/>
  <c r="Q13" i="13"/>
  <c r="M13" i="13"/>
  <c r="S13" i="13" s="1"/>
  <c r="L13" i="13"/>
  <c r="R13" i="13" s="1"/>
  <c r="Q12" i="13"/>
  <c r="M12" i="13"/>
  <c r="S12" i="13" s="1"/>
  <c r="L12" i="13"/>
  <c r="R12" i="13" s="1"/>
  <c r="Q11" i="13"/>
  <c r="M11" i="13"/>
  <c r="S11" i="13" s="1"/>
  <c r="L11" i="13"/>
  <c r="R11" i="13" s="1"/>
  <c r="Q10" i="13"/>
  <c r="M10" i="13"/>
  <c r="S10" i="13" s="1"/>
  <c r="L10" i="13"/>
  <c r="R10" i="13" s="1"/>
  <c r="Q29" i="3"/>
  <c r="M29" i="3"/>
  <c r="S29" i="3" s="1"/>
  <c r="L29" i="3"/>
  <c r="R29" i="3" s="1"/>
  <c r="Q28" i="3"/>
  <c r="M28" i="3"/>
  <c r="S28" i="3" s="1"/>
  <c r="L28" i="3"/>
  <c r="R28" i="3" s="1"/>
  <c r="Q27" i="3"/>
  <c r="M27" i="3"/>
  <c r="S27" i="3" s="1"/>
  <c r="L27" i="3"/>
  <c r="R27" i="3" s="1"/>
  <c r="Q26" i="3"/>
  <c r="M26" i="3"/>
  <c r="S26" i="3" s="1"/>
  <c r="L26" i="3"/>
  <c r="R26" i="3" s="1"/>
  <c r="T26" i="3" s="1"/>
  <c r="Q25" i="3"/>
  <c r="M25" i="3"/>
  <c r="S25" i="3" s="1"/>
  <c r="L25" i="3"/>
  <c r="R25" i="3" s="1"/>
  <c r="Q24" i="3"/>
  <c r="M24" i="3"/>
  <c r="S24" i="3" s="1"/>
  <c r="L24" i="3"/>
  <c r="R24" i="3" s="1"/>
  <c r="Q23" i="3"/>
  <c r="M23" i="3"/>
  <c r="S23" i="3" s="1"/>
  <c r="L23" i="3"/>
  <c r="R23" i="3" s="1"/>
  <c r="Q22" i="3"/>
  <c r="M22" i="3"/>
  <c r="S22" i="3" s="1"/>
  <c r="L22" i="3"/>
  <c r="R22" i="3" s="1"/>
  <c r="T22" i="3" s="1"/>
  <c r="Q21" i="3"/>
  <c r="M21" i="3"/>
  <c r="S21" i="3" s="1"/>
  <c r="L21" i="3"/>
  <c r="R21" i="3" s="1"/>
  <c r="Q20" i="3"/>
  <c r="M20" i="3"/>
  <c r="S20" i="3" s="1"/>
  <c r="L20" i="3"/>
  <c r="R20" i="3" s="1"/>
  <c r="Q19" i="3"/>
  <c r="M19" i="3"/>
  <c r="S19" i="3" s="1"/>
  <c r="L19" i="3"/>
  <c r="R19" i="3" s="1"/>
  <c r="Q18" i="3"/>
  <c r="M18" i="3"/>
  <c r="S18" i="3" s="1"/>
  <c r="L18" i="3"/>
  <c r="R18" i="3" s="1"/>
  <c r="Q17" i="3"/>
  <c r="M17" i="3"/>
  <c r="S17" i="3" s="1"/>
  <c r="L17" i="3"/>
  <c r="R17" i="3" s="1"/>
  <c r="Q16" i="3"/>
  <c r="M16" i="3"/>
  <c r="S16" i="3" s="1"/>
  <c r="L16" i="3"/>
  <c r="R16" i="3" s="1"/>
  <c r="Q15" i="3"/>
  <c r="M15" i="3"/>
  <c r="S15" i="3" s="1"/>
  <c r="L15" i="3"/>
  <c r="R15" i="3" s="1"/>
  <c r="Q14" i="3"/>
  <c r="M14" i="3"/>
  <c r="S14" i="3" s="1"/>
  <c r="L14" i="3"/>
  <c r="R14" i="3" s="1"/>
  <c r="Q13" i="3"/>
  <c r="M13" i="3"/>
  <c r="S13" i="3" s="1"/>
  <c r="L13" i="3"/>
  <c r="R13" i="3" s="1"/>
  <c r="Q12" i="3"/>
  <c r="M12" i="3"/>
  <c r="S12" i="3" s="1"/>
  <c r="L12" i="3"/>
  <c r="R12" i="3" s="1"/>
  <c r="Q11" i="3"/>
  <c r="M11" i="3"/>
  <c r="S11" i="3" s="1"/>
  <c r="L11" i="3"/>
  <c r="R11" i="3" s="1"/>
  <c r="Q10" i="3"/>
  <c r="M10" i="3"/>
  <c r="S10" i="3" s="1"/>
  <c r="L10" i="3"/>
  <c r="R10" i="3" s="1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N29" i="2"/>
  <c r="M29" i="2"/>
  <c r="N28" i="2"/>
  <c r="M28" i="2"/>
  <c r="O28" i="2" s="1"/>
  <c r="N27" i="2"/>
  <c r="M27" i="2"/>
  <c r="N26" i="2"/>
  <c r="M26" i="2"/>
  <c r="O26" i="2" s="1"/>
  <c r="N25" i="2"/>
  <c r="M25" i="2"/>
  <c r="N24" i="2"/>
  <c r="M24" i="2"/>
  <c r="O24" i="2" s="1"/>
  <c r="N23" i="2"/>
  <c r="M23" i="2"/>
  <c r="N22" i="2"/>
  <c r="M22" i="2"/>
  <c r="O22" i="2" s="1"/>
  <c r="N21" i="2"/>
  <c r="M21" i="2"/>
  <c r="N20" i="2"/>
  <c r="M20" i="2"/>
  <c r="O20" i="2" s="1"/>
  <c r="N19" i="2"/>
  <c r="M19" i="2"/>
  <c r="N18" i="2"/>
  <c r="M18" i="2"/>
  <c r="O18" i="2" s="1"/>
  <c r="N17" i="2"/>
  <c r="M17" i="2"/>
  <c r="N16" i="2"/>
  <c r="M16" i="2"/>
  <c r="O16" i="2" s="1"/>
  <c r="N15" i="2"/>
  <c r="M15" i="2"/>
  <c r="N14" i="2"/>
  <c r="M14" i="2"/>
  <c r="O14" i="2" s="1"/>
  <c r="N13" i="2"/>
  <c r="M13" i="2"/>
  <c r="N12" i="2"/>
  <c r="M12" i="2"/>
  <c r="O12" i="2" s="1"/>
  <c r="N11" i="2"/>
  <c r="M11" i="2"/>
  <c r="N10" i="2"/>
  <c r="M10" i="2"/>
  <c r="O10" i="2" s="1"/>
  <c r="T29" i="2"/>
  <c r="S29" i="2"/>
  <c r="T28" i="2"/>
  <c r="S28" i="2"/>
  <c r="U28" i="2" s="1"/>
  <c r="T27" i="2"/>
  <c r="S27" i="2"/>
  <c r="T26" i="2"/>
  <c r="S26" i="2"/>
  <c r="T25" i="2"/>
  <c r="S25" i="2"/>
  <c r="T24" i="2"/>
  <c r="S24" i="2"/>
  <c r="U24" i="2" s="1"/>
  <c r="T23" i="2"/>
  <c r="S23" i="2"/>
  <c r="T22" i="2"/>
  <c r="S22" i="2"/>
  <c r="U22" i="2" s="1"/>
  <c r="T21" i="2"/>
  <c r="S21" i="2"/>
  <c r="T20" i="2"/>
  <c r="S20" i="2"/>
  <c r="U20" i="2" s="1"/>
  <c r="T19" i="2"/>
  <c r="S19" i="2"/>
  <c r="T18" i="2"/>
  <c r="S18" i="2"/>
  <c r="U18" i="2" s="1"/>
  <c r="T17" i="2"/>
  <c r="S17" i="2"/>
  <c r="T16" i="2"/>
  <c r="S16" i="2"/>
  <c r="U16" i="2" s="1"/>
  <c r="T15" i="2"/>
  <c r="S15" i="2"/>
  <c r="T14" i="2"/>
  <c r="S14" i="2"/>
  <c r="U14" i="2" s="1"/>
  <c r="T13" i="2"/>
  <c r="S13" i="2"/>
  <c r="T12" i="2"/>
  <c r="S12" i="2"/>
  <c r="U12" i="2" s="1"/>
  <c r="T11" i="2"/>
  <c r="S11" i="2"/>
  <c r="T10" i="2"/>
  <c r="S10" i="2"/>
  <c r="U11" i="2" l="1"/>
  <c r="U13" i="2"/>
  <c r="U17" i="2"/>
  <c r="U19" i="2"/>
  <c r="U21" i="2"/>
  <c r="U23" i="2"/>
  <c r="U25" i="2"/>
  <c r="U27" i="2"/>
  <c r="U29" i="2"/>
  <c r="O11" i="2"/>
  <c r="O13" i="2"/>
  <c r="O15" i="2"/>
  <c r="O17" i="2"/>
  <c r="O19" i="2"/>
  <c r="O21" i="2"/>
  <c r="O23" i="2"/>
  <c r="O25" i="2"/>
  <c r="O27" i="2"/>
  <c r="O29" i="2"/>
  <c r="T12" i="3"/>
  <c r="T20" i="3"/>
  <c r="T24" i="3"/>
  <c r="T12" i="5"/>
  <c r="T16" i="5"/>
  <c r="T20" i="5"/>
  <c r="T24" i="5"/>
  <c r="T28" i="5"/>
  <c r="T12" i="6"/>
  <c r="T16" i="6"/>
  <c r="T20" i="6"/>
  <c r="T24" i="6"/>
  <c r="T28" i="6"/>
  <c r="T23" i="13"/>
  <c r="T19" i="13"/>
  <c r="T21" i="13"/>
  <c r="T25" i="13"/>
  <c r="T27" i="13"/>
  <c r="T29" i="13"/>
  <c r="T13" i="13"/>
  <c r="T11" i="13"/>
  <c r="T17" i="13"/>
  <c r="T15" i="13"/>
  <c r="T16" i="3"/>
  <c r="T28" i="3"/>
  <c r="T18" i="3"/>
  <c r="T14" i="3"/>
  <c r="T10" i="3"/>
  <c r="T11" i="6"/>
  <c r="T13" i="6"/>
  <c r="T15" i="6"/>
  <c r="T17" i="6"/>
  <c r="T19" i="6"/>
  <c r="T21" i="6"/>
  <c r="T23" i="6"/>
  <c r="T25" i="6"/>
  <c r="T27" i="6"/>
  <c r="T29" i="6"/>
  <c r="N10" i="6"/>
  <c r="N12" i="6"/>
  <c r="N14" i="6"/>
  <c r="N16" i="6"/>
  <c r="N18" i="6"/>
  <c r="N20" i="6"/>
  <c r="N22" i="6"/>
  <c r="N24" i="6"/>
  <c r="N26" i="6"/>
  <c r="N28" i="6"/>
  <c r="N11" i="6"/>
  <c r="N13" i="6"/>
  <c r="N15" i="6"/>
  <c r="N17" i="6"/>
  <c r="N19" i="6"/>
  <c r="N21" i="6"/>
  <c r="N23" i="6"/>
  <c r="N25" i="6"/>
  <c r="N27" i="6"/>
  <c r="N29" i="6"/>
  <c r="T11" i="5"/>
  <c r="T13" i="5"/>
  <c r="T15" i="5"/>
  <c r="T17" i="5"/>
  <c r="T19" i="5"/>
  <c r="T21" i="5"/>
  <c r="T23" i="5"/>
  <c r="T25" i="5"/>
  <c r="T27" i="5"/>
  <c r="T29" i="5"/>
  <c r="N10" i="5"/>
  <c r="N12" i="5"/>
  <c r="N14" i="5"/>
  <c r="N16" i="5"/>
  <c r="N18" i="5"/>
  <c r="N20" i="5"/>
  <c r="N22" i="5"/>
  <c r="N24" i="5"/>
  <c r="N26" i="5"/>
  <c r="N28" i="5"/>
  <c r="N11" i="5"/>
  <c r="N13" i="5"/>
  <c r="N15" i="5"/>
  <c r="N17" i="5"/>
  <c r="N19" i="5"/>
  <c r="N21" i="5"/>
  <c r="N23" i="5"/>
  <c r="N25" i="5"/>
  <c r="N27" i="5"/>
  <c r="N29" i="5"/>
  <c r="T10" i="13"/>
  <c r="T12" i="13"/>
  <c r="T14" i="13"/>
  <c r="T16" i="13"/>
  <c r="T18" i="13"/>
  <c r="T20" i="13"/>
  <c r="T22" i="13"/>
  <c r="T24" i="13"/>
  <c r="T26" i="13"/>
  <c r="T28" i="13"/>
  <c r="N10" i="13"/>
  <c r="N12" i="13"/>
  <c r="N14" i="13"/>
  <c r="N16" i="13"/>
  <c r="N18" i="13"/>
  <c r="N20" i="13"/>
  <c r="N22" i="13"/>
  <c r="N24" i="13"/>
  <c r="N26" i="13"/>
  <c r="N28" i="13"/>
  <c r="N11" i="13"/>
  <c r="N13" i="13"/>
  <c r="N15" i="13"/>
  <c r="N17" i="13"/>
  <c r="N19" i="13"/>
  <c r="N21" i="13"/>
  <c r="N23" i="13"/>
  <c r="N25" i="13"/>
  <c r="N27" i="13"/>
  <c r="N29" i="13"/>
  <c r="T11" i="3"/>
  <c r="T13" i="3"/>
  <c r="T15" i="3"/>
  <c r="T17" i="3"/>
  <c r="T19" i="3"/>
  <c r="T21" i="3"/>
  <c r="T23" i="3"/>
  <c r="T25" i="3"/>
  <c r="T27" i="3"/>
  <c r="T29" i="3"/>
  <c r="N10" i="3"/>
  <c r="N12" i="3"/>
  <c r="N14" i="3"/>
  <c r="N16" i="3"/>
  <c r="N18" i="3"/>
  <c r="N20" i="3"/>
  <c r="N22" i="3"/>
  <c r="N24" i="3"/>
  <c r="N26" i="3"/>
  <c r="N28" i="3"/>
  <c r="N11" i="3"/>
  <c r="N13" i="3"/>
  <c r="N15" i="3"/>
  <c r="N17" i="3"/>
  <c r="N19" i="3"/>
  <c r="N21" i="3"/>
  <c r="N23" i="3"/>
  <c r="N25" i="3"/>
  <c r="N27" i="3"/>
  <c r="N29" i="3"/>
  <c r="U26" i="2"/>
  <c r="U15" i="2"/>
  <c r="U10" i="2"/>
  <c r="Q29" i="16" l="1"/>
  <c r="M29" i="16"/>
  <c r="S29" i="16" s="1"/>
  <c r="L29" i="16"/>
  <c r="R29" i="16" s="1"/>
  <c r="Q28" i="16"/>
  <c r="M28" i="16"/>
  <c r="S28" i="16" s="1"/>
  <c r="L28" i="16"/>
  <c r="R28" i="16" s="1"/>
  <c r="T28" i="16" s="1"/>
  <c r="Q27" i="16"/>
  <c r="M27" i="16"/>
  <c r="S27" i="16" s="1"/>
  <c r="L27" i="16"/>
  <c r="R27" i="16" s="1"/>
  <c r="Q26" i="16"/>
  <c r="M26" i="16"/>
  <c r="S26" i="16" s="1"/>
  <c r="L26" i="16"/>
  <c r="R26" i="16" s="1"/>
  <c r="T26" i="16" s="1"/>
  <c r="Q25" i="16"/>
  <c r="M25" i="16"/>
  <c r="S25" i="16" s="1"/>
  <c r="L25" i="16"/>
  <c r="R25" i="16" s="1"/>
  <c r="Q24" i="16"/>
  <c r="M24" i="16"/>
  <c r="S24" i="16" s="1"/>
  <c r="L24" i="16"/>
  <c r="R24" i="16" s="1"/>
  <c r="T24" i="16" s="1"/>
  <c r="Q23" i="16"/>
  <c r="M23" i="16"/>
  <c r="S23" i="16" s="1"/>
  <c r="L23" i="16"/>
  <c r="R23" i="16" s="1"/>
  <c r="Q22" i="16"/>
  <c r="M22" i="16"/>
  <c r="S22" i="16" s="1"/>
  <c r="L22" i="16"/>
  <c r="R22" i="16" s="1"/>
  <c r="T22" i="16" s="1"/>
  <c r="Q21" i="16"/>
  <c r="M21" i="16"/>
  <c r="S21" i="16" s="1"/>
  <c r="L21" i="16"/>
  <c r="R21" i="16" s="1"/>
  <c r="Q20" i="16"/>
  <c r="M20" i="16"/>
  <c r="S20" i="16" s="1"/>
  <c r="L20" i="16"/>
  <c r="R20" i="16" s="1"/>
  <c r="T20" i="16" s="1"/>
  <c r="Q19" i="16"/>
  <c r="M19" i="16"/>
  <c r="S19" i="16" s="1"/>
  <c r="L19" i="16"/>
  <c r="R19" i="16" s="1"/>
  <c r="Q18" i="16"/>
  <c r="M18" i="16"/>
  <c r="S18" i="16" s="1"/>
  <c r="L18" i="16"/>
  <c r="R18" i="16" s="1"/>
  <c r="Q17" i="16"/>
  <c r="M17" i="16"/>
  <c r="S17" i="16" s="1"/>
  <c r="L17" i="16"/>
  <c r="R17" i="16" s="1"/>
  <c r="Q16" i="16"/>
  <c r="M16" i="16"/>
  <c r="S16" i="16" s="1"/>
  <c r="L16" i="16"/>
  <c r="R16" i="16" s="1"/>
  <c r="T16" i="16" s="1"/>
  <c r="Q15" i="16"/>
  <c r="M15" i="16"/>
  <c r="S15" i="16" s="1"/>
  <c r="L15" i="16"/>
  <c r="R15" i="16" s="1"/>
  <c r="M14" i="16"/>
  <c r="S14" i="16" s="1"/>
  <c r="L14" i="16"/>
  <c r="R14" i="16" s="1"/>
  <c r="Q13" i="16"/>
  <c r="M13" i="16"/>
  <c r="S13" i="16" s="1"/>
  <c r="L13" i="16"/>
  <c r="R13" i="16" s="1"/>
  <c r="Q12" i="16"/>
  <c r="M12" i="16"/>
  <c r="S12" i="16" s="1"/>
  <c r="L12" i="16"/>
  <c r="R12" i="16" s="1"/>
  <c r="Q11" i="16"/>
  <c r="M11" i="16"/>
  <c r="S11" i="16" s="1"/>
  <c r="L11" i="16"/>
  <c r="R11" i="16" s="1"/>
  <c r="Q10" i="16"/>
  <c r="M10" i="16"/>
  <c r="S10" i="16" s="1"/>
  <c r="R10" i="16"/>
  <c r="Q29" i="15"/>
  <c r="M29" i="15"/>
  <c r="S29" i="15" s="1"/>
  <c r="L29" i="15"/>
  <c r="R29" i="15" s="1"/>
  <c r="Q28" i="15"/>
  <c r="M28" i="15"/>
  <c r="S28" i="15" s="1"/>
  <c r="L28" i="15"/>
  <c r="R28" i="15" s="1"/>
  <c r="Q27" i="15"/>
  <c r="M27" i="15"/>
  <c r="S27" i="15" s="1"/>
  <c r="L27" i="15"/>
  <c r="R27" i="15" s="1"/>
  <c r="Q26" i="15"/>
  <c r="M26" i="15"/>
  <c r="S26" i="15" s="1"/>
  <c r="L26" i="15"/>
  <c r="R26" i="15" s="1"/>
  <c r="Q25" i="15"/>
  <c r="M25" i="15"/>
  <c r="S25" i="15" s="1"/>
  <c r="L25" i="15"/>
  <c r="R25" i="15" s="1"/>
  <c r="Q24" i="15"/>
  <c r="M24" i="15"/>
  <c r="S24" i="15" s="1"/>
  <c r="L24" i="15"/>
  <c r="R24" i="15" s="1"/>
  <c r="Q23" i="15"/>
  <c r="M23" i="15"/>
  <c r="S23" i="15" s="1"/>
  <c r="L23" i="15"/>
  <c r="R23" i="15" s="1"/>
  <c r="Q22" i="15"/>
  <c r="M22" i="15"/>
  <c r="S22" i="15" s="1"/>
  <c r="L22" i="15"/>
  <c r="R22" i="15" s="1"/>
  <c r="Q21" i="15"/>
  <c r="M21" i="15"/>
  <c r="S21" i="15" s="1"/>
  <c r="L21" i="15"/>
  <c r="R21" i="15" s="1"/>
  <c r="Q20" i="15"/>
  <c r="M20" i="15"/>
  <c r="S20" i="15" s="1"/>
  <c r="L20" i="15"/>
  <c r="R20" i="15" s="1"/>
  <c r="Q19" i="15"/>
  <c r="M19" i="15"/>
  <c r="S19" i="15" s="1"/>
  <c r="L19" i="15"/>
  <c r="R19" i="15" s="1"/>
  <c r="Q18" i="15"/>
  <c r="M18" i="15"/>
  <c r="S18" i="15" s="1"/>
  <c r="L18" i="15"/>
  <c r="R18" i="15" s="1"/>
  <c r="Q17" i="15"/>
  <c r="M17" i="15"/>
  <c r="S17" i="15" s="1"/>
  <c r="L17" i="15"/>
  <c r="R17" i="15" s="1"/>
  <c r="Q16" i="15"/>
  <c r="M16" i="15"/>
  <c r="S16" i="15" s="1"/>
  <c r="L16" i="15"/>
  <c r="R16" i="15" s="1"/>
  <c r="Q15" i="15"/>
  <c r="M15" i="15"/>
  <c r="S15" i="15" s="1"/>
  <c r="L15" i="15"/>
  <c r="R15" i="15" s="1"/>
  <c r="Q14" i="15"/>
  <c r="M14" i="15"/>
  <c r="S14" i="15" s="1"/>
  <c r="L14" i="15"/>
  <c r="R14" i="15" s="1"/>
  <c r="Q13" i="15"/>
  <c r="M13" i="15"/>
  <c r="S13" i="15" s="1"/>
  <c r="L13" i="15"/>
  <c r="R13" i="15" s="1"/>
  <c r="Q12" i="15"/>
  <c r="M12" i="15"/>
  <c r="S12" i="15" s="1"/>
  <c r="L12" i="15"/>
  <c r="R12" i="15" s="1"/>
  <c r="Q11" i="15"/>
  <c r="M11" i="15"/>
  <c r="S11" i="15" s="1"/>
  <c r="L11" i="15"/>
  <c r="R11" i="15" s="1"/>
  <c r="Q10" i="15"/>
  <c r="M10" i="15"/>
  <c r="S10" i="15" s="1"/>
  <c r="R10" i="15"/>
  <c r="M29" i="14"/>
  <c r="S29" i="14" s="1"/>
  <c r="L29" i="14"/>
  <c r="R29" i="14" s="1"/>
  <c r="M28" i="14"/>
  <c r="S28" i="14" s="1"/>
  <c r="L28" i="14"/>
  <c r="R28" i="14" s="1"/>
  <c r="M27" i="14"/>
  <c r="S27" i="14" s="1"/>
  <c r="L27" i="14"/>
  <c r="R27" i="14" s="1"/>
  <c r="M26" i="14"/>
  <c r="S26" i="14" s="1"/>
  <c r="L26" i="14"/>
  <c r="R26" i="14" s="1"/>
  <c r="M25" i="14"/>
  <c r="S25" i="14" s="1"/>
  <c r="L25" i="14"/>
  <c r="R25" i="14" s="1"/>
  <c r="M24" i="14"/>
  <c r="S24" i="14" s="1"/>
  <c r="L24" i="14"/>
  <c r="R24" i="14" s="1"/>
  <c r="M23" i="14"/>
  <c r="S23" i="14" s="1"/>
  <c r="L23" i="14"/>
  <c r="R23" i="14" s="1"/>
  <c r="M22" i="14"/>
  <c r="S22" i="14" s="1"/>
  <c r="L22" i="14"/>
  <c r="R22" i="14" s="1"/>
  <c r="M21" i="14"/>
  <c r="S21" i="14" s="1"/>
  <c r="L21" i="14"/>
  <c r="R21" i="14" s="1"/>
  <c r="M20" i="14"/>
  <c r="S20" i="14" s="1"/>
  <c r="L20" i="14"/>
  <c r="R20" i="14" s="1"/>
  <c r="M19" i="14"/>
  <c r="S19" i="14" s="1"/>
  <c r="L19" i="14"/>
  <c r="R19" i="14" s="1"/>
  <c r="M18" i="14"/>
  <c r="S18" i="14" s="1"/>
  <c r="L18" i="14"/>
  <c r="R18" i="14" s="1"/>
  <c r="M17" i="14"/>
  <c r="S17" i="14" s="1"/>
  <c r="L17" i="14"/>
  <c r="R17" i="14" s="1"/>
  <c r="M16" i="14"/>
  <c r="S16" i="14" s="1"/>
  <c r="L16" i="14"/>
  <c r="R16" i="14" s="1"/>
  <c r="M15" i="14"/>
  <c r="S15" i="14" s="1"/>
  <c r="L15" i="14"/>
  <c r="R15" i="14" s="1"/>
  <c r="M14" i="14"/>
  <c r="S14" i="14" s="1"/>
  <c r="L14" i="14"/>
  <c r="R14" i="14" s="1"/>
  <c r="M13" i="14"/>
  <c r="S13" i="14" s="1"/>
  <c r="L13" i="14"/>
  <c r="R13" i="14" s="1"/>
  <c r="M12" i="14"/>
  <c r="S12" i="14" s="1"/>
  <c r="L12" i="14"/>
  <c r="R12" i="14" s="1"/>
  <c r="M11" i="14"/>
  <c r="S11" i="14" s="1"/>
  <c r="L11" i="14"/>
  <c r="R11" i="14" s="1"/>
  <c r="M10" i="14"/>
  <c r="S10" i="14" s="1"/>
  <c r="L10" i="14"/>
  <c r="R10" i="14" s="1"/>
  <c r="Q29" i="12"/>
  <c r="M29" i="12"/>
  <c r="S29" i="12" s="1"/>
  <c r="L29" i="12"/>
  <c r="R29" i="12" s="1"/>
  <c r="Q28" i="12"/>
  <c r="M28" i="12"/>
  <c r="S28" i="12" s="1"/>
  <c r="L28" i="12"/>
  <c r="R28" i="12" s="1"/>
  <c r="Q27" i="12"/>
  <c r="M27" i="12"/>
  <c r="S27" i="12" s="1"/>
  <c r="L27" i="12"/>
  <c r="R27" i="12" s="1"/>
  <c r="Q26" i="12"/>
  <c r="M26" i="12"/>
  <c r="S26" i="12" s="1"/>
  <c r="L26" i="12"/>
  <c r="R26" i="12" s="1"/>
  <c r="Q25" i="12"/>
  <c r="M25" i="12"/>
  <c r="S25" i="12" s="1"/>
  <c r="L25" i="12"/>
  <c r="R25" i="12" s="1"/>
  <c r="Q24" i="12"/>
  <c r="M24" i="12"/>
  <c r="S24" i="12" s="1"/>
  <c r="L24" i="12"/>
  <c r="R24" i="12" s="1"/>
  <c r="Q23" i="12"/>
  <c r="M23" i="12"/>
  <c r="S23" i="12" s="1"/>
  <c r="L23" i="12"/>
  <c r="R23" i="12" s="1"/>
  <c r="Q22" i="12"/>
  <c r="M22" i="12"/>
  <c r="S22" i="12" s="1"/>
  <c r="L22" i="12"/>
  <c r="R22" i="12" s="1"/>
  <c r="Q21" i="12"/>
  <c r="M21" i="12"/>
  <c r="S21" i="12" s="1"/>
  <c r="L21" i="12"/>
  <c r="R21" i="12" s="1"/>
  <c r="Q20" i="12"/>
  <c r="M20" i="12"/>
  <c r="S20" i="12" s="1"/>
  <c r="L20" i="12"/>
  <c r="R20" i="12" s="1"/>
  <c r="Q19" i="12"/>
  <c r="M19" i="12"/>
  <c r="S19" i="12" s="1"/>
  <c r="L19" i="12"/>
  <c r="R19" i="12" s="1"/>
  <c r="Q18" i="12"/>
  <c r="M18" i="12"/>
  <c r="S18" i="12" s="1"/>
  <c r="L18" i="12"/>
  <c r="R18" i="12" s="1"/>
  <c r="Q17" i="12"/>
  <c r="M17" i="12"/>
  <c r="S17" i="12" s="1"/>
  <c r="L17" i="12"/>
  <c r="R17" i="12" s="1"/>
  <c r="Q16" i="12"/>
  <c r="M16" i="12"/>
  <c r="S16" i="12" s="1"/>
  <c r="L16" i="12"/>
  <c r="R16" i="12" s="1"/>
  <c r="Q15" i="12"/>
  <c r="M15" i="12"/>
  <c r="S15" i="12" s="1"/>
  <c r="L15" i="12"/>
  <c r="R15" i="12" s="1"/>
  <c r="Q14" i="12"/>
  <c r="M14" i="12"/>
  <c r="S14" i="12" s="1"/>
  <c r="L14" i="12"/>
  <c r="R14" i="12" s="1"/>
  <c r="Q13" i="12"/>
  <c r="M13" i="12"/>
  <c r="S13" i="12" s="1"/>
  <c r="L13" i="12"/>
  <c r="R13" i="12" s="1"/>
  <c r="Q12" i="12"/>
  <c r="M12" i="12"/>
  <c r="S12" i="12" s="1"/>
  <c r="L12" i="12"/>
  <c r="R12" i="12" s="1"/>
  <c r="Q11" i="12"/>
  <c r="M11" i="12"/>
  <c r="S11" i="12" s="1"/>
  <c r="L11" i="12"/>
  <c r="R11" i="12" s="1"/>
  <c r="Q10" i="12"/>
  <c r="M10" i="12"/>
  <c r="S10" i="12" s="1"/>
  <c r="L10" i="12"/>
  <c r="R10" i="12" s="1"/>
  <c r="R29" i="10"/>
  <c r="N29" i="10"/>
  <c r="T29" i="10" s="1"/>
  <c r="M29" i="10"/>
  <c r="S29" i="10" s="1"/>
  <c r="N28" i="10"/>
  <c r="T28" i="10" s="1"/>
  <c r="M28" i="10"/>
  <c r="S28" i="10" s="1"/>
  <c r="N27" i="10"/>
  <c r="T27" i="10" s="1"/>
  <c r="M27" i="10"/>
  <c r="S27" i="10" s="1"/>
  <c r="N26" i="10"/>
  <c r="T26" i="10" s="1"/>
  <c r="M26" i="10"/>
  <c r="S26" i="10" s="1"/>
  <c r="N25" i="10"/>
  <c r="T25" i="10" s="1"/>
  <c r="M25" i="10"/>
  <c r="S25" i="10" s="1"/>
  <c r="N24" i="10"/>
  <c r="T24" i="10" s="1"/>
  <c r="M24" i="10"/>
  <c r="S24" i="10" s="1"/>
  <c r="N23" i="10"/>
  <c r="T23" i="10" s="1"/>
  <c r="M23" i="10"/>
  <c r="S23" i="10" s="1"/>
  <c r="N22" i="10"/>
  <c r="T22" i="10" s="1"/>
  <c r="M22" i="10"/>
  <c r="S22" i="10" s="1"/>
  <c r="N21" i="10"/>
  <c r="T21" i="10" s="1"/>
  <c r="M21" i="10"/>
  <c r="S21" i="10" s="1"/>
  <c r="N20" i="10"/>
  <c r="T20" i="10" s="1"/>
  <c r="M20" i="10"/>
  <c r="S20" i="10" s="1"/>
  <c r="N19" i="10"/>
  <c r="T19" i="10" s="1"/>
  <c r="M19" i="10"/>
  <c r="S19" i="10" s="1"/>
  <c r="N18" i="10"/>
  <c r="T18" i="10" s="1"/>
  <c r="M18" i="10"/>
  <c r="S18" i="10" s="1"/>
  <c r="N17" i="10"/>
  <c r="T17" i="10" s="1"/>
  <c r="M17" i="10"/>
  <c r="S17" i="10" s="1"/>
  <c r="N16" i="10"/>
  <c r="T16" i="10" s="1"/>
  <c r="M16" i="10"/>
  <c r="S16" i="10" s="1"/>
  <c r="N15" i="10"/>
  <c r="T15" i="10" s="1"/>
  <c r="M15" i="10"/>
  <c r="S15" i="10" s="1"/>
  <c r="N14" i="10"/>
  <c r="T14" i="10" s="1"/>
  <c r="M14" i="10"/>
  <c r="S14" i="10" s="1"/>
  <c r="N13" i="10"/>
  <c r="T13" i="10" s="1"/>
  <c r="M13" i="10"/>
  <c r="S13" i="10" s="1"/>
  <c r="N12" i="10"/>
  <c r="T12" i="10" s="1"/>
  <c r="M12" i="10"/>
  <c r="S12" i="10" s="1"/>
  <c r="U12" i="10" s="1"/>
  <c r="N11" i="10"/>
  <c r="T11" i="10" s="1"/>
  <c r="M11" i="10"/>
  <c r="S11" i="10" s="1"/>
  <c r="N10" i="10"/>
  <c r="T10" i="10" s="1"/>
  <c r="M10" i="10"/>
  <c r="S10" i="10" s="1"/>
  <c r="N29" i="1"/>
  <c r="T29" i="1" s="1"/>
  <c r="M29" i="1"/>
  <c r="N28" i="1"/>
  <c r="T28" i="1" s="1"/>
  <c r="M28" i="1"/>
  <c r="N27" i="1"/>
  <c r="T27" i="1" s="1"/>
  <c r="M27" i="1"/>
  <c r="N26" i="1"/>
  <c r="T26" i="1" s="1"/>
  <c r="M26" i="1"/>
  <c r="N25" i="1"/>
  <c r="T25" i="1" s="1"/>
  <c r="M25" i="1"/>
  <c r="N24" i="1"/>
  <c r="T24" i="1" s="1"/>
  <c r="M24" i="1"/>
  <c r="N23" i="1"/>
  <c r="T23" i="1" s="1"/>
  <c r="M23" i="1"/>
  <c r="N22" i="1"/>
  <c r="T22" i="1" s="1"/>
  <c r="M22" i="1"/>
  <c r="N21" i="1"/>
  <c r="T21" i="1" s="1"/>
  <c r="M21" i="1"/>
  <c r="N20" i="1"/>
  <c r="T20" i="1" s="1"/>
  <c r="M20" i="1"/>
  <c r="N19" i="1"/>
  <c r="T19" i="1" s="1"/>
  <c r="M19" i="1"/>
  <c r="N18" i="1"/>
  <c r="T18" i="1" s="1"/>
  <c r="M18" i="1"/>
  <c r="N17" i="1"/>
  <c r="T17" i="1" s="1"/>
  <c r="M17" i="1"/>
  <c r="N16" i="1"/>
  <c r="T16" i="1" s="1"/>
  <c r="M16" i="1"/>
  <c r="N15" i="1"/>
  <c r="T15" i="1" s="1"/>
  <c r="M15" i="1"/>
  <c r="N14" i="1"/>
  <c r="T14" i="1" s="1"/>
  <c r="M14" i="1"/>
  <c r="N13" i="1"/>
  <c r="T13" i="1" s="1"/>
  <c r="M13" i="1"/>
  <c r="N12" i="1"/>
  <c r="T12" i="1" s="1"/>
  <c r="M12" i="1"/>
  <c r="N11" i="1"/>
  <c r="T11" i="1" s="1"/>
  <c r="M11" i="1"/>
  <c r="N10" i="1"/>
  <c r="T10" i="1" s="1"/>
  <c r="M10" i="1"/>
  <c r="T12" i="15" l="1"/>
  <c r="T16" i="15"/>
  <c r="T20" i="15"/>
  <c r="T24" i="15"/>
  <c r="T28" i="15"/>
  <c r="T12" i="14"/>
  <c r="T20" i="14"/>
  <c r="T24" i="14"/>
  <c r="T26" i="14"/>
  <c r="T28" i="14"/>
  <c r="T18" i="15"/>
  <c r="T22" i="15"/>
  <c r="T26" i="15"/>
  <c r="T10" i="16"/>
  <c r="S10" i="1"/>
  <c r="U10" i="1" s="1"/>
  <c r="O10" i="1"/>
  <c r="S11" i="1"/>
  <c r="U11" i="1" s="1"/>
  <c r="O11" i="1"/>
  <c r="S12" i="1"/>
  <c r="U12" i="1" s="1"/>
  <c r="O12" i="1"/>
  <c r="S13" i="1"/>
  <c r="U13" i="1" s="1"/>
  <c r="O13" i="1"/>
  <c r="S14" i="1"/>
  <c r="U14" i="1" s="1"/>
  <c r="O14" i="1"/>
  <c r="S15" i="1"/>
  <c r="U15" i="1" s="1"/>
  <c r="O15" i="1"/>
  <c r="S16" i="1"/>
  <c r="U16" i="1" s="1"/>
  <c r="O16" i="1"/>
  <c r="S17" i="1"/>
  <c r="U17" i="1" s="1"/>
  <c r="O17" i="1"/>
  <c r="S18" i="1"/>
  <c r="U18" i="1" s="1"/>
  <c r="O18" i="1"/>
  <c r="S19" i="1"/>
  <c r="U19" i="1" s="1"/>
  <c r="O19" i="1"/>
  <c r="S20" i="1"/>
  <c r="U20" i="1" s="1"/>
  <c r="O20" i="1"/>
  <c r="S21" i="1"/>
  <c r="U21" i="1" s="1"/>
  <c r="O21" i="1"/>
  <c r="S22" i="1"/>
  <c r="U22" i="1" s="1"/>
  <c r="O22" i="1"/>
  <c r="S23" i="1"/>
  <c r="U23" i="1" s="1"/>
  <c r="O23" i="1"/>
  <c r="S24" i="1"/>
  <c r="U24" i="1" s="1"/>
  <c r="O24" i="1"/>
  <c r="S25" i="1"/>
  <c r="U25" i="1" s="1"/>
  <c r="O25" i="1"/>
  <c r="S26" i="1"/>
  <c r="U26" i="1" s="1"/>
  <c r="O26" i="1"/>
  <c r="S27" i="1"/>
  <c r="U27" i="1" s="1"/>
  <c r="O27" i="1"/>
  <c r="S28" i="1"/>
  <c r="U28" i="1" s="1"/>
  <c r="O28" i="1"/>
  <c r="S29" i="1"/>
  <c r="U29" i="1" s="1"/>
  <c r="O29" i="1"/>
  <c r="U22" i="10"/>
  <c r="U28" i="10"/>
  <c r="U14" i="10"/>
  <c r="U10" i="10"/>
  <c r="T18" i="16"/>
  <c r="T14" i="16"/>
  <c r="T12" i="16"/>
  <c r="T14" i="15"/>
  <c r="T10" i="15"/>
  <c r="T16" i="14"/>
  <c r="T18" i="14"/>
  <c r="T22" i="14"/>
  <c r="T14" i="14"/>
  <c r="T10" i="14"/>
  <c r="U15" i="10"/>
  <c r="U17" i="10"/>
  <c r="U19" i="10"/>
  <c r="U23" i="10"/>
  <c r="U25" i="10"/>
  <c r="U27" i="10"/>
  <c r="U29" i="10"/>
  <c r="T11" i="12"/>
  <c r="T13" i="12"/>
  <c r="T15" i="12"/>
  <c r="T17" i="12"/>
  <c r="T19" i="12"/>
  <c r="T21" i="12"/>
  <c r="T23" i="12"/>
  <c r="T25" i="12"/>
  <c r="T29" i="12"/>
  <c r="T11" i="16"/>
  <c r="T13" i="16"/>
  <c r="T15" i="16"/>
  <c r="T17" i="16"/>
  <c r="T19" i="16"/>
  <c r="T21" i="16"/>
  <c r="T23" i="16"/>
  <c r="T25" i="16"/>
  <c r="T27" i="16"/>
  <c r="T29" i="16"/>
  <c r="N10" i="16"/>
  <c r="N12" i="16"/>
  <c r="N14" i="16"/>
  <c r="N16" i="16"/>
  <c r="N18" i="16"/>
  <c r="N20" i="16"/>
  <c r="N22" i="16"/>
  <c r="N24" i="16"/>
  <c r="N26" i="16"/>
  <c r="N28" i="16"/>
  <c r="N11" i="16"/>
  <c r="N13" i="16"/>
  <c r="N15" i="16"/>
  <c r="N17" i="16"/>
  <c r="N19" i="16"/>
  <c r="N21" i="16"/>
  <c r="N23" i="16"/>
  <c r="N25" i="16"/>
  <c r="N27" i="16"/>
  <c r="N29" i="16"/>
  <c r="T11" i="15"/>
  <c r="T13" i="15"/>
  <c r="T15" i="15"/>
  <c r="T17" i="15"/>
  <c r="T19" i="15"/>
  <c r="T21" i="15"/>
  <c r="T23" i="15"/>
  <c r="T25" i="15"/>
  <c r="T27" i="15"/>
  <c r="T29" i="15"/>
  <c r="N10" i="15"/>
  <c r="N12" i="15"/>
  <c r="N14" i="15"/>
  <c r="N16" i="15"/>
  <c r="N18" i="15"/>
  <c r="N20" i="15"/>
  <c r="N22" i="15"/>
  <c r="N24" i="15"/>
  <c r="N26" i="15"/>
  <c r="N28" i="15"/>
  <c r="N11" i="15"/>
  <c r="N13" i="15"/>
  <c r="N15" i="15"/>
  <c r="N17" i="15"/>
  <c r="N19" i="15"/>
  <c r="N21" i="15"/>
  <c r="N23" i="15"/>
  <c r="N25" i="15"/>
  <c r="N27" i="15"/>
  <c r="N29" i="15"/>
  <c r="T11" i="14"/>
  <c r="T13" i="14"/>
  <c r="T15" i="14"/>
  <c r="T17" i="14"/>
  <c r="T19" i="14"/>
  <c r="T21" i="14"/>
  <c r="T23" i="14"/>
  <c r="T25" i="14"/>
  <c r="T27" i="14"/>
  <c r="T29" i="14"/>
  <c r="N10" i="14"/>
  <c r="N12" i="14"/>
  <c r="N14" i="14"/>
  <c r="N16" i="14"/>
  <c r="N18" i="14"/>
  <c r="N20" i="14"/>
  <c r="N22" i="14"/>
  <c r="N24" i="14"/>
  <c r="N26" i="14"/>
  <c r="N28" i="14"/>
  <c r="N11" i="14"/>
  <c r="N13" i="14"/>
  <c r="N15" i="14"/>
  <c r="N17" i="14"/>
  <c r="N19" i="14"/>
  <c r="N21" i="14"/>
  <c r="N23" i="14"/>
  <c r="N25" i="14"/>
  <c r="N27" i="14"/>
  <c r="N29" i="14"/>
  <c r="U16" i="10"/>
  <c r="U18" i="10"/>
  <c r="U20" i="10"/>
  <c r="U24" i="10"/>
  <c r="U26" i="10"/>
  <c r="U11" i="10"/>
  <c r="U13" i="10"/>
  <c r="U21" i="10"/>
  <c r="O10" i="10"/>
  <c r="O12" i="10"/>
  <c r="O14" i="10"/>
  <c r="O16" i="10"/>
  <c r="O18" i="10"/>
  <c r="O20" i="10"/>
  <c r="O22" i="10"/>
  <c r="O24" i="10"/>
  <c r="O26" i="10"/>
  <c r="T10" i="12"/>
  <c r="T12" i="12"/>
  <c r="T14" i="12"/>
  <c r="T16" i="12"/>
  <c r="T18" i="12"/>
  <c r="T20" i="12"/>
  <c r="T22" i="12"/>
  <c r="T24" i="12"/>
  <c r="T26" i="12"/>
  <c r="T28" i="12"/>
  <c r="O11" i="10"/>
  <c r="O13" i="10"/>
  <c r="O15" i="10"/>
  <c r="O17" i="10"/>
  <c r="O19" i="10"/>
  <c r="O21" i="10"/>
  <c r="O23" i="10"/>
  <c r="O25" i="10"/>
  <c r="O27" i="10"/>
  <c r="O28" i="10"/>
  <c r="T27" i="12"/>
  <c r="N10" i="12"/>
  <c r="N12" i="12"/>
  <c r="N14" i="12"/>
  <c r="N16" i="12"/>
  <c r="N18" i="12"/>
  <c r="N20" i="12"/>
  <c r="N22" i="12"/>
  <c r="N24" i="12"/>
  <c r="N26" i="12"/>
  <c r="N28" i="12"/>
  <c r="O29" i="10"/>
  <c r="N11" i="12"/>
  <c r="N13" i="12"/>
  <c r="N15" i="12"/>
  <c r="N17" i="12"/>
  <c r="N19" i="12"/>
  <c r="N21" i="12"/>
  <c r="N23" i="12"/>
  <c r="N25" i="12"/>
  <c r="N27" i="12"/>
  <c r="N29" i="12"/>
</calcChain>
</file>

<file path=xl/sharedStrings.xml><?xml version="1.0" encoding="utf-8"?>
<sst xmlns="http://schemas.openxmlformats.org/spreadsheetml/2006/main" count="1281" uniqueCount="85">
  <si>
    <t>Kode Puskesmas</t>
  </si>
  <si>
    <t>Bulan : Januari</t>
  </si>
  <si>
    <t>Puskesmas</t>
  </si>
  <si>
    <t xml:space="preserve">Jumlah Pustu </t>
  </si>
  <si>
    <t>NO</t>
  </si>
  <si>
    <t>NAMA PENYAKIT</t>
  </si>
  <si>
    <t>ICD-X</t>
  </si>
  <si>
    <t>KASUS  BARU*)</t>
  </si>
  <si>
    <t>KASUS LAMA**)</t>
  </si>
  <si>
    <t>Jumlah Kunjungan Kasus (JKK)</t>
  </si>
  <si>
    <t>&lt; 7th</t>
  </si>
  <si>
    <t>7 - 15 th</t>
  </si>
  <si>
    <t>16 - 59 th</t>
  </si>
  <si>
    <r>
      <rPr>
        <b/>
        <sz val="11"/>
        <color rgb="FF000000"/>
        <rFont val="Calibri"/>
        <family val="2"/>
      </rPr>
      <t>≥</t>
    </r>
    <r>
      <rPr>
        <b/>
        <sz val="11"/>
        <color rgb="FF000000"/>
        <rFont val="Calibri"/>
        <family val="2"/>
        <scheme val="minor"/>
      </rPr>
      <t xml:space="preserve">60 th </t>
    </r>
  </si>
  <si>
    <t>TOTAL</t>
  </si>
  <si>
    <t>L</t>
  </si>
  <si>
    <t>P</t>
  </si>
  <si>
    <t>JUMLAH</t>
  </si>
  <si>
    <t>Gangguan pertumbuhan dan erupsi gigi</t>
  </si>
  <si>
    <t>K00</t>
  </si>
  <si>
    <t>Gigi Tertanam dan Impaksi</t>
  </si>
  <si>
    <t>K01</t>
  </si>
  <si>
    <t>Karies Gigi</t>
  </si>
  <si>
    <t>K02</t>
  </si>
  <si>
    <t>Penyakit Jaringan Keras Gigi Lainnya</t>
  </si>
  <si>
    <t>K03</t>
  </si>
  <si>
    <t>Penyakit Pulpa dan Jaringan Periapikal</t>
  </si>
  <si>
    <t>K04</t>
  </si>
  <si>
    <t>Gingivitis dan Penyakit Periodontal</t>
  </si>
  <si>
    <t>K05</t>
  </si>
  <si>
    <t>Pembesaran Gingiva</t>
  </si>
  <si>
    <t>K06</t>
  </si>
  <si>
    <t>Anomali Dentofasial</t>
  </si>
  <si>
    <t>K07</t>
  </si>
  <si>
    <t>Gangguan Gigi dan Jaringan Penyangga Lainnya</t>
  </si>
  <si>
    <t>K08</t>
  </si>
  <si>
    <t>Kista Rongga Mulut</t>
  </si>
  <si>
    <t>K09</t>
  </si>
  <si>
    <t>Penyakit Rahang Lain</t>
  </si>
  <si>
    <t>K10</t>
  </si>
  <si>
    <t>Penyakit Kelenjar Liur</t>
  </si>
  <si>
    <t>K11</t>
  </si>
  <si>
    <t>Stomatitis dan Lesi-lesi berhubungan</t>
  </si>
  <si>
    <t>K12</t>
  </si>
  <si>
    <t>Angular Cheilitis</t>
  </si>
  <si>
    <t>K13</t>
  </si>
  <si>
    <t>Penyakit Lidah</t>
  </si>
  <si>
    <t>K14</t>
  </si>
  <si>
    <t>Kanker rongga mulut</t>
  </si>
  <si>
    <t>C06.9</t>
  </si>
  <si>
    <t>Cleft palate</t>
  </si>
  <si>
    <t>Q 35</t>
  </si>
  <si>
    <t>Cleft lip</t>
  </si>
  <si>
    <t>Q36</t>
  </si>
  <si>
    <t>cleft palate with cleft lip</t>
  </si>
  <si>
    <t>Q 37</t>
  </si>
  <si>
    <t>Lain-lain</t>
  </si>
  <si>
    <t>Bulan : Februari</t>
  </si>
  <si>
    <t xml:space="preserve">Bulan : </t>
  </si>
  <si>
    <t>Bulan : JANUARI-MARET</t>
  </si>
  <si>
    <t>Bulan : April</t>
  </si>
  <si>
    <t>Bulan : Mei</t>
  </si>
  <si>
    <t>Bulan : Juni</t>
  </si>
  <si>
    <t>Bulan : Juli</t>
  </si>
  <si>
    <t>Bulan : Agustus</t>
  </si>
  <si>
    <t>Bulan : September</t>
  </si>
  <si>
    <t>Bulan : Juli-September</t>
  </si>
  <si>
    <t>Bulan : Oktober</t>
  </si>
  <si>
    <t>Bulan : Desember</t>
  </si>
  <si>
    <t>Bulan : Oktober-November</t>
  </si>
  <si>
    <t>: Arjuno</t>
  </si>
  <si>
    <t>: P-0101</t>
  </si>
  <si>
    <t>:01</t>
  </si>
  <si>
    <t>:  Puskesmas Arjuno</t>
  </si>
  <si>
    <t>: 1</t>
  </si>
  <si>
    <t>MARET</t>
  </si>
  <si>
    <t>: Puseksmas Arjuno</t>
  </si>
  <si>
    <t>:1</t>
  </si>
  <si>
    <t>z00</t>
  </si>
  <si>
    <t xml:space="preserve"> </t>
  </si>
  <si>
    <t>LAPORAN KASUS PENYAKIT PENYAKIT GIGI DAN MULUT TAHUN 2022</t>
  </si>
  <si>
    <t>Z00</t>
  </si>
  <si>
    <t>Bulan : April-Juni</t>
  </si>
  <si>
    <t xml:space="preserve">Bulan : November </t>
  </si>
  <si>
    <t>Tahun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</si>
</sst>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16" fontId="3" fillId="0" borderId="5" xfId="0" quotePrefix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0"/>
  <sheetViews>
    <sheetView zoomScale="72" workbookViewId="0">
      <selection activeCell="S10" sqref="S10:U29"/>
    </sheetView>
  </sheetViews>
  <sheetFormatPr defaultRowHeight="14.5" x14ac:dyDescent="0.35"/>
  <cols>
    <col min="2" max="2" width="4.7265625" customWidth="1"/>
    <col min="3" max="3" width="26" customWidth="1"/>
    <col min="4" max="4" width="7.7265625" customWidth="1"/>
    <col min="5" max="6" width="6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3" width="6" customWidth="1"/>
    <col min="14" max="14" width="5.54296875" customWidth="1"/>
    <col min="15" max="15" width="7.54296875" customWidth="1"/>
    <col min="16" max="16" width="7" customWidth="1"/>
    <col min="17" max="17" width="7.1796875" customWidth="1"/>
    <col min="18" max="18" width="6.26953125" customWidth="1"/>
    <col min="19" max="20" width="6.453125" customWidth="1"/>
    <col min="21" max="21" width="9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1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70</v>
      </c>
      <c r="E4" s="7"/>
      <c r="F4" s="7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72</v>
      </c>
      <c r="E5" s="7"/>
      <c r="F5" s="7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8" t="s">
        <v>10</v>
      </c>
      <c r="F8" s="3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ht="29" x14ac:dyDescent="0.35">
      <c r="B9" s="35"/>
      <c r="C9" s="35"/>
      <c r="D9" s="35"/>
      <c r="E9" s="9" t="s">
        <v>15</v>
      </c>
      <c r="F9" s="9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ht="29" x14ac:dyDescent="0.35">
      <c r="B10" s="10">
        <v>1</v>
      </c>
      <c r="C10" s="11" t="s">
        <v>18</v>
      </c>
      <c r="D10" s="10" t="s">
        <v>19</v>
      </c>
      <c r="E10" s="12">
        <v>1</v>
      </c>
      <c r="F10" s="12">
        <v>1</v>
      </c>
      <c r="G10" s="12">
        <v>3</v>
      </c>
      <c r="H10" s="12">
        <v>3</v>
      </c>
      <c r="I10" s="12">
        <v>0</v>
      </c>
      <c r="J10" s="12">
        <v>1</v>
      </c>
      <c r="K10" s="12">
        <v>0</v>
      </c>
      <c r="L10" s="12">
        <v>0</v>
      </c>
      <c r="M10" s="13">
        <f>SUM(E10,G10,I10,K10)</f>
        <v>4</v>
      </c>
      <c r="N10" s="13">
        <f>SUM(F10,H10,J10,L10)</f>
        <v>5</v>
      </c>
      <c r="O10" s="13">
        <f>SUM(M10:N10)</f>
        <v>9</v>
      </c>
      <c r="P10" s="13">
        <v>2</v>
      </c>
      <c r="Q10" s="13">
        <v>2</v>
      </c>
      <c r="R10" s="13">
        <f>SUM(P10:Q10)</f>
        <v>4</v>
      </c>
      <c r="S10" s="14">
        <f>SUM(M10,P10)</f>
        <v>6</v>
      </c>
      <c r="T10" s="14">
        <f>SUM(N10,Q10)</f>
        <v>7</v>
      </c>
      <c r="U10" s="14">
        <f>SUM(S10:T10)</f>
        <v>13</v>
      </c>
    </row>
    <row r="11" spans="2:21" x14ac:dyDescent="0.35">
      <c r="B11" s="10">
        <v>2</v>
      </c>
      <c r="C11" s="10" t="s">
        <v>20</v>
      </c>
      <c r="D11" s="10" t="s">
        <v>21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3</v>
      </c>
      <c r="K11" s="12">
        <v>0</v>
      </c>
      <c r="L11" s="12">
        <v>0</v>
      </c>
      <c r="M11" s="13">
        <f t="shared" ref="M11:N29" si="0">SUM(E11,G11,I11,K11)</f>
        <v>1</v>
      </c>
      <c r="N11" s="13">
        <f t="shared" si="0"/>
        <v>3</v>
      </c>
      <c r="O11" s="13">
        <f t="shared" ref="O11:O29" si="1">SUM(M11:N11)</f>
        <v>4</v>
      </c>
      <c r="P11" s="13">
        <v>0</v>
      </c>
      <c r="Q11" s="13">
        <v>2</v>
      </c>
      <c r="R11" s="13">
        <f t="shared" ref="R11:R29" si="2">SUM(P11:Q11)</f>
        <v>2</v>
      </c>
      <c r="S11" s="14">
        <f t="shared" ref="S11:T29" si="3">SUM(M11,P11)</f>
        <v>1</v>
      </c>
      <c r="T11" s="14">
        <f t="shared" si="3"/>
        <v>5</v>
      </c>
      <c r="U11" s="14">
        <f t="shared" ref="U11:U29" si="4">SUM(S11:T11)</f>
        <v>6</v>
      </c>
    </row>
    <row r="12" spans="2:21" x14ac:dyDescent="0.35">
      <c r="B12" s="10">
        <v>3</v>
      </c>
      <c r="C12" s="10" t="s">
        <v>22</v>
      </c>
      <c r="D12" s="10" t="s">
        <v>23</v>
      </c>
      <c r="E12" s="12">
        <v>1</v>
      </c>
      <c r="F12" s="12">
        <v>1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2">
        <v>1</v>
      </c>
      <c r="M12" s="13">
        <f t="shared" si="0"/>
        <v>1</v>
      </c>
      <c r="N12" s="13">
        <f t="shared" si="0"/>
        <v>4</v>
      </c>
      <c r="O12" s="13">
        <f t="shared" si="1"/>
        <v>5</v>
      </c>
      <c r="P12" s="13">
        <v>2</v>
      </c>
      <c r="Q12" s="13">
        <v>0</v>
      </c>
      <c r="R12" s="13">
        <f t="shared" si="2"/>
        <v>2</v>
      </c>
      <c r="S12" s="14">
        <f t="shared" si="3"/>
        <v>3</v>
      </c>
      <c r="T12" s="14">
        <f t="shared" si="3"/>
        <v>4</v>
      </c>
      <c r="U12" s="14">
        <f t="shared" si="4"/>
        <v>7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12">
        <v>0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3">
        <f t="shared" si="0"/>
        <v>1</v>
      </c>
      <c r="N13" s="13">
        <f t="shared" si="0"/>
        <v>1</v>
      </c>
      <c r="O13" s="13">
        <f t="shared" si="1"/>
        <v>2</v>
      </c>
      <c r="P13" s="13">
        <v>0</v>
      </c>
      <c r="Q13" s="13">
        <v>0</v>
      </c>
      <c r="R13" s="13">
        <f t="shared" si="2"/>
        <v>0</v>
      </c>
      <c r="S13" s="14">
        <f t="shared" si="3"/>
        <v>1</v>
      </c>
      <c r="T13" s="14">
        <f t="shared" si="3"/>
        <v>1</v>
      </c>
      <c r="U13" s="14">
        <f t="shared" si="4"/>
        <v>2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12">
        <v>0</v>
      </c>
      <c r="F14" s="12">
        <v>1</v>
      </c>
      <c r="G14" s="12">
        <v>3</v>
      </c>
      <c r="H14" s="12">
        <v>5</v>
      </c>
      <c r="I14" s="12">
        <v>20</v>
      </c>
      <c r="J14" s="12">
        <v>64</v>
      </c>
      <c r="K14" s="12">
        <v>1</v>
      </c>
      <c r="L14" s="12">
        <v>8</v>
      </c>
      <c r="M14" s="13">
        <f t="shared" si="0"/>
        <v>24</v>
      </c>
      <c r="N14" s="13">
        <f t="shared" si="0"/>
        <v>78</v>
      </c>
      <c r="O14" s="13">
        <f t="shared" si="1"/>
        <v>102</v>
      </c>
      <c r="P14" s="13">
        <v>9</v>
      </c>
      <c r="Q14" s="13">
        <v>17</v>
      </c>
      <c r="R14" s="13">
        <f t="shared" si="2"/>
        <v>26</v>
      </c>
      <c r="S14" s="14">
        <f t="shared" si="3"/>
        <v>33</v>
      </c>
      <c r="T14" s="14">
        <f t="shared" si="3"/>
        <v>95</v>
      </c>
      <c r="U14" s="14">
        <f t="shared" si="4"/>
        <v>128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</v>
      </c>
      <c r="K15" s="12">
        <v>0</v>
      </c>
      <c r="L15" s="12">
        <v>0</v>
      </c>
      <c r="M15" s="13">
        <f t="shared" si="0"/>
        <v>0</v>
      </c>
      <c r="N15" s="13">
        <f t="shared" si="0"/>
        <v>4</v>
      </c>
      <c r="O15" s="13">
        <f t="shared" si="1"/>
        <v>4</v>
      </c>
      <c r="P15" s="13">
        <v>2</v>
      </c>
      <c r="Q15" s="13">
        <v>0</v>
      </c>
      <c r="R15" s="13">
        <f t="shared" si="2"/>
        <v>2</v>
      </c>
      <c r="S15" s="14">
        <f t="shared" si="3"/>
        <v>2</v>
      </c>
      <c r="T15" s="14">
        <f t="shared" si="3"/>
        <v>4</v>
      </c>
      <c r="U15" s="14">
        <f t="shared" si="4"/>
        <v>6</v>
      </c>
    </row>
    <row r="16" spans="2:21" x14ac:dyDescent="0.35">
      <c r="B16" s="10">
        <v>7</v>
      </c>
      <c r="C16" s="10" t="s">
        <v>30</v>
      </c>
      <c r="D16" s="10" t="s">
        <v>31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1</v>
      </c>
      <c r="M16" s="13">
        <f t="shared" si="0"/>
        <v>3</v>
      </c>
      <c r="N16" s="13">
        <f t="shared" si="0"/>
        <v>1</v>
      </c>
      <c r="O16" s="13">
        <f t="shared" si="1"/>
        <v>4</v>
      </c>
      <c r="P16" s="13">
        <v>0</v>
      </c>
      <c r="Q16" s="13">
        <v>1</v>
      </c>
      <c r="R16" s="13">
        <f t="shared" si="2"/>
        <v>1</v>
      </c>
      <c r="S16" s="14">
        <f t="shared" si="3"/>
        <v>3</v>
      </c>
      <c r="T16" s="14">
        <f t="shared" si="3"/>
        <v>2</v>
      </c>
      <c r="U16" s="14">
        <f t="shared" si="4"/>
        <v>5</v>
      </c>
    </row>
    <row r="17" spans="2:21" x14ac:dyDescent="0.35">
      <c r="B17" s="10">
        <v>8</v>
      </c>
      <c r="C17" s="10" t="s">
        <v>32</v>
      </c>
      <c r="D17" s="10" t="s">
        <v>33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3">
        <f t="shared" si="0"/>
        <v>0</v>
      </c>
      <c r="N17" s="13">
        <f t="shared" si="0"/>
        <v>1</v>
      </c>
      <c r="O17" s="13">
        <f t="shared" si="1"/>
        <v>1</v>
      </c>
      <c r="P17" s="13">
        <v>0</v>
      </c>
      <c r="Q17" s="13">
        <v>1</v>
      </c>
      <c r="R17" s="13">
        <f t="shared" si="2"/>
        <v>1</v>
      </c>
      <c r="S17" s="14">
        <f t="shared" si="3"/>
        <v>0</v>
      </c>
      <c r="T17" s="14">
        <f t="shared" si="3"/>
        <v>2</v>
      </c>
      <c r="U17" s="14">
        <f t="shared" si="4"/>
        <v>2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7</v>
      </c>
      <c r="K18" s="12">
        <v>0</v>
      </c>
      <c r="L18" s="12">
        <v>0</v>
      </c>
      <c r="M18" s="13">
        <f t="shared" si="0"/>
        <v>0</v>
      </c>
      <c r="N18" s="13">
        <f t="shared" si="0"/>
        <v>7</v>
      </c>
      <c r="O18" s="13">
        <f t="shared" si="1"/>
        <v>7</v>
      </c>
      <c r="P18" s="13">
        <v>2</v>
      </c>
      <c r="Q18" s="13">
        <v>1</v>
      </c>
      <c r="R18" s="13">
        <f t="shared" si="2"/>
        <v>3</v>
      </c>
      <c r="S18" s="14">
        <f t="shared" si="3"/>
        <v>2</v>
      </c>
      <c r="T18" s="14">
        <f t="shared" si="3"/>
        <v>8</v>
      </c>
      <c r="U18" s="14">
        <f t="shared" si="4"/>
        <v>10</v>
      </c>
    </row>
    <row r="19" spans="2:21" x14ac:dyDescent="0.35">
      <c r="B19" s="10">
        <v>10</v>
      </c>
      <c r="C19" s="10" t="s">
        <v>36</v>
      </c>
      <c r="D19" s="10" t="s">
        <v>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3">
        <f t="shared" si="0"/>
        <v>1</v>
      </c>
      <c r="N20" s="13">
        <f t="shared" si="0"/>
        <v>0</v>
      </c>
      <c r="O20" s="13">
        <f t="shared" si="1"/>
        <v>1</v>
      </c>
      <c r="P20" s="13">
        <v>0</v>
      </c>
      <c r="Q20" s="13">
        <v>0</v>
      </c>
      <c r="R20" s="13">
        <f t="shared" si="2"/>
        <v>0</v>
      </c>
      <c r="S20" s="14">
        <f t="shared" si="3"/>
        <v>1</v>
      </c>
      <c r="T20" s="14">
        <f t="shared" si="3"/>
        <v>0</v>
      </c>
      <c r="U20" s="14">
        <f t="shared" si="4"/>
        <v>1</v>
      </c>
    </row>
    <row r="21" spans="2:21" x14ac:dyDescent="0.35">
      <c r="B21" s="10">
        <v>12</v>
      </c>
      <c r="C21" s="10" t="s">
        <v>40</v>
      </c>
      <c r="D21" s="10" t="s">
        <v>41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 t="shared" si="0"/>
        <v>0</v>
      </c>
      <c r="N21" s="13">
        <f t="shared" si="0"/>
        <v>0</v>
      </c>
      <c r="O21" s="13">
        <f t="shared" si="1"/>
        <v>0</v>
      </c>
      <c r="P21" s="13">
        <v>0</v>
      </c>
      <c r="Q21" s="13">
        <v>0</v>
      </c>
      <c r="R21" s="13">
        <f t="shared" si="2"/>
        <v>0</v>
      </c>
      <c r="S21" s="14">
        <f t="shared" si="3"/>
        <v>0</v>
      </c>
      <c r="T21" s="14">
        <f t="shared" si="3"/>
        <v>0</v>
      </c>
      <c r="U21" s="14">
        <f t="shared" si="4"/>
        <v>0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0</v>
      </c>
      <c r="Q22" s="13">
        <v>0</v>
      </c>
      <c r="R22" s="13">
        <f t="shared" si="2"/>
        <v>0</v>
      </c>
      <c r="S22" s="14">
        <f t="shared" si="3"/>
        <v>0</v>
      </c>
      <c r="T22" s="14">
        <f t="shared" si="3"/>
        <v>0</v>
      </c>
      <c r="U22" s="14">
        <f t="shared" si="4"/>
        <v>0</v>
      </c>
    </row>
    <row r="23" spans="2:21" x14ac:dyDescent="0.35">
      <c r="B23" s="10">
        <v>14</v>
      </c>
      <c r="C23" s="10" t="s">
        <v>44</v>
      </c>
      <c r="D23" s="10" t="s">
        <v>45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0" t="s">
        <v>47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55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2</v>
      </c>
      <c r="K29" s="12">
        <v>0</v>
      </c>
      <c r="L29" s="12">
        <v>0</v>
      </c>
      <c r="M29" s="13">
        <f t="shared" si="0"/>
        <v>0</v>
      </c>
      <c r="N29" s="13">
        <f t="shared" si="0"/>
        <v>2</v>
      </c>
      <c r="O29" s="13">
        <f t="shared" si="1"/>
        <v>2</v>
      </c>
      <c r="P29" s="13">
        <v>1</v>
      </c>
      <c r="Q29" s="13">
        <v>0</v>
      </c>
      <c r="R29" s="13">
        <f t="shared" si="2"/>
        <v>1</v>
      </c>
      <c r="S29" s="14">
        <f t="shared" si="3"/>
        <v>1</v>
      </c>
      <c r="T29" s="14">
        <f t="shared" si="3"/>
        <v>2</v>
      </c>
      <c r="U29" s="14">
        <f t="shared" si="4"/>
        <v>3</v>
      </c>
    </row>
    <row r="30" spans="2:21" x14ac:dyDescent="0.35">
      <c r="U30" s="15"/>
    </row>
  </sheetData>
  <mergeCells count="12">
    <mergeCell ref="K8:L8"/>
    <mergeCell ref="M8:O8"/>
    <mergeCell ref="B1:U1"/>
    <mergeCell ref="B7:B9"/>
    <mergeCell ref="C7:C9"/>
    <mergeCell ref="D7:D9"/>
    <mergeCell ref="E7:O7"/>
    <mergeCell ref="P7:R8"/>
    <mergeCell ref="S7:U8"/>
    <mergeCell ref="E8:F8"/>
    <mergeCell ref="G8:H8"/>
    <mergeCell ref="I8:J8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29"/>
  <sheetViews>
    <sheetView zoomScale="59" zoomScaleNormal="59" workbookViewId="0">
      <selection activeCell="B2" sqref="B2"/>
    </sheetView>
  </sheetViews>
  <sheetFormatPr defaultRowHeight="14.5" x14ac:dyDescent="0.35"/>
  <cols>
    <col min="2" max="2" width="4.7265625" customWidth="1"/>
    <col min="3" max="3" width="26" customWidth="1"/>
    <col min="4" max="4" width="12.7265625" customWidth="1"/>
    <col min="5" max="6" width="6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4" width="9" customWidth="1"/>
    <col min="15" max="15" width="9.453125" customWidth="1"/>
    <col min="16" max="21" width="9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64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76</v>
      </c>
      <c r="E4" s="7"/>
      <c r="F4" s="7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77</v>
      </c>
      <c r="E5" s="7"/>
      <c r="F5" s="7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8" t="s">
        <v>10</v>
      </c>
      <c r="F8" s="3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x14ac:dyDescent="0.35">
      <c r="B9" s="35"/>
      <c r="C9" s="35"/>
      <c r="D9" s="35"/>
      <c r="E9" s="9" t="s">
        <v>15</v>
      </c>
      <c r="F9" s="9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ht="29" x14ac:dyDescent="0.35">
      <c r="B10" s="10">
        <v>1</v>
      </c>
      <c r="C10" s="11" t="s">
        <v>18</v>
      </c>
      <c r="D10" s="10" t="s">
        <v>19</v>
      </c>
      <c r="E10" s="12">
        <v>4</v>
      </c>
      <c r="F10" s="12">
        <v>2</v>
      </c>
      <c r="G10" s="12">
        <v>1</v>
      </c>
      <c r="H10" s="12">
        <v>4</v>
      </c>
      <c r="I10" s="12">
        <v>0</v>
      </c>
      <c r="J10" s="12">
        <v>0</v>
      </c>
      <c r="K10" s="12">
        <v>0</v>
      </c>
      <c r="L10" s="12">
        <v>0</v>
      </c>
      <c r="M10" s="13">
        <f>SUM(E10,G10,I10,K10)</f>
        <v>5</v>
      </c>
      <c r="N10" s="13">
        <f>SUM(F10,H10,J10,L10)</f>
        <v>6</v>
      </c>
      <c r="O10" s="13">
        <f>SUM(M10:N10)</f>
        <v>11</v>
      </c>
      <c r="P10" s="13">
        <v>3</v>
      </c>
      <c r="Q10" s="13">
        <v>0</v>
      </c>
      <c r="R10" s="13">
        <f>SUM(P10:Q10)</f>
        <v>3</v>
      </c>
      <c r="S10" s="14">
        <f>SUM(M10,P10)</f>
        <v>8</v>
      </c>
      <c r="T10" s="14">
        <f>SUM(N10,Q10)</f>
        <v>6</v>
      </c>
      <c r="U10" s="14">
        <f>SUM(S10:T10)</f>
        <v>14</v>
      </c>
    </row>
    <row r="11" spans="2:21" x14ac:dyDescent="0.35">
      <c r="B11" s="10">
        <v>2</v>
      </c>
      <c r="C11" s="10" t="s">
        <v>20</v>
      </c>
      <c r="D11" s="10" t="s">
        <v>21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5</v>
      </c>
      <c r="K11" s="12">
        <v>1</v>
      </c>
      <c r="L11" s="12">
        <v>0</v>
      </c>
      <c r="M11" s="13">
        <f t="shared" ref="M11:N29" si="0">SUM(E11,G11,I11,K11)</f>
        <v>2</v>
      </c>
      <c r="N11" s="13">
        <f t="shared" si="0"/>
        <v>6</v>
      </c>
      <c r="O11" s="13">
        <f t="shared" ref="O11:O29" si="1">SUM(M11:N11)</f>
        <v>8</v>
      </c>
      <c r="P11" s="13">
        <v>0</v>
      </c>
      <c r="Q11" s="13">
        <v>0</v>
      </c>
      <c r="R11" s="13">
        <f t="shared" ref="R11:R29" si="2">SUM(P11:Q11)</f>
        <v>0</v>
      </c>
      <c r="S11" s="14">
        <f t="shared" ref="S11:T29" si="3">SUM(M11,P11)</f>
        <v>2</v>
      </c>
      <c r="T11" s="14">
        <f t="shared" si="3"/>
        <v>6</v>
      </c>
      <c r="U11" s="14">
        <f t="shared" ref="U11:U29" si="4">SUM(S11:T11)</f>
        <v>8</v>
      </c>
    </row>
    <row r="12" spans="2:21" x14ac:dyDescent="0.35">
      <c r="B12" s="10">
        <v>3</v>
      </c>
      <c r="C12" s="10" t="s">
        <v>22</v>
      </c>
      <c r="D12" s="10" t="s">
        <v>23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4</v>
      </c>
      <c r="K12" s="12">
        <v>0</v>
      </c>
      <c r="L12" s="12">
        <v>1</v>
      </c>
      <c r="M12" s="13">
        <f t="shared" si="0"/>
        <v>0</v>
      </c>
      <c r="N12" s="13">
        <f t="shared" si="0"/>
        <v>6</v>
      </c>
      <c r="O12" s="13">
        <f t="shared" si="1"/>
        <v>6</v>
      </c>
      <c r="P12" s="13">
        <v>1</v>
      </c>
      <c r="Q12" s="13">
        <v>0</v>
      </c>
      <c r="R12" s="13">
        <f t="shared" si="2"/>
        <v>1</v>
      </c>
      <c r="S12" s="14">
        <f t="shared" si="3"/>
        <v>1</v>
      </c>
      <c r="T12" s="14">
        <f t="shared" si="3"/>
        <v>6</v>
      </c>
      <c r="U12" s="14">
        <f t="shared" si="4"/>
        <v>7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12">
        <v>0</v>
      </c>
      <c r="F13" s="12">
        <v>0</v>
      </c>
      <c r="G13" s="12">
        <v>0</v>
      </c>
      <c r="H13" s="12">
        <v>0</v>
      </c>
      <c r="I13" s="12">
        <v>2</v>
      </c>
      <c r="J13" s="12">
        <v>14</v>
      </c>
      <c r="K13" s="12">
        <v>1</v>
      </c>
      <c r="L13" s="12">
        <v>0</v>
      </c>
      <c r="M13" s="13">
        <f t="shared" si="0"/>
        <v>3</v>
      </c>
      <c r="N13" s="13">
        <f t="shared" si="0"/>
        <v>14</v>
      </c>
      <c r="O13" s="13">
        <f t="shared" si="1"/>
        <v>17</v>
      </c>
      <c r="P13" s="13">
        <v>2</v>
      </c>
      <c r="Q13" s="13">
        <v>4</v>
      </c>
      <c r="R13" s="13">
        <f t="shared" si="2"/>
        <v>6</v>
      </c>
      <c r="S13" s="14">
        <f t="shared" si="3"/>
        <v>5</v>
      </c>
      <c r="T13" s="14">
        <f t="shared" si="3"/>
        <v>18</v>
      </c>
      <c r="U13" s="14">
        <f t="shared" si="4"/>
        <v>23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12">
        <v>5</v>
      </c>
      <c r="F14" s="12">
        <v>2</v>
      </c>
      <c r="G14" s="12">
        <v>1</v>
      </c>
      <c r="H14" s="12">
        <v>1</v>
      </c>
      <c r="I14" s="12">
        <v>9</v>
      </c>
      <c r="J14" s="12">
        <v>22</v>
      </c>
      <c r="K14" s="12">
        <v>2</v>
      </c>
      <c r="L14" s="12">
        <v>4</v>
      </c>
      <c r="M14" s="13">
        <f t="shared" si="0"/>
        <v>17</v>
      </c>
      <c r="N14" s="13">
        <f t="shared" si="0"/>
        <v>29</v>
      </c>
      <c r="O14" s="13">
        <f t="shared" si="1"/>
        <v>46</v>
      </c>
      <c r="P14" s="13">
        <v>20</v>
      </c>
      <c r="Q14" s="13">
        <v>34</v>
      </c>
      <c r="R14" s="13">
        <f t="shared" si="2"/>
        <v>54</v>
      </c>
      <c r="S14" s="14">
        <f t="shared" si="3"/>
        <v>37</v>
      </c>
      <c r="T14" s="14">
        <f t="shared" si="3"/>
        <v>63</v>
      </c>
      <c r="U14" s="14">
        <f t="shared" si="4"/>
        <v>100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12">
        <v>0</v>
      </c>
      <c r="F15" s="12">
        <v>0</v>
      </c>
      <c r="G15" s="12">
        <v>0</v>
      </c>
      <c r="H15" s="12">
        <v>0</v>
      </c>
      <c r="I15" s="12">
        <v>3</v>
      </c>
      <c r="J15" s="12">
        <v>2</v>
      </c>
      <c r="K15" s="12">
        <v>0</v>
      </c>
      <c r="L15" s="12">
        <v>3</v>
      </c>
      <c r="M15" s="13">
        <f t="shared" si="0"/>
        <v>3</v>
      </c>
      <c r="N15" s="13">
        <f t="shared" si="0"/>
        <v>5</v>
      </c>
      <c r="O15" s="13">
        <f t="shared" si="1"/>
        <v>8</v>
      </c>
      <c r="P15" s="13">
        <v>0</v>
      </c>
      <c r="Q15" s="13">
        <v>4</v>
      </c>
      <c r="R15" s="13">
        <f t="shared" si="2"/>
        <v>4</v>
      </c>
      <c r="S15" s="14">
        <f t="shared" si="3"/>
        <v>3</v>
      </c>
      <c r="T15" s="14">
        <f t="shared" si="3"/>
        <v>9</v>
      </c>
      <c r="U15" s="14">
        <f t="shared" si="4"/>
        <v>12</v>
      </c>
    </row>
    <row r="16" spans="2:21" x14ac:dyDescent="0.35">
      <c r="B16" s="10">
        <v>7</v>
      </c>
      <c r="C16" s="10" t="s">
        <v>30</v>
      </c>
      <c r="D16" s="10" t="s">
        <v>31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3">
        <f t="shared" si="0"/>
        <v>0</v>
      </c>
      <c r="N16" s="13">
        <f t="shared" si="0"/>
        <v>1</v>
      </c>
      <c r="O16" s="13">
        <f t="shared" si="1"/>
        <v>1</v>
      </c>
      <c r="P16" s="13">
        <v>0</v>
      </c>
      <c r="Q16" s="13">
        <v>0</v>
      </c>
      <c r="R16" s="13">
        <f t="shared" si="2"/>
        <v>0</v>
      </c>
      <c r="S16" s="14">
        <f t="shared" si="3"/>
        <v>0</v>
      </c>
      <c r="T16" s="14">
        <f t="shared" si="3"/>
        <v>1</v>
      </c>
      <c r="U16" s="14">
        <f t="shared" si="4"/>
        <v>1</v>
      </c>
    </row>
    <row r="17" spans="2:21" x14ac:dyDescent="0.35">
      <c r="B17" s="10">
        <v>8</v>
      </c>
      <c r="C17" s="10" t="s">
        <v>32</v>
      </c>
      <c r="D17" s="10" t="s">
        <v>33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3">
        <f t="shared" si="0"/>
        <v>0</v>
      </c>
      <c r="N17" s="13">
        <f t="shared" si="0"/>
        <v>1</v>
      </c>
      <c r="O17" s="13">
        <f t="shared" si="1"/>
        <v>1</v>
      </c>
      <c r="P17" s="13">
        <v>0</v>
      </c>
      <c r="Q17" s="13">
        <v>0</v>
      </c>
      <c r="R17" s="13">
        <f t="shared" si="2"/>
        <v>0</v>
      </c>
      <c r="S17" s="14">
        <f t="shared" si="3"/>
        <v>0</v>
      </c>
      <c r="T17" s="14">
        <f t="shared" si="3"/>
        <v>1</v>
      </c>
      <c r="U17" s="14">
        <f t="shared" si="4"/>
        <v>1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9</v>
      </c>
      <c r="K18" s="12">
        <v>1</v>
      </c>
      <c r="L18" s="12">
        <v>0</v>
      </c>
      <c r="M18" s="13">
        <f t="shared" si="0"/>
        <v>2</v>
      </c>
      <c r="N18" s="13">
        <f t="shared" si="0"/>
        <v>9</v>
      </c>
      <c r="O18" s="13">
        <f t="shared" si="1"/>
        <v>11</v>
      </c>
      <c r="P18" s="13">
        <v>1</v>
      </c>
      <c r="Q18" s="13">
        <v>3</v>
      </c>
      <c r="R18" s="13">
        <f t="shared" si="2"/>
        <v>4</v>
      </c>
      <c r="S18" s="14">
        <f t="shared" si="3"/>
        <v>3</v>
      </c>
      <c r="T18" s="14">
        <f t="shared" si="3"/>
        <v>12</v>
      </c>
      <c r="U18" s="14">
        <f t="shared" si="4"/>
        <v>15</v>
      </c>
    </row>
    <row r="19" spans="2:21" x14ac:dyDescent="0.35">
      <c r="B19" s="10">
        <v>10</v>
      </c>
      <c r="C19" s="10" t="s">
        <v>36</v>
      </c>
      <c r="D19" s="10" t="s">
        <v>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f t="shared" si="0"/>
        <v>0</v>
      </c>
      <c r="N20" s="13">
        <f t="shared" si="0"/>
        <v>0</v>
      </c>
      <c r="O20" s="13">
        <f t="shared" si="1"/>
        <v>0</v>
      </c>
      <c r="P20" s="13">
        <v>0</v>
      </c>
      <c r="Q20" s="13">
        <v>0</v>
      </c>
      <c r="R20" s="13">
        <f t="shared" si="2"/>
        <v>0</v>
      </c>
      <c r="S20" s="14">
        <f t="shared" si="3"/>
        <v>0</v>
      </c>
      <c r="T20" s="14">
        <f t="shared" si="3"/>
        <v>0</v>
      </c>
      <c r="U20" s="14">
        <f t="shared" si="4"/>
        <v>0</v>
      </c>
    </row>
    <row r="21" spans="2:21" x14ac:dyDescent="0.35">
      <c r="B21" s="10">
        <v>12</v>
      </c>
      <c r="C21" s="10" t="s">
        <v>40</v>
      </c>
      <c r="D21" s="10" t="s">
        <v>41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 t="shared" si="0"/>
        <v>0</v>
      </c>
      <c r="N21" s="13">
        <f t="shared" si="0"/>
        <v>0</v>
      </c>
      <c r="O21" s="13">
        <f t="shared" si="1"/>
        <v>0</v>
      </c>
      <c r="P21" s="13">
        <v>0</v>
      </c>
      <c r="Q21" s="13">
        <v>0</v>
      </c>
      <c r="R21" s="13">
        <f t="shared" si="2"/>
        <v>0</v>
      </c>
      <c r="S21" s="14">
        <f t="shared" si="3"/>
        <v>0</v>
      </c>
      <c r="T21" s="14">
        <f t="shared" si="3"/>
        <v>0</v>
      </c>
      <c r="U21" s="14">
        <f t="shared" si="4"/>
        <v>0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0</v>
      </c>
      <c r="Q22" s="13">
        <v>0</v>
      </c>
      <c r="R22" s="13">
        <f t="shared" si="2"/>
        <v>0</v>
      </c>
      <c r="S22" s="14">
        <f t="shared" si="3"/>
        <v>0</v>
      </c>
      <c r="T22" s="14">
        <f t="shared" si="3"/>
        <v>0</v>
      </c>
      <c r="U22" s="14">
        <f t="shared" si="4"/>
        <v>0</v>
      </c>
    </row>
    <row r="23" spans="2:21" x14ac:dyDescent="0.35">
      <c r="B23" s="10">
        <v>14</v>
      </c>
      <c r="C23" s="10" t="s">
        <v>44</v>
      </c>
      <c r="D23" s="10" t="s">
        <v>45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0" t="s">
        <v>47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55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12">
        <v>0</v>
      </c>
      <c r="F29" s="12">
        <v>0</v>
      </c>
      <c r="G29" s="12">
        <v>0</v>
      </c>
      <c r="H29" s="12">
        <v>0</v>
      </c>
      <c r="I29" s="12">
        <v>1</v>
      </c>
      <c r="J29" s="12">
        <v>2</v>
      </c>
      <c r="K29" s="12">
        <v>0</v>
      </c>
      <c r="L29" s="12">
        <v>0</v>
      </c>
      <c r="M29" s="13">
        <f t="shared" si="0"/>
        <v>1</v>
      </c>
      <c r="N29" s="13">
        <f t="shared" si="0"/>
        <v>2</v>
      </c>
      <c r="O29" s="13">
        <f t="shared" si="1"/>
        <v>3</v>
      </c>
      <c r="P29" s="13">
        <v>0</v>
      </c>
      <c r="Q29" s="13">
        <v>0</v>
      </c>
      <c r="R29" s="13">
        <f t="shared" si="2"/>
        <v>0</v>
      </c>
      <c r="S29" s="14">
        <f t="shared" si="3"/>
        <v>1</v>
      </c>
      <c r="T29" s="14">
        <f t="shared" si="3"/>
        <v>2</v>
      </c>
      <c r="U29" s="14">
        <f t="shared" si="4"/>
        <v>3</v>
      </c>
    </row>
  </sheetData>
  <mergeCells count="12">
    <mergeCell ref="K8:L8"/>
    <mergeCell ref="M8:O8"/>
    <mergeCell ref="B1:U1"/>
    <mergeCell ref="B7:B9"/>
    <mergeCell ref="C7:C9"/>
    <mergeCell ref="D7:D9"/>
    <mergeCell ref="E7:O7"/>
    <mergeCell ref="P7:R8"/>
    <mergeCell ref="S7:U8"/>
    <mergeCell ref="E8:F8"/>
    <mergeCell ref="G8:H8"/>
    <mergeCell ref="I8:J8"/>
  </mergeCells>
  <pageMargins left="0.7" right="0.7" top="0.75" bottom="0.75" header="0.3" footer="0.3"/>
  <pageSetup paperSize="5" scale="8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9"/>
  <sheetViews>
    <sheetView zoomScale="57" zoomScaleNormal="57" workbookViewId="0">
      <selection sqref="A1:T1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7" customWidth="1"/>
    <col min="12" max="12" width="8.6328125" customWidth="1"/>
    <col min="13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65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0</v>
      </c>
      <c r="E10" s="12">
        <v>2</v>
      </c>
      <c r="F10" s="12">
        <v>1</v>
      </c>
      <c r="G10" s="12">
        <v>5</v>
      </c>
      <c r="H10" s="12">
        <v>0</v>
      </c>
      <c r="I10" s="12">
        <v>0</v>
      </c>
      <c r="J10" s="12">
        <v>0</v>
      </c>
      <c r="K10" s="12">
        <v>0</v>
      </c>
      <c r="L10" s="13" t="s">
        <v>79</v>
      </c>
      <c r="M10" s="13">
        <f>SUM(E10,G10,I10,K10)</f>
        <v>7</v>
      </c>
      <c r="N10" s="13">
        <f>SUM(L10:M10)</f>
        <v>7</v>
      </c>
      <c r="O10" s="13">
        <v>1</v>
      </c>
      <c r="P10" s="13">
        <v>5</v>
      </c>
      <c r="Q10" s="13">
        <f>SUM(O10:P10)</f>
        <v>6</v>
      </c>
      <c r="R10" s="14">
        <f>SUM(L10,O10)</f>
        <v>1</v>
      </c>
      <c r="S10" s="14">
        <f>SUM(M10,P10)</f>
        <v>12</v>
      </c>
      <c r="T10" s="14">
        <f>SUM(R10:S10)</f>
        <v>13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1</v>
      </c>
      <c r="G11" s="12">
        <v>0</v>
      </c>
      <c r="H11" s="12">
        <v>2</v>
      </c>
      <c r="I11" s="12">
        <v>3</v>
      </c>
      <c r="J11" s="12">
        <v>0</v>
      </c>
      <c r="K11" s="12">
        <v>0</v>
      </c>
      <c r="L11" s="13">
        <f t="shared" ref="L11:M29" si="0">SUM(D11,F11,H11,J11)</f>
        <v>3</v>
      </c>
      <c r="M11" s="13">
        <f t="shared" si="0"/>
        <v>3</v>
      </c>
      <c r="N11" s="13">
        <f t="shared" ref="N11:N29" si="1">SUM(L11:M11)</f>
        <v>6</v>
      </c>
      <c r="O11" s="13">
        <v>2</v>
      </c>
      <c r="P11" s="13">
        <v>4</v>
      </c>
      <c r="Q11" s="13">
        <f t="shared" ref="Q11:Q29" si="2">SUM(O11:P11)</f>
        <v>6</v>
      </c>
      <c r="R11" s="14">
        <f t="shared" ref="R11:S29" si="3">SUM(L11,O11)</f>
        <v>5</v>
      </c>
      <c r="S11" s="14">
        <f t="shared" si="3"/>
        <v>7</v>
      </c>
      <c r="T11" s="14">
        <f t="shared" ref="T11:T29" si="4">SUM(R11:S11)</f>
        <v>12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4</v>
      </c>
      <c r="J12" s="12">
        <v>0</v>
      </c>
      <c r="K12" s="12">
        <v>0</v>
      </c>
      <c r="L12" s="13">
        <f t="shared" si="0"/>
        <v>1</v>
      </c>
      <c r="M12" s="13">
        <f t="shared" si="0"/>
        <v>4</v>
      </c>
      <c r="N12" s="13">
        <f t="shared" si="1"/>
        <v>5</v>
      </c>
      <c r="O12" s="13">
        <v>3</v>
      </c>
      <c r="P12" s="13">
        <v>3</v>
      </c>
      <c r="Q12" s="13">
        <f t="shared" si="2"/>
        <v>6</v>
      </c>
      <c r="R12" s="14">
        <f t="shared" si="3"/>
        <v>4</v>
      </c>
      <c r="S12" s="14">
        <f t="shared" si="3"/>
        <v>7</v>
      </c>
      <c r="T12" s="14">
        <f t="shared" si="4"/>
        <v>11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1</v>
      </c>
      <c r="G13" s="12">
        <v>1</v>
      </c>
      <c r="H13" s="12">
        <v>3</v>
      </c>
      <c r="I13" s="12">
        <v>16</v>
      </c>
      <c r="J13" s="12">
        <v>1</v>
      </c>
      <c r="K13" s="12">
        <v>0</v>
      </c>
      <c r="L13" s="13">
        <f t="shared" si="0"/>
        <v>5</v>
      </c>
      <c r="M13" s="13">
        <f t="shared" si="0"/>
        <v>17</v>
      </c>
      <c r="N13" s="13">
        <f t="shared" si="1"/>
        <v>22</v>
      </c>
      <c r="O13" s="13">
        <v>2</v>
      </c>
      <c r="P13" s="13">
        <v>2</v>
      </c>
      <c r="Q13" s="13">
        <f t="shared" si="2"/>
        <v>4</v>
      </c>
      <c r="R13" s="14">
        <f t="shared" si="3"/>
        <v>7</v>
      </c>
      <c r="S13" s="14">
        <f t="shared" si="3"/>
        <v>19</v>
      </c>
      <c r="T13" s="14">
        <f t="shared" si="4"/>
        <v>26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2</v>
      </c>
      <c r="E14" s="12">
        <v>2</v>
      </c>
      <c r="F14" s="12">
        <v>3</v>
      </c>
      <c r="G14" s="12">
        <v>7</v>
      </c>
      <c r="H14" s="12">
        <v>14</v>
      </c>
      <c r="I14" s="12">
        <v>32</v>
      </c>
      <c r="J14" s="12">
        <v>1</v>
      </c>
      <c r="K14" s="12">
        <v>3</v>
      </c>
      <c r="L14" s="13">
        <f t="shared" si="0"/>
        <v>20</v>
      </c>
      <c r="M14" s="13">
        <f t="shared" si="0"/>
        <v>44</v>
      </c>
      <c r="N14" s="13">
        <f t="shared" si="1"/>
        <v>64</v>
      </c>
      <c r="O14" s="13">
        <v>21</v>
      </c>
      <c r="P14" s="13">
        <v>61</v>
      </c>
      <c r="Q14" s="13">
        <f t="shared" si="2"/>
        <v>82</v>
      </c>
      <c r="R14" s="14">
        <f t="shared" si="3"/>
        <v>41</v>
      </c>
      <c r="S14" s="14">
        <f t="shared" si="3"/>
        <v>105</v>
      </c>
      <c r="T14" s="14">
        <f t="shared" si="4"/>
        <v>146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2</v>
      </c>
      <c r="J15" s="12">
        <v>0</v>
      </c>
      <c r="K15" s="12">
        <v>0</v>
      </c>
      <c r="L15" s="13">
        <f t="shared" si="0"/>
        <v>2</v>
      </c>
      <c r="M15" s="13">
        <f t="shared" si="0"/>
        <v>2</v>
      </c>
      <c r="N15" s="13">
        <f t="shared" si="1"/>
        <v>4</v>
      </c>
      <c r="O15" s="13">
        <v>1</v>
      </c>
      <c r="P15" s="13">
        <v>4</v>
      </c>
      <c r="Q15" s="13">
        <f t="shared" si="2"/>
        <v>5</v>
      </c>
      <c r="R15" s="14">
        <f t="shared" si="3"/>
        <v>3</v>
      </c>
      <c r="S15" s="14">
        <f t="shared" si="3"/>
        <v>6</v>
      </c>
      <c r="T15" s="14">
        <f t="shared" si="4"/>
        <v>9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3">
        <f t="shared" si="0"/>
        <v>0</v>
      </c>
      <c r="M16" s="13">
        <f t="shared" si="0"/>
        <v>2</v>
      </c>
      <c r="N16" s="13">
        <f t="shared" si="1"/>
        <v>2</v>
      </c>
      <c r="O16" s="13">
        <v>1</v>
      </c>
      <c r="P16" s="13">
        <v>2</v>
      </c>
      <c r="Q16" s="13">
        <f t="shared" si="2"/>
        <v>3</v>
      </c>
      <c r="R16" s="14">
        <f t="shared" si="3"/>
        <v>1</v>
      </c>
      <c r="S16" s="14">
        <f t="shared" si="3"/>
        <v>4</v>
      </c>
      <c r="T16" s="14">
        <f t="shared" si="4"/>
        <v>5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0"/>
        <v>0</v>
      </c>
      <c r="M17" s="13">
        <f t="shared" si="0"/>
        <v>0</v>
      </c>
      <c r="N17" s="13">
        <f t="shared" si="1"/>
        <v>0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0</v>
      </c>
      <c r="T17" s="14">
        <f t="shared" si="4"/>
        <v>0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4</v>
      </c>
      <c r="J18" s="12">
        <v>1</v>
      </c>
      <c r="K18" s="12">
        <v>1</v>
      </c>
      <c r="L18" s="13">
        <f t="shared" si="0"/>
        <v>1</v>
      </c>
      <c r="M18" s="13">
        <f t="shared" si="0"/>
        <v>6</v>
      </c>
      <c r="N18" s="13">
        <f t="shared" si="1"/>
        <v>7</v>
      </c>
      <c r="O18" s="13">
        <v>1</v>
      </c>
      <c r="P18" s="13">
        <v>1</v>
      </c>
      <c r="Q18" s="13">
        <f t="shared" si="2"/>
        <v>2</v>
      </c>
      <c r="R18" s="14">
        <f t="shared" si="3"/>
        <v>2</v>
      </c>
      <c r="S18" s="14">
        <f t="shared" si="3"/>
        <v>7</v>
      </c>
      <c r="T18" s="14">
        <f t="shared" si="4"/>
        <v>9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/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/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1</v>
      </c>
      <c r="F21" s="12">
        <v>0</v>
      </c>
      <c r="G21" s="12">
        <v>1</v>
      </c>
      <c r="H21" s="12">
        <v>0</v>
      </c>
      <c r="I21" s="12">
        <v>0</v>
      </c>
      <c r="J21" s="12"/>
      <c r="K21" s="12">
        <v>0</v>
      </c>
      <c r="L21" s="13">
        <f t="shared" si="0"/>
        <v>0</v>
      </c>
      <c r="M21" s="13">
        <f t="shared" si="0"/>
        <v>2</v>
      </c>
      <c r="N21" s="13">
        <f t="shared" si="1"/>
        <v>2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2</v>
      </c>
      <c r="T21" s="14">
        <f t="shared" si="4"/>
        <v>2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3">
        <f t="shared" si="0"/>
        <v>1</v>
      </c>
      <c r="M22" s="13">
        <f t="shared" si="0"/>
        <v>0</v>
      </c>
      <c r="N22" s="13">
        <f t="shared" si="1"/>
        <v>1</v>
      </c>
      <c r="O22" s="13">
        <v>0</v>
      </c>
      <c r="P22" s="13">
        <v>0</v>
      </c>
      <c r="Q22" s="13">
        <f t="shared" si="2"/>
        <v>0</v>
      </c>
      <c r="R22" s="14">
        <f t="shared" si="3"/>
        <v>1</v>
      </c>
      <c r="S22" s="14">
        <f t="shared" si="3"/>
        <v>0</v>
      </c>
      <c r="T22" s="14">
        <f t="shared" si="4"/>
        <v>1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/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3">
        <f t="shared" si="0"/>
        <v>0</v>
      </c>
      <c r="M29" s="13">
        <f t="shared" si="0"/>
        <v>0</v>
      </c>
      <c r="N29" s="13">
        <f t="shared" si="1"/>
        <v>0</v>
      </c>
      <c r="O29" s="13">
        <v>0</v>
      </c>
      <c r="P29" s="13">
        <v>0</v>
      </c>
      <c r="Q29" s="13">
        <f t="shared" si="2"/>
        <v>0</v>
      </c>
      <c r="R29" s="14">
        <f t="shared" si="3"/>
        <v>0</v>
      </c>
      <c r="S29" s="14">
        <f t="shared" si="3"/>
        <v>0</v>
      </c>
      <c r="T29" s="14">
        <f t="shared" si="4"/>
        <v>0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5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T29"/>
  <sheetViews>
    <sheetView topLeftCell="A10" zoomScale="60" zoomScaleNormal="60" workbookViewId="0">
      <selection sqref="A1:T1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66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5</v>
      </c>
      <c r="E10" s="12">
        <v>6</v>
      </c>
      <c r="F10" s="12">
        <v>7</v>
      </c>
      <c r="G10" s="12">
        <v>16</v>
      </c>
      <c r="H10" s="12">
        <v>0</v>
      </c>
      <c r="I10" s="12">
        <v>0</v>
      </c>
      <c r="J10" s="12">
        <v>0</v>
      </c>
      <c r="K10" s="12">
        <v>0</v>
      </c>
      <c r="L10" s="13">
        <v>12</v>
      </c>
      <c r="M10" s="13">
        <f>SUM(E10,G10,I10,K10)</f>
        <v>22</v>
      </c>
      <c r="N10" s="13">
        <f>SUM(L10:M10)</f>
        <v>34</v>
      </c>
      <c r="O10" s="13">
        <v>5</v>
      </c>
      <c r="P10" s="13">
        <v>7</v>
      </c>
      <c r="Q10" s="13">
        <f>SUM(O10:P10)</f>
        <v>12</v>
      </c>
      <c r="R10" s="14">
        <f>SUM(L10,O10)</f>
        <v>17</v>
      </c>
      <c r="S10" s="14">
        <f>SUM(M10,P10)</f>
        <v>29</v>
      </c>
      <c r="T10" s="14">
        <f>SUM(R10:S10)</f>
        <v>46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1</v>
      </c>
      <c r="G11" s="12">
        <v>1</v>
      </c>
      <c r="H11" s="12">
        <v>3</v>
      </c>
      <c r="I11" s="12">
        <v>12</v>
      </c>
      <c r="J11" s="12">
        <v>1</v>
      </c>
      <c r="K11" s="12">
        <v>0</v>
      </c>
      <c r="L11" s="13">
        <f t="shared" ref="L11:M29" si="0">SUM(D11,F11,H11,J11)</f>
        <v>5</v>
      </c>
      <c r="M11" s="13">
        <f t="shared" si="0"/>
        <v>13</v>
      </c>
      <c r="N11" s="13">
        <f t="shared" ref="N11:N29" si="1">SUM(L11:M11)</f>
        <v>18</v>
      </c>
      <c r="O11" s="13">
        <v>2</v>
      </c>
      <c r="P11" s="13">
        <v>5</v>
      </c>
      <c r="Q11" s="13">
        <f t="shared" ref="Q11:Q29" si="2">SUM(O11:P11)</f>
        <v>7</v>
      </c>
      <c r="R11" s="14">
        <f t="shared" ref="R11:S29" si="3">SUM(L11,O11)</f>
        <v>7</v>
      </c>
      <c r="S11" s="14">
        <f t="shared" si="3"/>
        <v>18</v>
      </c>
      <c r="T11" s="14">
        <f t="shared" ref="T11:T29" si="4">SUM(R11:S11)</f>
        <v>25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0</v>
      </c>
      <c r="G12" s="12">
        <v>1</v>
      </c>
      <c r="H12" s="12">
        <v>2</v>
      </c>
      <c r="I12" s="12">
        <v>9</v>
      </c>
      <c r="J12" s="12">
        <v>0</v>
      </c>
      <c r="K12" s="12">
        <v>1</v>
      </c>
      <c r="L12" s="13">
        <f t="shared" si="0"/>
        <v>2</v>
      </c>
      <c r="M12" s="13">
        <f t="shared" si="0"/>
        <v>11</v>
      </c>
      <c r="N12" s="13">
        <f t="shared" si="1"/>
        <v>13</v>
      </c>
      <c r="O12" s="13">
        <v>4</v>
      </c>
      <c r="P12" s="13">
        <v>5</v>
      </c>
      <c r="Q12" s="13">
        <f t="shared" si="2"/>
        <v>9</v>
      </c>
      <c r="R12" s="14">
        <f t="shared" si="3"/>
        <v>6</v>
      </c>
      <c r="S12" s="14">
        <f t="shared" si="3"/>
        <v>16</v>
      </c>
      <c r="T12" s="14">
        <f t="shared" si="4"/>
        <v>22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1</v>
      </c>
      <c r="G13" s="12">
        <v>1</v>
      </c>
      <c r="H13" s="12">
        <v>8</v>
      </c>
      <c r="I13" s="12">
        <v>43</v>
      </c>
      <c r="J13" s="12">
        <v>2</v>
      </c>
      <c r="K13" s="12">
        <v>0</v>
      </c>
      <c r="L13" s="13">
        <f t="shared" si="0"/>
        <v>11</v>
      </c>
      <c r="M13" s="13">
        <f t="shared" si="0"/>
        <v>44</v>
      </c>
      <c r="N13" s="13">
        <f t="shared" si="1"/>
        <v>55</v>
      </c>
      <c r="O13" s="13">
        <v>4</v>
      </c>
      <c r="P13" s="13">
        <v>8</v>
      </c>
      <c r="Q13" s="13">
        <f t="shared" si="2"/>
        <v>12</v>
      </c>
      <c r="R13" s="14">
        <f t="shared" si="3"/>
        <v>15</v>
      </c>
      <c r="S13" s="14">
        <f t="shared" si="3"/>
        <v>52</v>
      </c>
      <c r="T13" s="14">
        <f t="shared" si="4"/>
        <v>67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10</v>
      </c>
      <c r="E14" s="12">
        <v>4</v>
      </c>
      <c r="F14" s="12">
        <v>8</v>
      </c>
      <c r="G14" s="12">
        <v>11</v>
      </c>
      <c r="H14" s="12">
        <v>40</v>
      </c>
      <c r="I14" s="12">
        <v>84</v>
      </c>
      <c r="J14" s="12">
        <v>6</v>
      </c>
      <c r="K14" s="12">
        <v>8</v>
      </c>
      <c r="L14" s="13">
        <f t="shared" si="0"/>
        <v>64</v>
      </c>
      <c r="M14" s="13">
        <f t="shared" si="0"/>
        <v>107</v>
      </c>
      <c r="N14" s="13">
        <f t="shared" si="1"/>
        <v>171</v>
      </c>
      <c r="O14" s="13">
        <v>48</v>
      </c>
      <c r="P14" s="13">
        <v>120</v>
      </c>
      <c r="Q14" s="13">
        <f t="shared" si="2"/>
        <v>168</v>
      </c>
      <c r="R14" s="14">
        <f t="shared" si="3"/>
        <v>112</v>
      </c>
      <c r="S14" s="14">
        <f t="shared" si="3"/>
        <v>227</v>
      </c>
      <c r="T14" s="14">
        <f t="shared" si="4"/>
        <v>339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0</v>
      </c>
      <c r="G15" s="12">
        <v>1</v>
      </c>
      <c r="H15" s="12">
        <v>5</v>
      </c>
      <c r="I15" s="12">
        <v>8</v>
      </c>
      <c r="J15" s="12">
        <v>0</v>
      </c>
      <c r="K15" s="12">
        <v>4</v>
      </c>
      <c r="L15" s="13">
        <f t="shared" si="0"/>
        <v>6</v>
      </c>
      <c r="M15" s="13">
        <f t="shared" si="0"/>
        <v>13</v>
      </c>
      <c r="N15" s="13">
        <f t="shared" si="1"/>
        <v>19</v>
      </c>
      <c r="O15" s="13">
        <v>3</v>
      </c>
      <c r="P15" s="13">
        <v>9</v>
      </c>
      <c r="Q15" s="13">
        <f t="shared" si="2"/>
        <v>12</v>
      </c>
      <c r="R15" s="14">
        <f t="shared" si="3"/>
        <v>9</v>
      </c>
      <c r="S15" s="14">
        <f t="shared" si="3"/>
        <v>22</v>
      </c>
      <c r="T15" s="14">
        <f t="shared" si="4"/>
        <v>31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3">
        <f t="shared" si="0"/>
        <v>0</v>
      </c>
      <c r="M16" s="13">
        <f t="shared" si="0"/>
        <v>4</v>
      </c>
      <c r="N16" s="13">
        <f t="shared" si="1"/>
        <v>4</v>
      </c>
      <c r="O16" s="13">
        <v>1</v>
      </c>
      <c r="P16" s="13">
        <v>3</v>
      </c>
      <c r="Q16" s="13">
        <f t="shared" si="2"/>
        <v>4</v>
      </c>
      <c r="R16" s="14">
        <f t="shared" si="3"/>
        <v>1</v>
      </c>
      <c r="S16" s="14">
        <f t="shared" si="3"/>
        <v>7</v>
      </c>
      <c r="T16" s="14">
        <f t="shared" si="4"/>
        <v>8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3">
        <f t="shared" si="0"/>
        <v>0</v>
      </c>
      <c r="M17" s="13">
        <f t="shared" si="0"/>
        <v>2</v>
      </c>
      <c r="N17" s="13">
        <f t="shared" si="1"/>
        <v>2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2</v>
      </c>
      <c r="T17" s="14">
        <f t="shared" si="4"/>
        <v>2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1</v>
      </c>
      <c r="G18" s="12">
        <v>1</v>
      </c>
      <c r="H18" s="12">
        <v>2</v>
      </c>
      <c r="I18" s="12">
        <v>21</v>
      </c>
      <c r="J18" s="12">
        <v>3</v>
      </c>
      <c r="K18" s="12">
        <v>1</v>
      </c>
      <c r="L18" s="13">
        <f t="shared" si="0"/>
        <v>6</v>
      </c>
      <c r="M18" s="13">
        <f t="shared" si="0"/>
        <v>23</v>
      </c>
      <c r="N18" s="13">
        <f t="shared" si="1"/>
        <v>29</v>
      </c>
      <c r="O18" s="13">
        <v>2</v>
      </c>
      <c r="P18" s="13">
        <v>6</v>
      </c>
      <c r="Q18" s="13">
        <f t="shared" si="2"/>
        <v>8</v>
      </c>
      <c r="R18" s="14">
        <f t="shared" si="3"/>
        <v>8</v>
      </c>
      <c r="S18" s="14">
        <f t="shared" si="3"/>
        <v>29</v>
      </c>
      <c r="T18" s="14">
        <f t="shared" si="4"/>
        <v>37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1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3</v>
      </c>
      <c r="N21" s="13">
        <f t="shared" si="1"/>
        <v>3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3</v>
      </c>
      <c r="T21" s="14">
        <f t="shared" si="4"/>
        <v>3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3">
        <f t="shared" si="0"/>
        <v>1</v>
      </c>
      <c r="M22" s="13">
        <f t="shared" si="0"/>
        <v>0</v>
      </c>
      <c r="N22" s="13">
        <f t="shared" si="1"/>
        <v>1</v>
      </c>
      <c r="O22" s="13">
        <v>0</v>
      </c>
      <c r="P22" s="13">
        <v>0</v>
      </c>
      <c r="Q22" s="13">
        <f t="shared" si="2"/>
        <v>0</v>
      </c>
      <c r="R22" s="14">
        <f t="shared" si="3"/>
        <v>1</v>
      </c>
      <c r="S22" s="14">
        <f t="shared" si="3"/>
        <v>0</v>
      </c>
      <c r="T22" s="14">
        <f t="shared" si="4"/>
        <v>1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/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12">
        <v>0</v>
      </c>
      <c r="E29" s="12">
        <v>1</v>
      </c>
      <c r="F29" s="12">
        <v>0</v>
      </c>
      <c r="G29" s="12">
        <v>0</v>
      </c>
      <c r="H29" s="12">
        <v>1</v>
      </c>
      <c r="I29" s="12">
        <v>4</v>
      </c>
      <c r="J29" s="12">
        <v>0</v>
      </c>
      <c r="K29" s="12">
        <v>0</v>
      </c>
      <c r="L29" s="13">
        <f t="shared" si="0"/>
        <v>1</v>
      </c>
      <c r="M29" s="13">
        <f t="shared" si="0"/>
        <v>5</v>
      </c>
      <c r="N29" s="13">
        <f t="shared" si="1"/>
        <v>6</v>
      </c>
      <c r="O29" s="13">
        <v>1</v>
      </c>
      <c r="P29" s="13">
        <v>0</v>
      </c>
      <c r="Q29" s="13">
        <f t="shared" si="2"/>
        <v>1</v>
      </c>
      <c r="R29" s="14">
        <f t="shared" si="3"/>
        <v>2</v>
      </c>
      <c r="S29" s="14">
        <f t="shared" si="3"/>
        <v>5</v>
      </c>
      <c r="T29" s="14">
        <f t="shared" si="4"/>
        <v>7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5"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0"/>
  <sheetViews>
    <sheetView topLeftCell="A6" zoomScale="59" zoomScaleNormal="59" workbookViewId="0">
      <selection activeCell="V13" sqref="V13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4" width="8.54296875" style="25" customWidth="1"/>
    <col min="5" max="5" width="6" style="25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9"/>
      <c r="E2" s="19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20"/>
      <c r="E3" s="20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67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21"/>
      <c r="E4" s="21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21"/>
      <c r="E5" s="21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2"/>
      <c r="E6" s="2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9" t="s">
        <v>10</v>
      </c>
      <c r="E8" s="4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23" t="s">
        <v>15</v>
      </c>
      <c r="E9" s="23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s="25" customFormat="1" ht="29" x14ac:dyDescent="0.35">
      <c r="A10" s="26">
        <v>1</v>
      </c>
      <c r="B10" s="27" t="s">
        <v>18</v>
      </c>
      <c r="C10" s="26" t="s">
        <v>19</v>
      </c>
      <c r="D10" s="24">
        <v>1</v>
      </c>
      <c r="E10" s="24">
        <v>1</v>
      </c>
      <c r="F10" s="24">
        <v>2</v>
      </c>
      <c r="G10" s="24">
        <v>1</v>
      </c>
      <c r="H10" s="24">
        <v>0</v>
      </c>
      <c r="I10" s="24">
        <v>1</v>
      </c>
      <c r="J10" s="24">
        <v>0</v>
      </c>
      <c r="K10" s="24">
        <v>0</v>
      </c>
      <c r="L10" s="13">
        <f>SUM(D10,F10,H10,J10)</f>
        <v>3</v>
      </c>
      <c r="M10" s="13">
        <f>SUM(E10,G10,I10,K10)</f>
        <v>3</v>
      </c>
      <c r="N10" s="13">
        <f>SUM(L10:M10)</f>
        <v>6</v>
      </c>
      <c r="O10" s="13">
        <v>1</v>
      </c>
      <c r="P10" s="13">
        <v>5</v>
      </c>
      <c r="Q10" s="13">
        <f>SUM(O10:P10)</f>
        <v>6</v>
      </c>
      <c r="R10" s="14">
        <f>SUM(L10,O10)</f>
        <v>4</v>
      </c>
      <c r="S10" s="14">
        <f>SUM(M10,P10)</f>
        <v>8</v>
      </c>
      <c r="T10" s="14">
        <f>SUM(R10:S10)</f>
        <v>12</v>
      </c>
    </row>
    <row r="11" spans="1:20" x14ac:dyDescent="0.35">
      <c r="A11" s="10">
        <v>2</v>
      </c>
      <c r="B11" s="10" t="s">
        <v>20</v>
      </c>
      <c r="C11" s="10" t="s">
        <v>21</v>
      </c>
      <c r="D11" s="24">
        <v>0</v>
      </c>
      <c r="E11" s="24">
        <v>0</v>
      </c>
      <c r="F11" s="12">
        <v>0</v>
      </c>
      <c r="G11" s="12">
        <v>0</v>
      </c>
      <c r="H11" s="12">
        <v>2</v>
      </c>
      <c r="I11" s="12">
        <v>4</v>
      </c>
      <c r="J11" s="12">
        <v>0</v>
      </c>
      <c r="K11" s="12">
        <v>0</v>
      </c>
      <c r="L11" s="13">
        <f t="shared" ref="L11:M29" si="0">SUM(D11,F11,H11,J11)</f>
        <v>2</v>
      </c>
      <c r="M11" s="13">
        <f t="shared" si="0"/>
        <v>4</v>
      </c>
      <c r="N11" s="13">
        <f t="shared" ref="N11:N29" si="1">SUM(L11:M11)</f>
        <v>6</v>
      </c>
      <c r="O11" s="13">
        <v>1</v>
      </c>
      <c r="P11" s="13">
        <v>1</v>
      </c>
      <c r="Q11" s="13">
        <f t="shared" ref="Q11:Q29" si="2">SUM(O11:P11)</f>
        <v>2</v>
      </c>
      <c r="R11" s="14">
        <f t="shared" ref="R11:S29" si="3">SUM(L11,O11)</f>
        <v>3</v>
      </c>
      <c r="S11" s="14">
        <f t="shared" si="3"/>
        <v>5</v>
      </c>
      <c r="T11" s="14">
        <f t="shared" ref="T11:T29" si="4">SUM(R11:S11)</f>
        <v>8</v>
      </c>
    </row>
    <row r="12" spans="1:20" x14ac:dyDescent="0.35">
      <c r="A12" s="10">
        <v>3</v>
      </c>
      <c r="B12" s="10" t="s">
        <v>22</v>
      </c>
      <c r="C12" s="10" t="s">
        <v>23</v>
      </c>
      <c r="D12" s="24">
        <v>2</v>
      </c>
      <c r="E12" s="24">
        <v>0</v>
      </c>
      <c r="F12" s="12">
        <v>1</v>
      </c>
      <c r="G12" s="12">
        <v>2</v>
      </c>
      <c r="H12" s="12">
        <v>0</v>
      </c>
      <c r="I12" s="12">
        <v>3</v>
      </c>
      <c r="J12" s="12">
        <v>0</v>
      </c>
      <c r="K12" s="12">
        <v>0</v>
      </c>
      <c r="L12" s="13">
        <f t="shared" si="0"/>
        <v>3</v>
      </c>
      <c r="M12" s="13">
        <f t="shared" si="0"/>
        <v>5</v>
      </c>
      <c r="N12" s="13">
        <f t="shared" si="1"/>
        <v>8</v>
      </c>
      <c r="O12" s="13">
        <v>0</v>
      </c>
      <c r="P12" s="13">
        <v>1</v>
      </c>
      <c r="Q12" s="13">
        <f t="shared" si="2"/>
        <v>1</v>
      </c>
      <c r="R12" s="14">
        <f t="shared" si="3"/>
        <v>3</v>
      </c>
      <c r="S12" s="14">
        <f t="shared" si="3"/>
        <v>6</v>
      </c>
      <c r="T12" s="14">
        <f t="shared" si="4"/>
        <v>9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24">
        <v>0</v>
      </c>
      <c r="E13" s="24">
        <v>0</v>
      </c>
      <c r="F13" s="12">
        <v>0</v>
      </c>
      <c r="G13" s="12">
        <v>1</v>
      </c>
      <c r="H13" s="12">
        <v>4</v>
      </c>
      <c r="I13" s="12">
        <v>16</v>
      </c>
      <c r="J13" s="12">
        <v>0</v>
      </c>
      <c r="K13" s="12">
        <v>0</v>
      </c>
      <c r="L13" s="13">
        <f t="shared" si="0"/>
        <v>4</v>
      </c>
      <c r="M13" s="13">
        <f t="shared" si="0"/>
        <v>17</v>
      </c>
      <c r="N13" s="13">
        <f t="shared" si="1"/>
        <v>21</v>
      </c>
      <c r="O13" s="13">
        <v>0</v>
      </c>
      <c r="P13" s="13">
        <v>2</v>
      </c>
      <c r="Q13" s="13">
        <f t="shared" si="2"/>
        <v>2</v>
      </c>
      <c r="R13" s="14">
        <f t="shared" si="3"/>
        <v>4</v>
      </c>
      <c r="S13" s="14">
        <f t="shared" si="3"/>
        <v>19</v>
      </c>
      <c r="T13" s="14">
        <f t="shared" si="4"/>
        <v>23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24">
        <v>1</v>
      </c>
      <c r="E14" s="24">
        <v>3</v>
      </c>
      <c r="F14" s="12">
        <v>2</v>
      </c>
      <c r="G14" s="12">
        <v>5</v>
      </c>
      <c r="H14" s="12">
        <v>20</v>
      </c>
      <c r="I14" s="12">
        <v>28</v>
      </c>
      <c r="J14" s="12">
        <v>0</v>
      </c>
      <c r="K14" s="12">
        <v>0</v>
      </c>
      <c r="L14" s="13">
        <f t="shared" si="0"/>
        <v>23</v>
      </c>
      <c r="M14" s="13">
        <f t="shared" si="0"/>
        <v>36</v>
      </c>
      <c r="N14" s="13">
        <f t="shared" si="1"/>
        <v>59</v>
      </c>
      <c r="O14" s="13">
        <v>8</v>
      </c>
      <c r="P14" s="13">
        <v>34</v>
      </c>
      <c r="Q14" s="13">
        <f t="shared" si="2"/>
        <v>42</v>
      </c>
      <c r="R14" s="14">
        <f t="shared" si="3"/>
        <v>31</v>
      </c>
      <c r="S14" s="14">
        <f t="shared" si="3"/>
        <v>70</v>
      </c>
      <c r="T14" s="14">
        <f t="shared" si="4"/>
        <v>101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24">
        <v>0</v>
      </c>
      <c r="E15" s="24">
        <v>0</v>
      </c>
      <c r="F15" s="12">
        <v>0</v>
      </c>
      <c r="G15" s="12">
        <v>0</v>
      </c>
      <c r="H15" s="12">
        <v>0</v>
      </c>
      <c r="I15" s="12">
        <v>3</v>
      </c>
      <c r="J15" s="12">
        <v>2</v>
      </c>
      <c r="K15" s="12">
        <v>1</v>
      </c>
      <c r="L15" s="13">
        <f t="shared" si="0"/>
        <v>2</v>
      </c>
      <c r="M15" s="13">
        <f t="shared" si="0"/>
        <v>4</v>
      </c>
      <c r="N15" s="13">
        <f t="shared" si="1"/>
        <v>6</v>
      </c>
      <c r="O15" s="13">
        <v>2</v>
      </c>
      <c r="P15" s="13">
        <v>2</v>
      </c>
      <c r="Q15" s="13">
        <f t="shared" si="2"/>
        <v>4</v>
      </c>
      <c r="R15" s="14">
        <f t="shared" si="3"/>
        <v>4</v>
      </c>
      <c r="S15" s="14">
        <f t="shared" si="3"/>
        <v>6</v>
      </c>
      <c r="T15" s="14">
        <f t="shared" si="4"/>
        <v>10</v>
      </c>
    </row>
    <row r="16" spans="1:20" x14ac:dyDescent="0.35">
      <c r="A16" s="10">
        <v>7</v>
      </c>
      <c r="B16" s="10" t="s">
        <v>30</v>
      </c>
      <c r="C16" s="10" t="s">
        <v>31</v>
      </c>
      <c r="D16" s="24">
        <v>0</v>
      </c>
      <c r="E16" s="24">
        <v>0</v>
      </c>
      <c r="F16" s="12">
        <v>1</v>
      </c>
      <c r="G16" s="12">
        <v>0</v>
      </c>
      <c r="H16" s="12">
        <v>2</v>
      </c>
      <c r="I16" s="12">
        <v>1</v>
      </c>
      <c r="J16" s="12">
        <v>0</v>
      </c>
      <c r="K16" s="12">
        <v>0</v>
      </c>
      <c r="L16" s="13">
        <f t="shared" si="0"/>
        <v>3</v>
      </c>
      <c r="M16" s="13">
        <f t="shared" si="0"/>
        <v>1</v>
      </c>
      <c r="N16" s="13">
        <f t="shared" si="1"/>
        <v>4</v>
      </c>
      <c r="O16" s="13">
        <v>1</v>
      </c>
      <c r="P16" s="13">
        <v>2</v>
      </c>
      <c r="Q16" s="13">
        <f t="shared" si="2"/>
        <v>3</v>
      </c>
      <c r="R16" s="14">
        <f t="shared" si="3"/>
        <v>4</v>
      </c>
      <c r="S16" s="14">
        <f t="shared" si="3"/>
        <v>3</v>
      </c>
      <c r="T16" s="14">
        <f t="shared" si="4"/>
        <v>7</v>
      </c>
    </row>
    <row r="17" spans="1:20" x14ac:dyDescent="0.35">
      <c r="A17" s="10">
        <v>8</v>
      </c>
      <c r="B17" s="10" t="s">
        <v>32</v>
      </c>
      <c r="C17" s="10" t="s">
        <v>33</v>
      </c>
      <c r="D17" s="24">
        <v>0</v>
      </c>
      <c r="E17" s="24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0"/>
        <v>0</v>
      </c>
      <c r="M17" s="13">
        <f t="shared" si="0"/>
        <v>0</v>
      </c>
      <c r="N17" s="13">
        <f t="shared" si="1"/>
        <v>0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0</v>
      </c>
      <c r="T17" s="14">
        <f t="shared" si="4"/>
        <v>0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24">
        <v>0</v>
      </c>
      <c r="E18" s="24">
        <v>0</v>
      </c>
      <c r="F18" s="12">
        <v>0</v>
      </c>
      <c r="G18" s="12">
        <v>0</v>
      </c>
      <c r="H18" s="12">
        <v>0</v>
      </c>
      <c r="I18" s="12">
        <v>10</v>
      </c>
      <c r="J18" s="12">
        <v>4</v>
      </c>
      <c r="K18" s="12">
        <v>1</v>
      </c>
      <c r="L18" s="13">
        <f t="shared" si="0"/>
        <v>4</v>
      </c>
      <c r="M18" s="13">
        <f t="shared" si="0"/>
        <v>11</v>
      </c>
      <c r="N18" s="13">
        <f t="shared" si="1"/>
        <v>15</v>
      </c>
      <c r="O18" s="13">
        <v>2</v>
      </c>
      <c r="P18" s="13">
        <v>4</v>
      </c>
      <c r="Q18" s="13">
        <f t="shared" si="2"/>
        <v>6</v>
      </c>
      <c r="R18" s="14">
        <f t="shared" si="3"/>
        <v>6</v>
      </c>
      <c r="S18" s="14">
        <f t="shared" si="3"/>
        <v>15</v>
      </c>
      <c r="T18" s="14">
        <f t="shared" si="4"/>
        <v>21</v>
      </c>
    </row>
    <row r="19" spans="1:20" x14ac:dyDescent="0.35">
      <c r="A19" s="10">
        <v>10</v>
      </c>
      <c r="B19" s="10" t="s">
        <v>36</v>
      </c>
      <c r="C19" s="10" t="s">
        <v>37</v>
      </c>
      <c r="D19" s="24">
        <v>0</v>
      </c>
      <c r="E19" s="24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24">
        <v>0</v>
      </c>
      <c r="E20" s="24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24">
        <v>0</v>
      </c>
      <c r="E21" s="24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24">
        <v>0</v>
      </c>
      <c r="E22" s="24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24">
        <v>0</v>
      </c>
      <c r="E23" s="24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24">
        <v>0</v>
      </c>
      <c r="E24" s="24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24">
        <v>0</v>
      </c>
      <c r="E25" s="24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24">
        <v>0</v>
      </c>
      <c r="E26" s="2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24">
        <v>0</v>
      </c>
      <c r="E27" s="2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24">
        <v>0</v>
      </c>
      <c r="E28" s="2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24">
        <v>0</v>
      </c>
      <c r="E29" s="24">
        <v>0</v>
      </c>
      <c r="F29" s="12">
        <v>0</v>
      </c>
      <c r="G29" s="12">
        <v>0</v>
      </c>
      <c r="H29" s="12">
        <v>0</v>
      </c>
      <c r="I29" s="12">
        <v>3</v>
      </c>
      <c r="J29" s="12">
        <v>0</v>
      </c>
      <c r="K29" s="12">
        <v>0</v>
      </c>
      <c r="L29" s="13">
        <f t="shared" si="0"/>
        <v>0</v>
      </c>
      <c r="M29" s="13">
        <f t="shared" si="0"/>
        <v>3</v>
      </c>
      <c r="N29" s="13">
        <f t="shared" si="1"/>
        <v>3</v>
      </c>
      <c r="O29" s="13">
        <v>0</v>
      </c>
      <c r="P29" s="13">
        <v>0</v>
      </c>
      <c r="Q29" s="13">
        <f t="shared" si="2"/>
        <v>0</v>
      </c>
      <c r="R29" s="14">
        <f t="shared" si="3"/>
        <v>0</v>
      </c>
      <c r="S29" s="14">
        <f t="shared" si="3"/>
        <v>3</v>
      </c>
      <c r="T29" s="14">
        <f t="shared" si="4"/>
        <v>3</v>
      </c>
    </row>
    <row r="30" spans="1:20" x14ac:dyDescent="0.35">
      <c r="D30" s="28"/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5" scale="9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U29"/>
  <sheetViews>
    <sheetView topLeftCell="A7" zoomScale="63" zoomScaleNormal="63" workbookViewId="0">
      <selection activeCell="N32" sqref="N32"/>
    </sheetView>
  </sheetViews>
  <sheetFormatPr defaultRowHeight="14.5" x14ac:dyDescent="0.35"/>
  <cols>
    <col min="2" max="2" width="4.7265625" customWidth="1"/>
    <col min="3" max="3" width="26" customWidth="1"/>
    <col min="4" max="4" width="12.7265625" customWidth="1"/>
    <col min="5" max="6" width="6" style="25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4" width="9" customWidth="1"/>
    <col min="15" max="15" width="9.453125" customWidth="1"/>
    <col min="16" max="21" width="9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9"/>
      <c r="F2" s="19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20"/>
      <c r="F3" s="20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83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76</v>
      </c>
      <c r="E4" s="21"/>
      <c r="F4" s="21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77</v>
      </c>
      <c r="E5" s="21"/>
      <c r="F5" s="21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2"/>
      <c r="F6" s="2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9" t="s">
        <v>10</v>
      </c>
      <c r="F8" s="4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x14ac:dyDescent="0.35">
      <c r="B9" s="35"/>
      <c r="C9" s="35"/>
      <c r="D9" s="35"/>
      <c r="E9" s="23" t="s">
        <v>15</v>
      </c>
      <c r="F9" s="23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ht="29" x14ac:dyDescent="0.35">
      <c r="B10" s="26">
        <v>1</v>
      </c>
      <c r="C10" s="11" t="s">
        <v>18</v>
      </c>
      <c r="D10" s="10" t="s">
        <v>19</v>
      </c>
      <c r="E10" s="24">
        <v>4</v>
      </c>
      <c r="F10" s="24">
        <v>0</v>
      </c>
      <c r="G10" s="12">
        <v>3</v>
      </c>
      <c r="H10" s="12">
        <v>3</v>
      </c>
      <c r="I10" s="12">
        <v>0</v>
      </c>
      <c r="J10" s="12">
        <v>0</v>
      </c>
      <c r="K10" s="12">
        <v>0</v>
      </c>
      <c r="L10" s="12">
        <v>0</v>
      </c>
      <c r="M10" s="13">
        <f>SUM(E10,G10,I10,K10)</f>
        <v>7</v>
      </c>
      <c r="N10" s="13">
        <f>SUM(F10,H10,J10,L10)</f>
        <v>3</v>
      </c>
      <c r="O10" s="13">
        <f>SUM(M10:N10)</f>
        <v>10</v>
      </c>
      <c r="P10" s="13">
        <v>1</v>
      </c>
      <c r="Q10" s="13">
        <v>2</v>
      </c>
      <c r="R10" s="13">
        <f>SUM(P10:Q10)</f>
        <v>3</v>
      </c>
      <c r="S10" s="14">
        <f>SUM(M10,P10)</f>
        <v>8</v>
      </c>
      <c r="T10" s="14">
        <f>SUM(N10,Q10)</f>
        <v>5</v>
      </c>
      <c r="U10" s="14">
        <f>SUM(S10:T10)</f>
        <v>13</v>
      </c>
    </row>
    <row r="11" spans="2:21" x14ac:dyDescent="0.35">
      <c r="B11" s="10">
        <v>2</v>
      </c>
      <c r="C11" s="10" t="s">
        <v>20</v>
      </c>
      <c r="D11" s="10" t="s">
        <v>21</v>
      </c>
      <c r="E11" s="24">
        <v>0</v>
      </c>
      <c r="F11" s="24">
        <v>0</v>
      </c>
      <c r="G11" s="12">
        <v>0</v>
      </c>
      <c r="H11" s="12">
        <v>0</v>
      </c>
      <c r="I11" s="12">
        <v>2</v>
      </c>
      <c r="J11" s="12">
        <v>3</v>
      </c>
      <c r="K11" s="12">
        <v>0</v>
      </c>
      <c r="L11" s="12">
        <v>0</v>
      </c>
      <c r="M11" s="13">
        <f t="shared" ref="M11:N29" si="0">SUM(E11,G11,I11,K11)</f>
        <v>2</v>
      </c>
      <c r="N11" s="13">
        <f t="shared" si="0"/>
        <v>3</v>
      </c>
      <c r="O11" s="13">
        <f t="shared" ref="O11:O29" si="1">SUM(M11:N11)</f>
        <v>5</v>
      </c>
      <c r="P11" s="13">
        <v>0</v>
      </c>
      <c r="Q11" s="13">
        <v>3</v>
      </c>
      <c r="R11" s="13">
        <f t="shared" ref="R11:R28" si="2">SUM(P11:Q11)</f>
        <v>3</v>
      </c>
      <c r="S11" s="14">
        <f t="shared" ref="S11:T29" si="3">SUM(M11,P11)</f>
        <v>2</v>
      </c>
      <c r="T11" s="14">
        <f t="shared" si="3"/>
        <v>6</v>
      </c>
      <c r="U11" s="14">
        <f t="shared" ref="U11:U29" si="4">SUM(S11:T11)</f>
        <v>8</v>
      </c>
    </row>
    <row r="12" spans="2:21" x14ac:dyDescent="0.35">
      <c r="B12" s="10">
        <v>3</v>
      </c>
      <c r="C12" s="10" t="s">
        <v>22</v>
      </c>
      <c r="D12" s="10" t="s">
        <v>23</v>
      </c>
      <c r="E12" s="24">
        <v>0</v>
      </c>
      <c r="F12" s="24">
        <v>0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2">
        <v>0</v>
      </c>
      <c r="M12" s="13">
        <f t="shared" si="0"/>
        <v>0</v>
      </c>
      <c r="N12" s="13">
        <f t="shared" si="0"/>
        <v>2</v>
      </c>
      <c r="O12" s="13">
        <f t="shared" si="1"/>
        <v>2</v>
      </c>
      <c r="P12" s="13">
        <v>0</v>
      </c>
      <c r="Q12" s="13">
        <v>2</v>
      </c>
      <c r="R12" s="13">
        <f t="shared" si="2"/>
        <v>2</v>
      </c>
      <c r="S12" s="14">
        <f t="shared" si="3"/>
        <v>0</v>
      </c>
      <c r="T12" s="14">
        <f t="shared" si="3"/>
        <v>4</v>
      </c>
      <c r="U12" s="14">
        <f t="shared" si="4"/>
        <v>4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24">
        <v>0</v>
      </c>
      <c r="F13" s="24">
        <v>0</v>
      </c>
      <c r="G13" s="12">
        <v>0</v>
      </c>
      <c r="H13" s="12">
        <v>1</v>
      </c>
      <c r="I13" s="12">
        <v>1</v>
      </c>
      <c r="J13" s="12">
        <v>27</v>
      </c>
      <c r="K13" s="12">
        <v>2</v>
      </c>
      <c r="L13" s="12">
        <v>0</v>
      </c>
      <c r="M13" s="13">
        <f t="shared" si="0"/>
        <v>3</v>
      </c>
      <c r="N13" s="13">
        <f t="shared" si="0"/>
        <v>28</v>
      </c>
      <c r="O13" s="13">
        <f t="shared" si="1"/>
        <v>31</v>
      </c>
      <c r="P13" s="13">
        <v>1</v>
      </c>
      <c r="Q13" s="13">
        <v>2</v>
      </c>
      <c r="R13" s="13">
        <f t="shared" si="2"/>
        <v>3</v>
      </c>
      <c r="S13" s="14">
        <f t="shared" si="3"/>
        <v>4</v>
      </c>
      <c r="T13" s="14">
        <f t="shared" si="3"/>
        <v>30</v>
      </c>
      <c r="U13" s="14">
        <f t="shared" si="4"/>
        <v>34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24">
        <v>1</v>
      </c>
      <c r="F14" s="24">
        <v>4</v>
      </c>
      <c r="G14" s="12">
        <v>5</v>
      </c>
      <c r="H14" s="12">
        <v>4</v>
      </c>
      <c r="I14" s="12">
        <v>13</v>
      </c>
      <c r="J14" s="12">
        <v>31</v>
      </c>
      <c r="K14" s="12">
        <v>1</v>
      </c>
      <c r="L14" s="12">
        <v>3</v>
      </c>
      <c r="M14" s="13">
        <f t="shared" si="0"/>
        <v>20</v>
      </c>
      <c r="N14" s="13">
        <f t="shared" si="0"/>
        <v>42</v>
      </c>
      <c r="O14" s="13">
        <f t="shared" si="1"/>
        <v>62</v>
      </c>
      <c r="P14" s="13">
        <v>14</v>
      </c>
      <c r="Q14" s="13">
        <v>36</v>
      </c>
      <c r="R14" s="13">
        <f t="shared" si="2"/>
        <v>50</v>
      </c>
      <c r="S14" s="13">
        <f t="shared" si="3"/>
        <v>34</v>
      </c>
      <c r="T14" s="13">
        <f t="shared" si="3"/>
        <v>78</v>
      </c>
      <c r="U14" s="13">
        <f t="shared" si="4"/>
        <v>112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24">
        <v>0</v>
      </c>
      <c r="F15" s="24">
        <v>0</v>
      </c>
      <c r="G15" s="12">
        <v>1</v>
      </c>
      <c r="H15" s="12">
        <v>0</v>
      </c>
      <c r="I15" s="12">
        <v>3</v>
      </c>
      <c r="J15" s="12">
        <v>5</v>
      </c>
      <c r="K15" s="12">
        <v>2</v>
      </c>
      <c r="L15" s="12">
        <v>0</v>
      </c>
      <c r="M15" s="13">
        <f t="shared" si="0"/>
        <v>6</v>
      </c>
      <c r="N15" s="13">
        <f t="shared" si="0"/>
        <v>5</v>
      </c>
      <c r="O15" s="13">
        <f t="shared" si="1"/>
        <v>11</v>
      </c>
      <c r="P15" s="13">
        <v>1</v>
      </c>
      <c r="Q15" s="13">
        <v>1</v>
      </c>
      <c r="R15" s="13">
        <f t="shared" si="2"/>
        <v>2</v>
      </c>
      <c r="S15" s="14">
        <f t="shared" si="3"/>
        <v>7</v>
      </c>
      <c r="T15" s="14">
        <f t="shared" si="3"/>
        <v>6</v>
      </c>
      <c r="U15" s="14">
        <f t="shared" si="4"/>
        <v>13</v>
      </c>
    </row>
    <row r="16" spans="2:21" x14ac:dyDescent="0.35">
      <c r="B16" s="10">
        <v>7</v>
      </c>
      <c r="C16" s="10" t="s">
        <v>30</v>
      </c>
      <c r="D16" s="10" t="s">
        <v>31</v>
      </c>
      <c r="E16" s="24">
        <v>0</v>
      </c>
      <c r="F16" s="2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3">
        <f t="shared" si="0"/>
        <v>0</v>
      </c>
      <c r="N16" s="13">
        <f t="shared" si="0"/>
        <v>1</v>
      </c>
      <c r="O16" s="13">
        <f t="shared" si="1"/>
        <v>1</v>
      </c>
      <c r="P16" s="13">
        <v>0</v>
      </c>
      <c r="Q16" s="13">
        <v>1</v>
      </c>
      <c r="R16" s="13">
        <f t="shared" si="2"/>
        <v>1</v>
      </c>
      <c r="S16" s="14">
        <f t="shared" si="3"/>
        <v>0</v>
      </c>
      <c r="T16" s="14">
        <f t="shared" si="3"/>
        <v>2</v>
      </c>
      <c r="U16" s="14">
        <f t="shared" si="4"/>
        <v>2</v>
      </c>
    </row>
    <row r="17" spans="2:21" x14ac:dyDescent="0.35">
      <c r="B17" s="10">
        <v>8</v>
      </c>
      <c r="C17" s="10" t="s">
        <v>32</v>
      </c>
      <c r="D17" s="10" t="s">
        <v>33</v>
      </c>
      <c r="E17" s="24">
        <v>0</v>
      </c>
      <c r="F17" s="24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3">
        <f t="shared" si="0"/>
        <v>0</v>
      </c>
      <c r="N17" s="13">
        <f t="shared" si="0"/>
        <v>1</v>
      </c>
      <c r="O17" s="13">
        <f t="shared" si="1"/>
        <v>1</v>
      </c>
      <c r="P17" s="13">
        <v>0</v>
      </c>
      <c r="Q17" s="13">
        <v>0</v>
      </c>
      <c r="R17" s="13">
        <f t="shared" si="2"/>
        <v>0</v>
      </c>
      <c r="S17" s="13">
        <f t="shared" si="3"/>
        <v>0</v>
      </c>
      <c r="T17" s="13">
        <f t="shared" si="3"/>
        <v>1</v>
      </c>
      <c r="U17" s="13">
        <f t="shared" si="4"/>
        <v>1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24">
        <v>0</v>
      </c>
      <c r="F18" s="24">
        <v>0</v>
      </c>
      <c r="G18" s="12">
        <v>0</v>
      </c>
      <c r="H18" s="12">
        <v>0</v>
      </c>
      <c r="I18" s="12">
        <v>0</v>
      </c>
      <c r="J18" s="12">
        <v>15</v>
      </c>
      <c r="K18" s="12">
        <v>0</v>
      </c>
      <c r="L18" s="12">
        <v>0</v>
      </c>
      <c r="M18" s="13">
        <f t="shared" si="0"/>
        <v>0</v>
      </c>
      <c r="N18" s="13">
        <f t="shared" si="0"/>
        <v>15</v>
      </c>
      <c r="O18" s="13">
        <f t="shared" si="1"/>
        <v>15</v>
      </c>
      <c r="P18" s="13">
        <v>2</v>
      </c>
      <c r="Q18" s="13">
        <v>6</v>
      </c>
      <c r="R18" s="13">
        <f t="shared" si="2"/>
        <v>8</v>
      </c>
      <c r="S18" s="14">
        <f t="shared" si="3"/>
        <v>2</v>
      </c>
      <c r="T18" s="14">
        <f t="shared" si="3"/>
        <v>21</v>
      </c>
      <c r="U18" s="14">
        <f t="shared" si="4"/>
        <v>23</v>
      </c>
    </row>
    <row r="19" spans="2:21" x14ac:dyDescent="0.35">
      <c r="B19" s="10">
        <v>10</v>
      </c>
      <c r="C19" s="10" t="s">
        <v>36</v>
      </c>
      <c r="D19" s="10" t="s">
        <v>37</v>
      </c>
      <c r="E19" s="24">
        <v>0</v>
      </c>
      <c r="F19" s="24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24">
        <v>0</v>
      </c>
      <c r="F20" s="24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f t="shared" si="0"/>
        <v>0</v>
      </c>
      <c r="N20" s="13">
        <f t="shared" si="0"/>
        <v>0</v>
      </c>
      <c r="O20" s="13">
        <f t="shared" si="1"/>
        <v>0</v>
      </c>
      <c r="P20" s="13">
        <v>0</v>
      </c>
      <c r="Q20" s="13">
        <v>0</v>
      </c>
      <c r="R20" s="13">
        <f t="shared" si="2"/>
        <v>0</v>
      </c>
      <c r="S20" s="14">
        <f t="shared" si="3"/>
        <v>0</v>
      </c>
      <c r="T20" s="14">
        <f t="shared" si="3"/>
        <v>0</v>
      </c>
      <c r="U20" s="14">
        <f t="shared" si="4"/>
        <v>0</v>
      </c>
    </row>
    <row r="21" spans="2:21" x14ac:dyDescent="0.35">
      <c r="B21" s="10">
        <v>12</v>
      </c>
      <c r="C21" s="10" t="s">
        <v>40</v>
      </c>
      <c r="D21" s="10" t="s">
        <v>41</v>
      </c>
      <c r="E21" s="24">
        <v>0</v>
      </c>
      <c r="F21" s="24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 t="shared" si="0"/>
        <v>0</v>
      </c>
      <c r="N21" s="13">
        <f t="shared" si="0"/>
        <v>0</v>
      </c>
      <c r="O21" s="13">
        <f t="shared" si="1"/>
        <v>0</v>
      </c>
      <c r="P21" s="13">
        <v>0</v>
      </c>
      <c r="Q21" s="13">
        <v>0</v>
      </c>
      <c r="R21" s="13">
        <f t="shared" si="2"/>
        <v>0</v>
      </c>
      <c r="S21" s="14">
        <f t="shared" si="3"/>
        <v>0</v>
      </c>
      <c r="T21" s="14">
        <f t="shared" si="3"/>
        <v>0</v>
      </c>
      <c r="U21" s="14">
        <f t="shared" si="4"/>
        <v>0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24">
        <v>0</v>
      </c>
      <c r="F22" s="24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0</v>
      </c>
      <c r="Q22" s="13">
        <v>0</v>
      </c>
      <c r="R22" s="13">
        <f t="shared" si="2"/>
        <v>0</v>
      </c>
      <c r="S22" s="13">
        <f t="shared" si="3"/>
        <v>0</v>
      </c>
      <c r="T22" s="13">
        <f t="shared" si="3"/>
        <v>0</v>
      </c>
      <c r="U22" s="13">
        <f t="shared" si="4"/>
        <v>0</v>
      </c>
    </row>
    <row r="23" spans="2:21" x14ac:dyDescent="0.35">
      <c r="B23" s="10">
        <v>14</v>
      </c>
      <c r="C23" s="10" t="s">
        <v>44</v>
      </c>
      <c r="D23" s="10" t="s">
        <v>45</v>
      </c>
      <c r="E23" s="24">
        <v>0</v>
      </c>
      <c r="F23" s="24">
        <v>0</v>
      </c>
      <c r="G23" s="12">
        <v>0</v>
      </c>
      <c r="H23" s="12">
        <v>0</v>
      </c>
      <c r="I23" s="12">
        <v>0</v>
      </c>
      <c r="J23" s="12"/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8" t="s">
        <v>47</v>
      </c>
      <c r="E24" s="24">
        <v>0</v>
      </c>
      <c r="F24" s="24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24">
        <v>0</v>
      </c>
      <c r="F25" s="24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24">
        <v>0</v>
      </c>
      <c r="F26" s="24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24">
        <v>0</v>
      </c>
      <c r="F27" s="24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55</v>
      </c>
      <c r="E28" s="24">
        <v>0</v>
      </c>
      <c r="F28" s="24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24">
        <v>0</v>
      </c>
      <c r="F29" s="24">
        <v>0</v>
      </c>
      <c r="G29" s="12">
        <v>0</v>
      </c>
      <c r="H29" s="12">
        <v>0</v>
      </c>
      <c r="I29" s="12">
        <v>0</v>
      </c>
      <c r="J29" s="12">
        <v>2</v>
      </c>
      <c r="K29" s="12">
        <v>0</v>
      </c>
      <c r="L29" s="12">
        <v>0</v>
      </c>
      <c r="M29" s="13">
        <f t="shared" si="0"/>
        <v>0</v>
      </c>
      <c r="N29" s="13">
        <f t="shared" si="0"/>
        <v>2</v>
      </c>
      <c r="O29" s="13">
        <f t="shared" si="1"/>
        <v>2</v>
      </c>
      <c r="P29" s="13">
        <v>0</v>
      </c>
      <c r="Q29" s="13">
        <v>0</v>
      </c>
      <c r="R29" s="13">
        <f t="shared" ref="R29" si="5">SUM(P29:Q29)</f>
        <v>0</v>
      </c>
      <c r="S29" s="14">
        <f t="shared" si="3"/>
        <v>0</v>
      </c>
      <c r="T29" s="14">
        <f t="shared" si="3"/>
        <v>2</v>
      </c>
      <c r="U29" s="14">
        <f t="shared" si="4"/>
        <v>2</v>
      </c>
    </row>
  </sheetData>
  <mergeCells count="12">
    <mergeCell ref="K8:L8"/>
    <mergeCell ref="M8:O8"/>
    <mergeCell ref="B1:U1"/>
    <mergeCell ref="C7:C9"/>
    <mergeCell ref="D7:D9"/>
    <mergeCell ref="E7:O7"/>
    <mergeCell ref="P7:R8"/>
    <mergeCell ref="S7:U8"/>
    <mergeCell ref="E8:F8"/>
    <mergeCell ref="G8:H8"/>
    <mergeCell ref="I8:J8"/>
    <mergeCell ref="B7:B9"/>
  </mergeCells>
  <pageMargins left="0.7" right="0.7" top="0.75" bottom="0.75" header="0.3" footer="0.3"/>
  <pageSetup paperSize="5" scale="85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U29"/>
  <sheetViews>
    <sheetView topLeftCell="B11" zoomScale="72" workbookViewId="0">
      <selection activeCell="E10" sqref="E10:U30"/>
    </sheetView>
  </sheetViews>
  <sheetFormatPr defaultRowHeight="14.5" x14ac:dyDescent="0.35"/>
  <cols>
    <col min="2" max="2" width="4.7265625" customWidth="1"/>
    <col min="3" max="3" width="26" customWidth="1"/>
    <col min="4" max="4" width="12.7265625" customWidth="1"/>
    <col min="5" max="6" width="6" style="25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4" width="9" customWidth="1"/>
    <col min="15" max="15" width="9.453125" customWidth="1"/>
    <col min="16" max="21" width="9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9"/>
      <c r="F2" s="19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20"/>
      <c r="F3" s="20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68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76</v>
      </c>
      <c r="E4" s="21"/>
      <c r="F4" s="21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77</v>
      </c>
      <c r="E5" s="21"/>
      <c r="F5" s="21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2"/>
      <c r="F6" s="2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9" t="s">
        <v>10</v>
      </c>
      <c r="F8" s="4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x14ac:dyDescent="0.35">
      <c r="B9" s="35"/>
      <c r="C9" s="35"/>
      <c r="D9" s="35"/>
      <c r="E9" s="23" t="s">
        <v>15</v>
      </c>
      <c r="F9" s="23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s="25" customFormat="1" ht="29" x14ac:dyDescent="0.35">
      <c r="B10" s="26">
        <v>1</v>
      </c>
      <c r="C10" s="27" t="s">
        <v>18</v>
      </c>
      <c r="D10" s="26" t="s">
        <v>19</v>
      </c>
      <c r="E10" s="24">
        <v>3</v>
      </c>
      <c r="F10" s="24">
        <v>3</v>
      </c>
      <c r="G10" s="24">
        <v>5</v>
      </c>
      <c r="H10" s="24">
        <v>4</v>
      </c>
      <c r="I10" s="12">
        <v>0</v>
      </c>
      <c r="J10" s="12">
        <v>0</v>
      </c>
      <c r="K10" s="12">
        <v>0</v>
      </c>
      <c r="L10" s="12">
        <v>0</v>
      </c>
      <c r="M10" s="13">
        <f>SUM(E10,G10,I10,K10)</f>
        <v>8</v>
      </c>
      <c r="N10" s="13">
        <f>SUM(F10,H10,J10,L10)</f>
        <v>7</v>
      </c>
      <c r="O10" s="13">
        <f>SUM(M10:N10)</f>
        <v>15</v>
      </c>
      <c r="P10" s="13">
        <v>0</v>
      </c>
      <c r="Q10" s="13">
        <v>5</v>
      </c>
      <c r="R10" s="13">
        <f>SUM(P10:Q10)</f>
        <v>5</v>
      </c>
      <c r="S10" s="14">
        <f>SUM(M10,P10)</f>
        <v>8</v>
      </c>
      <c r="T10" s="14">
        <f>SUM(N10,Q10)</f>
        <v>12</v>
      </c>
      <c r="U10" s="14">
        <f>SUM(S10:T10)</f>
        <v>20</v>
      </c>
    </row>
    <row r="11" spans="2:21" s="25" customFormat="1" x14ac:dyDescent="0.35">
      <c r="B11" s="26">
        <v>2</v>
      </c>
      <c r="C11" s="26" t="s">
        <v>20</v>
      </c>
      <c r="D11" s="26" t="s">
        <v>21</v>
      </c>
      <c r="E11" s="24">
        <v>0</v>
      </c>
      <c r="F11" s="24">
        <v>0</v>
      </c>
      <c r="G11" s="24">
        <v>0</v>
      </c>
      <c r="H11" s="24">
        <v>0</v>
      </c>
      <c r="I11" s="24">
        <v>2</v>
      </c>
      <c r="J11" s="24">
        <v>3</v>
      </c>
      <c r="K11" s="12">
        <v>0</v>
      </c>
      <c r="L11" s="12">
        <v>0</v>
      </c>
      <c r="M11" s="13">
        <f t="shared" ref="M11:N29" si="0">SUM(E11,G11,I11,K11)</f>
        <v>2</v>
      </c>
      <c r="N11" s="13">
        <f t="shared" si="0"/>
        <v>3</v>
      </c>
      <c r="O11" s="13">
        <f t="shared" ref="O11:O29" si="1">SUM(M11:N11)</f>
        <v>5</v>
      </c>
      <c r="P11" s="13">
        <v>1</v>
      </c>
      <c r="Q11" s="13">
        <v>1</v>
      </c>
      <c r="R11" s="13">
        <f t="shared" ref="R11:R29" si="2">SUM(P11:Q11)</f>
        <v>2</v>
      </c>
      <c r="S11" s="14">
        <f t="shared" ref="S11:T29" si="3">SUM(M11,P11)</f>
        <v>3</v>
      </c>
      <c r="T11" s="14">
        <f t="shared" si="3"/>
        <v>4</v>
      </c>
      <c r="U11" s="14">
        <f t="shared" ref="U11:U29" si="4">SUM(S11:T11)</f>
        <v>7</v>
      </c>
    </row>
    <row r="12" spans="2:21" x14ac:dyDescent="0.35">
      <c r="B12" s="10">
        <v>3</v>
      </c>
      <c r="C12" s="10" t="s">
        <v>22</v>
      </c>
      <c r="D12" s="10" t="s">
        <v>23</v>
      </c>
      <c r="E12" s="24">
        <v>0</v>
      </c>
      <c r="F12" s="24">
        <v>0</v>
      </c>
      <c r="G12" s="12">
        <v>0</v>
      </c>
      <c r="H12" s="12">
        <v>0</v>
      </c>
      <c r="I12" s="12">
        <v>0</v>
      </c>
      <c r="J12" s="12">
        <v>6</v>
      </c>
      <c r="K12" s="12">
        <v>1</v>
      </c>
      <c r="L12" s="12">
        <v>0</v>
      </c>
      <c r="M12" s="13">
        <f t="shared" si="0"/>
        <v>1</v>
      </c>
      <c r="N12" s="13">
        <f t="shared" si="0"/>
        <v>6</v>
      </c>
      <c r="O12" s="13">
        <f t="shared" si="1"/>
        <v>7</v>
      </c>
      <c r="P12" s="13">
        <v>2</v>
      </c>
      <c r="Q12" s="13">
        <v>4</v>
      </c>
      <c r="R12" s="13">
        <f t="shared" si="2"/>
        <v>6</v>
      </c>
      <c r="S12" s="14">
        <f t="shared" si="3"/>
        <v>3</v>
      </c>
      <c r="T12" s="14">
        <f t="shared" si="3"/>
        <v>10</v>
      </c>
      <c r="U12" s="14">
        <f t="shared" si="4"/>
        <v>13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24">
        <v>0</v>
      </c>
      <c r="F13" s="24">
        <v>0</v>
      </c>
      <c r="G13" s="12">
        <v>0</v>
      </c>
      <c r="H13" s="12">
        <v>0</v>
      </c>
      <c r="I13" s="12">
        <v>4</v>
      </c>
      <c r="J13" s="12">
        <v>18</v>
      </c>
      <c r="K13" s="12">
        <v>1</v>
      </c>
      <c r="L13" s="12">
        <v>1</v>
      </c>
      <c r="M13" s="13">
        <f t="shared" si="0"/>
        <v>5</v>
      </c>
      <c r="N13" s="13">
        <f t="shared" si="0"/>
        <v>19</v>
      </c>
      <c r="O13" s="13">
        <f t="shared" si="1"/>
        <v>24</v>
      </c>
      <c r="P13" s="13">
        <v>2</v>
      </c>
      <c r="Q13" s="13">
        <v>4</v>
      </c>
      <c r="R13" s="13">
        <f t="shared" si="2"/>
        <v>6</v>
      </c>
      <c r="S13" s="14">
        <f t="shared" si="3"/>
        <v>7</v>
      </c>
      <c r="T13" s="14">
        <f t="shared" si="3"/>
        <v>23</v>
      </c>
      <c r="U13" s="14">
        <f t="shared" si="4"/>
        <v>30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24">
        <v>2</v>
      </c>
      <c r="F14" s="24">
        <v>3</v>
      </c>
      <c r="G14" s="12">
        <v>2</v>
      </c>
      <c r="H14" s="12">
        <v>3</v>
      </c>
      <c r="I14" s="12">
        <v>20</v>
      </c>
      <c r="J14" s="12">
        <v>31</v>
      </c>
      <c r="K14" s="12">
        <v>2</v>
      </c>
      <c r="L14" s="12">
        <v>4</v>
      </c>
      <c r="M14" s="13">
        <f t="shared" si="0"/>
        <v>26</v>
      </c>
      <c r="N14" s="13">
        <f t="shared" si="0"/>
        <v>41</v>
      </c>
      <c r="O14" s="13">
        <f t="shared" si="1"/>
        <v>67</v>
      </c>
      <c r="P14" s="13">
        <v>25</v>
      </c>
      <c r="Q14" s="13">
        <v>45</v>
      </c>
      <c r="R14" s="13">
        <f t="shared" si="2"/>
        <v>70</v>
      </c>
      <c r="S14" s="14">
        <f t="shared" si="3"/>
        <v>51</v>
      </c>
      <c r="T14" s="14">
        <f t="shared" si="3"/>
        <v>86</v>
      </c>
      <c r="U14" s="14">
        <f t="shared" si="4"/>
        <v>137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24">
        <v>0</v>
      </c>
      <c r="F15" s="24">
        <v>0</v>
      </c>
      <c r="G15" s="12">
        <v>0</v>
      </c>
      <c r="H15" s="12">
        <v>0</v>
      </c>
      <c r="I15" s="12">
        <v>2</v>
      </c>
      <c r="J15" s="12">
        <v>2</v>
      </c>
      <c r="K15" s="12">
        <v>1</v>
      </c>
      <c r="L15" s="12">
        <v>0</v>
      </c>
      <c r="M15" s="13">
        <f t="shared" si="0"/>
        <v>3</v>
      </c>
      <c r="N15" s="13">
        <f t="shared" si="0"/>
        <v>2</v>
      </c>
      <c r="O15" s="13">
        <f t="shared" si="1"/>
        <v>5</v>
      </c>
      <c r="P15" s="13">
        <v>4</v>
      </c>
      <c r="Q15" s="13">
        <v>4</v>
      </c>
      <c r="R15" s="13">
        <f t="shared" si="2"/>
        <v>8</v>
      </c>
      <c r="S15" s="14">
        <f t="shared" si="3"/>
        <v>7</v>
      </c>
      <c r="T15" s="14">
        <f t="shared" si="3"/>
        <v>6</v>
      </c>
      <c r="U15" s="14">
        <f t="shared" si="4"/>
        <v>13</v>
      </c>
    </row>
    <row r="16" spans="2:21" x14ac:dyDescent="0.35">
      <c r="B16" s="10">
        <v>7</v>
      </c>
      <c r="C16" s="10" t="s">
        <v>30</v>
      </c>
      <c r="D16" s="10" t="s">
        <v>31</v>
      </c>
      <c r="E16" s="24">
        <v>0</v>
      </c>
      <c r="F16" s="24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3">
        <f t="shared" si="0"/>
        <v>0</v>
      </c>
      <c r="N16" s="13">
        <f t="shared" si="0"/>
        <v>1</v>
      </c>
      <c r="O16" s="13">
        <f t="shared" si="1"/>
        <v>1</v>
      </c>
      <c r="P16" s="13">
        <v>1</v>
      </c>
      <c r="Q16" s="13">
        <v>3</v>
      </c>
      <c r="R16" s="13">
        <f t="shared" si="2"/>
        <v>4</v>
      </c>
      <c r="S16" s="14">
        <f t="shared" si="3"/>
        <v>1</v>
      </c>
      <c r="T16" s="14">
        <f t="shared" si="3"/>
        <v>4</v>
      </c>
      <c r="U16" s="14">
        <f t="shared" si="4"/>
        <v>5</v>
      </c>
    </row>
    <row r="17" spans="2:21" x14ac:dyDescent="0.35">
      <c r="B17" s="10">
        <v>8</v>
      </c>
      <c r="C17" s="10" t="s">
        <v>32</v>
      </c>
      <c r="D17" s="10" t="s">
        <v>33</v>
      </c>
      <c r="E17" s="24">
        <v>0</v>
      </c>
      <c r="F17" s="24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>
        <f t="shared" si="0"/>
        <v>0</v>
      </c>
      <c r="N17" s="13">
        <f t="shared" si="0"/>
        <v>0</v>
      </c>
      <c r="O17" s="13">
        <f t="shared" si="1"/>
        <v>0</v>
      </c>
      <c r="P17" s="13">
        <v>0</v>
      </c>
      <c r="Q17" s="13">
        <v>0</v>
      </c>
      <c r="R17" s="13">
        <f t="shared" si="2"/>
        <v>0</v>
      </c>
      <c r="S17" s="14">
        <f t="shared" si="3"/>
        <v>0</v>
      </c>
      <c r="T17" s="14">
        <f t="shared" si="3"/>
        <v>0</v>
      </c>
      <c r="U17" s="14">
        <f t="shared" si="4"/>
        <v>0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24">
        <v>0</v>
      </c>
      <c r="F18" s="24">
        <v>1</v>
      </c>
      <c r="G18" s="12">
        <v>1</v>
      </c>
      <c r="H18" s="12">
        <v>0</v>
      </c>
      <c r="I18" s="12">
        <v>0</v>
      </c>
      <c r="J18" s="12">
        <v>15</v>
      </c>
      <c r="K18" s="12">
        <v>2</v>
      </c>
      <c r="L18" s="12">
        <v>1</v>
      </c>
      <c r="M18" s="13">
        <f t="shared" si="0"/>
        <v>3</v>
      </c>
      <c r="N18" s="13">
        <f t="shared" si="0"/>
        <v>17</v>
      </c>
      <c r="O18" s="13">
        <f t="shared" si="1"/>
        <v>20</v>
      </c>
      <c r="P18" s="13">
        <v>1</v>
      </c>
      <c r="Q18" s="13">
        <v>3</v>
      </c>
      <c r="R18" s="13">
        <f t="shared" si="2"/>
        <v>4</v>
      </c>
      <c r="S18" s="14">
        <f t="shared" si="3"/>
        <v>4</v>
      </c>
      <c r="T18" s="14">
        <f t="shared" si="3"/>
        <v>20</v>
      </c>
      <c r="U18" s="14">
        <f t="shared" si="4"/>
        <v>24</v>
      </c>
    </row>
    <row r="19" spans="2:21" x14ac:dyDescent="0.35">
      <c r="B19" s="10">
        <v>10</v>
      </c>
      <c r="C19" s="10" t="s">
        <v>36</v>
      </c>
      <c r="D19" s="10" t="s">
        <v>37</v>
      </c>
      <c r="E19" s="24">
        <v>0</v>
      </c>
      <c r="F19" s="24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24">
        <v>0</v>
      </c>
      <c r="F20" s="24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f t="shared" si="0"/>
        <v>0</v>
      </c>
      <c r="N20" s="13">
        <f t="shared" si="0"/>
        <v>0</v>
      </c>
      <c r="O20" s="13">
        <f t="shared" si="1"/>
        <v>0</v>
      </c>
      <c r="P20" s="13">
        <v>0</v>
      </c>
      <c r="Q20" s="13">
        <v>1</v>
      </c>
      <c r="R20" s="13">
        <f t="shared" si="2"/>
        <v>1</v>
      </c>
      <c r="S20" s="14">
        <f t="shared" si="3"/>
        <v>0</v>
      </c>
      <c r="T20" s="14">
        <f t="shared" si="3"/>
        <v>1</v>
      </c>
      <c r="U20" s="14">
        <f t="shared" si="4"/>
        <v>1</v>
      </c>
    </row>
    <row r="21" spans="2:21" x14ac:dyDescent="0.35">
      <c r="B21" s="10">
        <v>12</v>
      </c>
      <c r="C21" s="10" t="s">
        <v>40</v>
      </c>
      <c r="D21" s="10" t="s">
        <v>41</v>
      </c>
      <c r="E21" s="24">
        <v>0</v>
      </c>
      <c r="F21" s="24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 t="shared" si="0"/>
        <v>1</v>
      </c>
      <c r="N21" s="13">
        <f t="shared" si="0"/>
        <v>0</v>
      </c>
      <c r="O21" s="13">
        <f t="shared" si="1"/>
        <v>1</v>
      </c>
      <c r="P21" s="13">
        <v>1</v>
      </c>
      <c r="Q21" s="13"/>
      <c r="R21" s="13">
        <f t="shared" si="2"/>
        <v>1</v>
      </c>
      <c r="S21" s="14">
        <f t="shared" si="3"/>
        <v>2</v>
      </c>
      <c r="T21" s="14">
        <f t="shared" si="3"/>
        <v>0</v>
      </c>
      <c r="U21" s="14">
        <f t="shared" si="4"/>
        <v>2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24">
        <v>0</v>
      </c>
      <c r="F22" s="24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1</v>
      </c>
      <c r="Q22" s="13">
        <v>0</v>
      </c>
      <c r="R22" s="13">
        <f t="shared" si="2"/>
        <v>1</v>
      </c>
      <c r="S22" s="14">
        <f t="shared" si="3"/>
        <v>1</v>
      </c>
      <c r="T22" s="14">
        <f t="shared" si="3"/>
        <v>0</v>
      </c>
      <c r="U22" s="14">
        <f t="shared" si="4"/>
        <v>1</v>
      </c>
    </row>
    <row r="23" spans="2:21" x14ac:dyDescent="0.35">
      <c r="B23" s="10">
        <v>14</v>
      </c>
      <c r="C23" s="10" t="s">
        <v>44</v>
      </c>
      <c r="D23" s="10" t="s">
        <v>45</v>
      </c>
      <c r="E23" s="24">
        <v>0</v>
      </c>
      <c r="F23" s="24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0" t="s">
        <v>47</v>
      </c>
      <c r="E24" s="24">
        <v>0</v>
      </c>
      <c r="F24" s="24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24">
        <v>0</v>
      </c>
      <c r="F25" s="24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24">
        <v>0</v>
      </c>
      <c r="F26" s="24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24">
        <v>0</v>
      </c>
      <c r="F27" s="24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79</v>
      </c>
      <c r="E28" s="24">
        <v>0</v>
      </c>
      <c r="F28" s="24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24">
        <v>0</v>
      </c>
      <c r="F29" s="24">
        <v>0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0</v>
      </c>
      <c r="M29" s="13">
        <f t="shared" si="0"/>
        <v>0</v>
      </c>
      <c r="N29" s="13">
        <f t="shared" si="0"/>
        <v>1</v>
      </c>
      <c r="O29" s="13">
        <f t="shared" si="1"/>
        <v>1</v>
      </c>
      <c r="P29" s="13">
        <v>0</v>
      </c>
      <c r="Q29" s="13">
        <v>0</v>
      </c>
      <c r="R29" s="13">
        <f t="shared" si="2"/>
        <v>0</v>
      </c>
      <c r="S29" s="14">
        <f t="shared" si="3"/>
        <v>0</v>
      </c>
      <c r="T29" s="14">
        <f t="shared" si="3"/>
        <v>1</v>
      </c>
      <c r="U29" s="14">
        <f t="shared" si="4"/>
        <v>1</v>
      </c>
    </row>
  </sheetData>
  <mergeCells count="12">
    <mergeCell ref="K8:L8"/>
    <mergeCell ref="M8:O8"/>
    <mergeCell ref="B1:U1"/>
    <mergeCell ref="B7:B9"/>
    <mergeCell ref="C7:C9"/>
    <mergeCell ref="D7:D9"/>
    <mergeCell ref="E7:O7"/>
    <mergeCell ref="P7:R8"/>
    <mergeCell ref="S7:U8"/>
    <mergeCell ref="E8:F8"/>
    <mergeCell ref="G8:H8"/>
    <mergeCell ref="I8:J8"/>
  </mergeCells>
  <pageMargins left="0.7" right="0.7" top="0.75" bottom="0.75" header="0.3" footer="0.3"/>
  <pageSetup paperSize="5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T29"/>
  <sheetViews>
    <sheetView zoomScale="72" workbookViewId="0">
      <selection activeCell="G10" sqref="G10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style="25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9"/>
      <c r="E2" s="19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20"/>
      <c r="E3" s="20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69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21"/>
      <c r="E4" s="21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21"/>
      <c r="E5" s="21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2"/>
      <c r="E6" s="2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9" t="s">
        <v>10</v>
      </c>
      <c r="E8" s="4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23" t="s">
        <v>15</v>
      </c>
      <c r="E9" s="23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24">
        <v>8</v>
      </c>
      <c r="E10" s="24">
        <v>4</v>
      </c>
      <c r="F10" s="24">
        <v>10</v>
      </c>
      <c r="G10" s="24">
        <v>8</v>
      </c>
      <c r="H10" s="12">
        <v>0</v>
      </c>
      <c r="I10" s="12">
        <v>1</v>
      </c>
      <c r="J10" s="24">
        <v>0</v>
      </c>
      <c r="K10" s="24">
        <v>0</v>
      </c>
      <c r="L10" s="13">
        <f>SUM(D10,F10,H10,J10)</f>
        <v>18</v>
      </c>
      <c r="M10" s="13">
        <f>SUM(E10,G10,I10,K10)</f>
        <v>13</v>
      </c>
      <c r="N10" s="13">
        <f>SUM(L10:M10)</f>
        <v>31</v>
      </c>
      <c r="O10" s="13">
        <v>2</v>
      </c>
      <c r="P10" s="13">
        <v>12</v>
      </c>
      <c r="Q10" s="13">
        <f>SUM(O10:P10)</f>
        <v>14</v>
      </c>
      <c r="R10" s="14">
        <f>SUM(L10,O10)</f>
        <v>20</v>
      </c>
      <c r="S10" s="14">
        <f>SUM(M10,P10)</f>
        <v>25</v>
      </c>
      <c r="T10" s="14">
        <f>SUM(R10:S10)</f>
        <v>45</v>
      </c>
    </row>
    <row r="11" spans="1:20" x14ac:dyDescent="0.35">
      <c r="A11" s="10">
        <v>2</v>
      </c>
      <c r="B11" s="10" t="s">
        <v>20</v>
      </c>
      <c r="C11" s="10" t="s">
        <v>21</v>
      </c>
      <c r="D11" s="24">
        <v>0</v>
      </c>
      <c r="E11" s="24">
        <v>0</v>
      </c>
      <c r="F11" s="24">
        <v>0</v>
      </c>
      <c r="G11" s="24">
        <v>0</v>
      </c>
      <c r="H11" s="24">
        <v>6</v>
      </c>
      <c r="I11" s="24">
        <v>10</v>
      </c>
      <c r="J11" s="24">
        <v>0</v>
      </c>
      <c r="K11" s="24">
        <v>0</v>
      </c>
      <c r="L11" s="13">
        <f t="shared" ref="L11:M29" si="0">SUM(D11,F11,H11,J11)</f>
        <v>6</v>
      </c>
      <c r="M11" s="13">
        <f t="shared" si="0"/>
        <v>10</v>
      </c>
      <c r="N11" s="13">
        <f t="shared" ref="N11:N29" si="1">SUM(L11:M11)</f>
        <v>16</v>
      </c>
      <c r="O11" s="13">
        <v>2</v>
      </c>
      <c r="P11" s="13">
        <v>5</v>
      </c>
      <c r="Q11" s="13">
        <f t="shared" ref="Q11:Q29" si="2">SUM(O11:P11)</f>
        <v>7</v>
      </c>
      <c r="R11" s="14">
        <f t="shared" ref="R11:S29" si="3">SUM(L11,O11)</f>
        <v>8</v>
      </c>
      <c r="S11" s="14">
        <f t="shared" si="3"/>
        <v>15</v>
      </c>
      <c r="T11" s="14">
        <f t="shared" ref="T11:T29" si="4">SUM(R11:S11)</f>
        <v>23</v>
      </c>
    </row>
    <row r="12" spans="1:20" x14ac:dyDescent="0.35">
      <c r="A12" s="10">
        <v>3</v>
      </c>
      <c r="B12" s="10" t="s">
        <v>22</v>
      </c>
      <c r="C12" s="10" t="s">
        <v>23</v>
      </c>
      <c r="D12" s="24">
        <v>2</v>
      </c>
      <c r="E12" s="24">
        <v>0</v>
      </c>
      <c r="F12" s="12">
        <v>1</v>
      </c>
      <c r="G12" s="12">
        <v>2</v>
      </c>
      <c r="H12" s="12">
        <v>0</v>
      </c>
      <c r="I12" s="12">
        <v>11</v>
      </c>
      <c r="J12" s="12">
        <v>1</v>
      </c>
      <c r="K12" s="12">
        <v>0</v>
      </c>
      <c r="L12" s="13">
        <f t="shared" si="0"/>
        <v>4</v>
      </c>
      <c r="M12" s="13">
        <f t="shared" si="0"/>
        <v>13</v>
      </c>
      <c r="N12" s="13">
        <f t="shared" si="1"/>
        <v>17</v>
      </c>
      <c r="O12" s="13">
        <v>2</v>
      </c>
      <c r="P12" s="13">
        <v>7</v>
      </c>
      <c r="Q12" s="13">
        <f t="shared" si="2"/>
        <v>9</v>
      </c>
      <c r="R12" s="14">
        <f t="shared" si="3"/>
        <v>6</v>
      </c>
      <c r="S12" s="14">
        <f t="shared" si="3"/>
        <v>20</v>
      </c>
      <c r="T12" s="14">
        <f t="shared" si="4"/>
        <v>26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24">
        <v>0</v>
      </c>
      <c r="E13" s="24">
        <v>0</v>
      </c>
      <c r="F13" s="24">
        <v>0</v>
      </c>
      <c r="G13" s="12">
        <v>2</v>
      </c>
      <c r="H13" s="12">
        <v>9</v>
      </c>
      <c r="I13" s="12">
        <v>61</v>
      </c>
      <c r="J13" s="12">
        <v>3</v>
      </c>
      <c r="K13" s="12">
        <v>1</v>
      </c>
      <c r="L13" s="13">
        <f t="shared" si="0"/>
        <v>12</v>
      </c>
      <c r="M13" s="13">
        <f t="shared" si="0"/>
        <v>64</v>
      </c>
      <c r="N13" s="13">
        <f t="shared" si="1"/>
        <v>76</v>
      </c>
      <c r="O13" s="13">
        <v>3</v>
      </c>
      <c r="P13" s="13">
        <v>8</v>
      </c>
      <c r="Q13" s="13">
        <f t="shared" si="2"/>
        <v>11</v>
      </c>
      <c r="R13" s="14">
        <f t="shared" si="3"/>
        <v>15</v>
      </c>
      <c r="S13" s="14">
        <f t="shared" si="3"/>
        <v>72</v>
      </c>
      <c r="T13" s="14">
        <f t="shared" si="4"/>
        <v>87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24">
        <v>4</v>
      </c>
      <c r="E14" s="24">
        <v>10</v>
      </c>
      <c r="F14" s="12">
        <v>9</v>
      </c>
      <c r="G14" s="12">
        <v>12</v>
      </c>
      <c r="H14" s="12">
        <v>53</v>
      </c>
      <c r="I14" s="12">
        <v>90</v>
      </c>
      <c r="J14" s="12">
        <v>3</v>
      </c>
      <c r="K14" s="12">
        <v>7</v>
      </c>
      <c r="L14" s="13">
        <f t="shared" si="0"/>
        <v>69</v>
      </c>
      <c r="M14" s="13">
        <f t="shared" si="0"/>
        <v>119</v>
      </c>
      <c r="N14" s="13">
        <f t="shared" si="1"/>
        <v>188</v>
      </c>
      <c r="O14" s="13">
        <v>47</v>
      </c>
      <c r="P14" s="13">
        <v>115</v>
      </c>
      <c r="Q14" s="13">
        <f t="shared" si="2"/>
        <v>162</v>
      </c>
      <c r="R14" s="14">
        <f t="shared" si="3"/>
        <v>116</v>
      </c>
      <c r="S14" s="14">
        <f t="shared" si="3"/>
        <v>234</v>
      </c>
      <c r="T14" s="14">
        <f t="shared" si="4"/>
        <v>350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24">
        <v>0</v>
      </c>
      <c r="E15" s="24">
        <v>0</v>
      </c>
      <c r="F15" s="12">
        <v>1</v>
      </c>
      <c r="G15" s="24">
        <v>0</v>
      </c>
      <c r="H15" s="12">
        <v>5</v>
      </c>
      <c r="I15" s="12">
        <v>10</v>
      </c>
      <c r="J15" s="12">
        <v>5</v>
      </c>
      <c r="K15" s="12">
        <v>1</v>
      </c>
      <c r="L15" s="13">
        <f t="shared" si="0"/>
        <v>11</v>
      </c>
      <c r="M15" s="13">
        <f t="shared" si="0"/>
        <v>11</v>
      </c>
      <c r="N15" s="13">
        <f t="shared" si="1"/>
        <v>22</v>
      </c>
      <c r="O15" s="13">
        <v>7</v>
      </c>
      <c r="P15" s="13">
        <v>7</v>
      </c>
      <c r="Q15" s="13">
        <f t="shared" si="2"/>
        <v>14</v>
      </c>
      <c r="R15" s="14">
        <f t="shared" si="3"/>
        <v>18</v>
      </c>
      <c r="S15" s="14">
        <f t="shared" si="3"/>
        <v>18</v>
      </c>
      <c r="T15" s="14">
        <f t="shared" si="4"/>
        <v>36</v>
      </c>
    </row>
    <row r="16" spans="1:20" x14ac:dyDescent="0.35">
      <c r="A16" s="10">
        <v>7</v>
      </c>
      <c r="B16" s="10" t="s">
        <v>30</v>
      </c>
      <c r="C16" s="10" t="s">
        <v>31</v>
      </c>
      <c r="D16" s="24">
        <v>0</v>
      </c>
      <c r="E16" s="24">
        <v>0</v>
      </c>
      <c r="F16" s="12">
        <v>1</v>
      </c>
      <c r="G16" s="24">
        <v>0</v>
      </c>
      <c r="H16" s="12">
        <v>2</v>
      </c>
      <c r="I16" s="12">
        <v>2</v>
      </c>
      <c r="J16" s="12">
        <v>0</v>
      </c>
      <c r="K16" s="12">
        <v>1</v>
      </c>
      <c r="L16" s="13">
        <f t="shared" si="0"/>
        <v>3</v>
      </c>
      <c r="M16" s="13">
        <f t="shared" si="0"/>
        <v>3</v>
      </c>
      <c r="N16" s="13">
        <f t="shared" si="1"/>
        <v>6</v>
      </c>
      <c r="O16" s="13">
        <v>2</v>
      </c>
      <c r="P16" s="13">
        <v>6</v>
      </c>
      <c r="Q16" s="13">
        <f t="shared" si="2"/>
        <v>8</v>
      </c>
      <c r="R16" s="14">
        <f t="shared" si="3"/>
        <v>5</v>
      </c>
      <c r="S16" s="14">
        <f t="shared" si="3"/>
        <v>9</v>
      </c>
      <c r="T16" s="14">
        <f t="shared" si="4"/>
        <v>14</v>
      </c>
    </row>
    <row r="17" spans="1:20" x14ac:dyDescent="0.35">
      <c r="A17" s="10">
        <v>8</v>
      </c>
      <c r="B17" s="10" t="s">
        <v>32</v>
      </c>
      <c r="C17" s="10" t="s">
        <v>33</v>
      </c>
      <c r="D17" s="24">
        <v>0</v>
      </c>
      <c r="E17" s="24">
        <v>0</v>
      </c>
      <c r="F17" s="12">
        <v>0</v>
      </c>
      <c r="G17" s="24">
        <v>0</v>
      </c>
      <c r="H17" s="12"/>
      <c r="I17" s="12">
        <v>1</v>
      </c>
      <c r="J17" s="12">
        <v>0</v>
      </c>
      <c r="K17" s="12">
        <v>0</v>
      </c>
      <c r="L17" s="13">
        <f t="shared" si="0"/>
        <v>0</v>
      </c>
      <c r="M17" s="13">
        <f t="shared" si="0"/>
        <v>1</v>
      </c>
      <c r="N17" s="13">
        <f t="shared" si="1"/>
        <v>1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1</v>
      </c>
      <c r="T17" s="14">
        <f t="shared" si="4"/>
        <v>1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24">
        <v>0</v>
      </c>
      <c r="E18" s="24">
        <v>1</v>
      </c>
      <c r="F18" s="12">
        <v>1</v>
      </c>
      <c r="G18" s="24">
        <v>0</v>
      </c>
      <c r="H18" s="24">
        <v>0</v>
      </c>
      <c r="I18" s="12">
        <v>40</v>
      </c>
      <c r="J18" s="12">
        <v>6</v>
      </c>
      <c r="K18" s="12">
        <v>2</v>
      </c>
      <c r="L18" s="13">
        <f t="shared" si="0"/>
        <v>7</v>
      </c>
      <c r="M18" s="13">
        <f t="shared" si="0"/>
        <v>43</v>
      </c>
      <c r="N18" s="13">
        <f t="shared" si="1"/>
        <v>50</v>
      </c>
      <c r="O18" s="13">
        <v>5</v>
      </c>
      <c r="P18" s="13">
        <v>13</v>
      </c>
      <c r="Q18" s="13">
        <f t="shared" si="2"/>
        <v>18</v>
      </c>
      <c r="R18" s="14">
        <f t="shared" si="3"/>
        <v>12</v>
      </c>
      <c r="S18" s="14">
        <f t="shared" si="3"/>
        <v>56</v>
      </c>
      <c r="T18" s="14">
        <f t="shared" si="4"/>
        <v>68</v>
      </c>
    </row>
    <row r="19" spans="1:20" x14ac:dyDescent="0.35">
      <c r="A19" s="10">
        <v>10</v>
      </c>
      <c r="B19" s="10" t="s">
        <v>36</v>
      </c>
      <c r="C19" s="10" t="s">
        <v>37</v>
      </c>
      <c r="D19" s="24">
        <v>0</v>
      </c>
      <c r="E19" s="24">
        <v>0</v>
      </c>
      <c r="F19" s="12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24">
        <v>0</v>
      </c>
      <c r="E20" s="24">
        <v>0</v>
      </c>
      <c r="F20" s="12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1</v>
      </c>
      <c r="Q20" s="13">
        <f t="shared" si="2"/>
        <v>1</v>
      </c>
      <c r="R20" s="14">
        <f t="shared" si="3"/>
        <v>0</v>
      </c>
      <c r="S20" s="14">
        <f t="shared" si="3"/>
        <v>1</v>
      </c>
      <c r="T20" s="14">
        <f t="shared" si="4"/>
        <v>1</v>
      </c>
    </row>
    <row r="21" spans="1:20" x14ac:dyDescent="0.35">
      <c r="A21" s="10">
        <v>12</v>
      </c>
      <c r="B21" s="10" t="s">
        <v>40</v>
      </c>
      <c r="C21" s="10" t="s">
        <v>41</v>
      </c>
      <c r="D21" s="24">
        <v>0</v>
      </c>
      <c r="E21" s="24">
        <v>0</v>
      </c>
      <c r="F21" s="12">
        <v>1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3">
        <f t="shared" si="0"/>
        <v>1</v>
      </c>
      <c r="M21" s="13">
        <f t="shared" si="0"/>
        <v>0</v>
      </c>
      <c r="N21" s="13">
        <f t="shared" si="1"/>
        <v>1</v>
      </c>
      <c r="O21" s="13">
        <v>1</v>
      </c>
      <c r="P21" s="13">
        <v>0</v>
      </c>
      <c r="Q21" s="13">
        <f t="shared" si="2"/>
        <v>1</v>
      </c>
      <c r="R21" s="14">
        <f t="shared" si="3"/>
        <v>2</v>
      </c>
      <c r="S21" s="14">
        <f t="shared" si="3"/>
        <v>0</v>
      </c>
      <c r="T21" s="14">
        <f t="shared" si="4"/>
        <v>2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24">
        <v>0</v>
      </c>
      <c r="E22" s="24">
        <v>0</v>
      </c>
      <c r="F22" s="12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1</v>
      </c>
      <c r="P22" s="13">
        <v>0</v>
      </c>
      <c r="Q22" s="13">
        <f t="shared" si="2"/>
        <v>1</v>
      </c>
      <c r="R22" s="14">
        <f t="shared" si="3"/>
        <v>1</v>
      </c>
      <c r="S22" s="14">
        <f t="shared" si="3"/>
        <v>0</v>
      </c>
      <c r="T22" s="14">
        <f t="shared" si="4"/>
        <v>1</v>
      </c>
    </row>
    <row r="23" spans="1:20" x14ac:dyDescent="0.35">
      <c r="A23" s="10">
        <v>14</v>
      </c>
      <c r="B23" s="10" t="s">
        <v>44</v>
      </c>
      <c r="C23" s="10" t="s">
        <v>45</v>
      </c>
      <c r="D23" s="24">
        <v>0</v>
      </c>
      <c r="E23" s="24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24">
        <v>0</v>
      </c>
      <c r="E24" s="24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24">
        <v>0</v>
      </c>
      <c r="E25" s="24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24">
        <v>0</v>
      </c>
      <c r="E26" s="2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24">
        <v>0</v>
      </c>
      <c r="E27" s="2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24">
        <v>0</v>
      </c>
      <c r="E28" s="2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24">
        <v>0</v>
      </c>
      <c r="E29" s="24">
        <v>0</v>
      </c>
      <c r="F29" s="12">
        <v>0</v>
      </c>
      <c r="G29" s="12">
        <v>0</v>
      </c>
      <c r="H29" s="12">
        <v>0</v>
      </c>
      <c r="I29" s="12">
        <v>6</v>
      </c>
      <c r="J29" s="12">
        <v>0</v>
      </c>
      <c r="K29" s="12">
        <v>0</v>
      </c>
      <c r="L29" s="13">
        <f t="shared" si="0"/>
        <v>0</v>
      </c>
      <c r="M29" s="13">
        <f t="shared" si="0"/>
        <v>6</v>
      </c>
      <c r="N29" s="13">
        <f t="shared" si="1"/>
        <v>6</v>
      </c>
      <c r="O29" s="13">
        <v>0</v>
      </c>
      <c r="P29" s="13">
        <v>0</v>
      </c>
      <c r="Q29" s="13">
        <f t="shared" si="2"/>
        <v>0</v>
      </c>
      <c r="R29" s="14">
        <f t="shared" si="3"/>
        <v>0</v>
      </c>
      <c r="S29" s="14">
        <f t="shared" si="3"/>
        <v>6</v>
      </c>
      <c r="T29" s="14">
        <f t="shared" si="4"/>
        <v>6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5" scale="8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T30"/>
  <sheetViews>
    <sheetView tabSelected="1" zoomScale="72" zoomScaleNormal="72" workbookViewId="0">
      <selection activeCell="E30" sqref="E30:T30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84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customHeight="1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24</v>
      </c>
      <c r="E10" s="12">
        <v>13</v>
      </c>
      <c r="F10" s="12">
        <v>27</v>
      </c>
      <c r="G10" s="12">
        <v>39</v>
      </c>
      <c r="H10" s="12">
        <v>0</v>
      </c>
      <c r="I10" s="12">
        <v>6</v>
      </c>
      <c r="J10" s="12">
        <v>0</v>
      </c>
      <c r="K10" s="12">
        <v>0</v>
      </c>
      <c r="L10" s="13">
        <f>SUM(D10,F10,H10,J10)</f>
        <v>51</v>
      </c>
      <c r="M10" s="13">
        <f>SUM(E10,G10,I10,K10)</f>
        <v>58</v>
      </c>
      <c r="N10" s="13">
        <f>SUM(L10:M10)</f>
        <v>109</v>
      </c>
      <c r="O10" s="13">
        <v>19</v>
      </c>
      <c r="P10" s="13">
        <v>31</v>
      </c>
      <c r="Q10" s="13">
        <f>SUM(O10:P10)</f>
        <v>50</v>
      </c>
      <c r="R10" s="14">
        <f>SUM(L10,O10)</f>
        <v>70</v>
      </c>
      <c r="S10" s="14">
        <f>SUM(M10,P10)</f>
        <v>89</v>
      </c>
      <c r="T10" s="14">
        <f>SUM(R10:S10)</f>
        <v>159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1</v>
      </c>
      <c r="G11" s="12">
        <v>3</v>
      </c>
      <c r="H11" s="12">
        <v>14</v>
      </c>
      <c r="I11" s="12">
        <v>45</v>
      </c>
      <c r="J11" s="12">
        <v>1</v>
      </c>
      <c r="K11" s="12">
        <v>0</v>
      </c>
      <c r="L11" s="13">
        <f t="shared" ref="L11:M29" si="0">SUM(D11,F11,H11,J11)</f>
        <v>16</v>
      </c>
      <c r="M11" s="13">
        <f t="shared" si="0"/>
        <v>48</v>
      </c>
      <c r="N11" s="13">
        <f t="shared" ref="N11:N29" si="1">SUM(L11:M11)</f>
        <v>64</v>
      </c>
      <c r="O11" s="13">
        <v>8</v>
      </c>
      <c r="P11" s="13">
        <v>27</v>
      </c>
      <c r="Q11" s="13">
        <f t="shared" ref="Q11:Q29" si="2">SUM(O11:P11)</f>
        <v>35</v>
      </c>
      <c r="R11" s="14">
        <f t="shared" ref="R11:S29" si="3">SUM(L11,O11)</f>
        <v>24</v>
      </c>
      <c r="S11" s="14">
        <f t="shared" si="3"/>
        <v>75</v>
      </c>
      <c r="T11" s="14">
        <f t="shared" ref="T11:T29" si="4">SUM(R11:S11)</f>
        <v>99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3</v>
      </c>
      <c r="E12" s="12">
        <v>1</v>
      </c>
      <c r="F12" s="12">
        <v>2</v>
      </c>
      <c r="G12" s="12">
        <v>4</v>
      </c>
      <c r="H12" s="12">
        <v>6</v>
      </c>
      <c r="I12" s="12">
        <v>24</v>
      </c>
      <c r="J12" s="12">
        <v>1</v>
      </c>
      <c r="K12" s="12">
        <v>3</v>
      </c>
      <c r="L12" s="13">
        <f t="shared" si="0"/>
        <v>12</v>
      </c>
      <c r="M12" s="13">
        <f t="shared" si="0"/>
        <v>32</v>
      </c>
      <c r="N12" s="13">
        <f t="shared" si="1"/>
        <v>44</v>
      </c>
      <c r="O12" s="13">
        <v>13</v>
      </c>
      <c r="P12" s="13">
        <v>17</v>
      </c>
      <c r="Q12" s="13">
        <f t="shared" si="2"/>
        <v>30</v>
      </c>
      <c r="R12" s="14">
        <f t="shared" si="3"/>
        <v>25</v>
      </c>
      <c r="S12" s="14">
        <f t="shared" si="3"/>
        <v>49</v>
      </c>
      <c r="T12" s="14">
        <f t="shared" si="4"/>
        <v>74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3</v>
      </c>
      <c r="G13" s="12">
        <v>6</v>
      </c>
      <c r="H13" s="12">
        <v>23</v>
      </c>
      <c r="I13" s="12">
        <v>164</v>
      </c>
      <c r="J13" s="12">
        <v>7</v>
      </c>
      <c r="K13" s="12">
        <v>3</v>
      </c>
      <c r="L13" s="13">
        <f t="shared" si="0"/>
        <v>33</v>
      </c>
      <c r="M13" s="13">
        <f t="shared" si="0"/>
        <v>173</v>
      </c>
      <c r="N13" s="13">
        <f t="shared" si="1"/>
        <v>206</v>
      </c>
      <c r="O13" s="13">
        <v>8</v>
      </c>
      <c r="P13" s="13">
        <v>20</v>
      </c>
      <c r="Q13" s="13">
        <f t="shared" si="2"/>
        <v>28</v>
      </c>
      <c r="R13" s="14">
        <f t="shared" si="3"/>
        <v>41</v>
      </c>
      <c r="S13" s="14">
        <f t="shared" si="3"/>
        <v>193</v>
      </c>
      <c r="T13" s="14">
        <f t="shared" si="4"/>
        <v>234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24</v>
      </c>
      <c r="E14" s="12">
        <v>20</v>
      </c>
      <c r="F14" s="12">
        <v>27</v>
      </c>
      <c r="G14" s="12">
        <v>45</v>
      </c>
      <c r="H14" s="12">
        <v>160</v>
      </c>
      <c r="I14" s="12">
        <v>355</v>
      </c>
      <c r="J14" s="12">
        <v>18</v>
      </c>
      <c r="K14" s="12">
        <v>38</v>
      </c>
      <c r="L14" s="13">
        <f t="shared" si="0"/>
        <v>229</v>
      </c>
      <c r="M14" s="13">
        <f t="shared" si="0"/>
        <v>458</v>
      </c>
      <c r="N14" s="13">
        <f t="shared" si="1"/>
        <v>687</v>
      </c>
      <c r="O14" s="13">
        <v>161</v>
      </c>
      <c r="P14" s="13">
        <v>382</v>
      </c>
      <c r="Q14" s="13">
        <f t="shared" si="2"/>
        <v>543</v>
      </c>
      <c r="R14" s="14">
        <f t="shared" si="3"/>
        <v>390</v>
      </c>
      <c r="S14" s="14">
        <f t="shared" si="3"/>
        <v>840</v>
      </c>
      <c r="T14" s="14">
        <f t="shared" si="4"/>
        <v>1230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1</v>
      </c>
      <c r="G15" s="12">
        <v>3</v>
      </c>
      <c r="H15" s="12">
        <v>15</v>
      </c>
      <c r="I15" s="12">
        <v>32</v>
      </c>
      <c r="J15" s="12">
        <v>7</v>
      </c>
      <c r="K15" s="12">
        <v>10</v>
      </c>
      <c r="L15" s="13">
        <f t="shared" si="0"/>
        <v>24</v>
      </c>
      <c r="M15" s="13">
        <f t="shared" si="0"/>
        <v>45</v>
      </c>
      <c r="N15" s="13">
        <f t="shared" si="1"/>
        <v>69</v>
      </c>
      <c r="O15" s="13">
        <v>15</v>
      </c>
      <c r="P15" s="13">
        <v>22</v>
      </c>
      <c r="Q15" s="13">
        <f t="shared" si="2"/>
        <v>37</v>
      </c>
      <c r="R15" s="14">
        <f t="shared" si="3"/>
        <v>39</v>
      </c>
      <c r="S15" s="14">
        <f t="shared" si="3"/>
        <v>67</v>
      </c>
      <c r="T15" s="14">
        <f t="shared" si="4"/>
        <v>106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2</v>
      </c>
      <c r="E16" s="12">
        <v>1</v>
      </c>
      <c r="F16" s="12">
        <v>1</v>
      </c>
      <c r="G16" s="12">
        <v>0</v>
      </c>
      <c r="H16" s="12">
        <v>5</v>
      </c>
      <c r="I16" s="12">
        <v>7</v>
      </c>
      <c r="J16" s="12">
        <v>1</v>
      </c>
      <c r="K16" s="12">
        <v>4</v>
      </c>
      <c r="L16" s="13">
        <f t="shared" si="0"/>
        <v>9</v>
      </c>
      <c r="M16" s="13">
        <f t="shared" si="0"/>
        <v>12</v>
      </c>
      <c r="N16" s="13">
        <f t="shared" si="1"/>
        <v>21</v>
      </c>
      <c r="O16" s="13">
        <v>3</v>
      </c>
      <c r="P16" s="13">
        <v>12</v>
      </c>
      <c r="Q16" s="13">
        <f t="shared" si="2"/>
        <v>15</v>
      </c>
      <c r="R16" s="14">
        <f t="shared" si="3"/>
        <v>12</v>
      </c>
      <c r="S16" s="14">
        <f t="shared" si="3"/>
        <v>24</v>
      </c>
      <c r="T16" s="14">
        <f t="shared" si="4"/>
        <v>36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1</v>
      </c>
      <c r="G17" s="12">
        <v>1</v>
      </c>
      <c r="H17" s="12">
        <v>0</v>
      </c>
      <c r="I17" s="12">
        <v>8</v>
      </c>
      <c r="J17" s="12">
        <v>0</v>
      </c>
      <c r="K17" s="12">
        <v>0</v>
      </c>
      <c r="L17" s="13">
        <f t="shared" si="0"/>
        <v>1</v>
      </c>
      <c r="M17" s="13">
        <f t="shared" si="0"/>
        <v>9</v>
      </c>
      <c r="N17" s="13">
        <f t="shared" si="1"/>
        <v>10</v>
      </c>
      <c r="O17" s="13">
        <v>0</v>
      </c>
      <c r="P17" s="13">
        <v>3</v>
      </c>
      <c r="Q17" s="13">
        <f t="shared" si="2"/>
        <v>3</v>
      </c>
      <c r="R17" s="14">
        <f t="shared" si="3"/>
        <v>1</v>
      </c>
      <c r="S17" s="14">
        <f t="shared" si="3"/>
        <v>12</v>
      </c>
      <c r="T17" s="14">
        <f t="shared" si="4"/>
        <v>13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1</v>
      </c>
      <c r="F18" s="12">
        <v>2</v>
      </c>
      <c r="G18" s="12">
        <v>2</v>
      </c>
      <c r="H18" s="12">
        <v>5</v>
      </c>
      <c r="I18" s="12">
        <v>117</v>
      </c>
      <c r="J18" s="12">
        <v>9</v>
      </c>
      <c r="K18" s="12">
        <v>4</v>
      </c>
      <c r="L18" s="13">
        <f t="shared" si="0"/>
        <v>16</v>
      </c>
      <c r="M18" s="13">
        <f t="shared" si="0"/>
        <v>124</v>
      </c>
      <c r="N18" s="13">
        <f t="shared" si="1"/>
        <v>140</v>
      </c>
      <c r="O18" s="13">
        <v>15</v>
      </c>
      <c r="P18" s="13">
        <v>27</v>
      </c>
      <c r="Q18" s="13">
        <f t="shared" si="2"/>
        <v>42</v>
      </c>
      <c r="R18" s="14">
        <f t="shared" si="3"/>
        <v>31</v>
      </c>
      <c r="S18" s="14">
        <f t="shared" si="3"/>
        <v>151</v>
      </c>
      <c r="T18" s="14">
        <f t="shared" si="4"/>
        <v>182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3">
        <f t="shared" si="0"/>
        <v>1</v>
      </c>
      <c r="M20" s="13">
        <f t="shared" si="0"/>
        <v>1</v>
      </c>
      <c r="N20" s="13">
        <f t="shared" si="1"/>
        <v>2</v>
      </c>
      <c r="O20" s="13">
        <v>0</v>
      </c>
      <c r="P20" s="13">
        <v>1</v>
      </c>
      <c r="Q20" s="13">
        <f t="shared" si="2"/>
        <v>1</v>
      </c>
      <c r="R20" s="14">
        <f t="shared" si="3"/>
        <v>1</v>
      </c>
      <c r="S20" s="14">
        <f t="shared" si="3"/>
        <v>2</v>
      </c>
      <c r="T20" s="14">
        <f t="shared" si="4"/>
        <v>3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1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1</v>
      </c>
      <c r="M21" s="13">
        <f t="shared" si="0"/>
        <v>3</v>
      </c>
      <c r="N21" s="13">
        <f t="shared" si="1"/>
        <v>4</v>
      </c>
      <c r="O21" s="13">
        <v>1</v>
      </c>
      <c r="P21" s="13">
        <v>0</v>
      </c>
      <c r="Q21" s="13">
        <f t="shared" si="2"/>
        <v>1</v>
      </c>
      <c r="R21" s="14">
        <f t="shared" si="3"/>
        <v>2</v>
      </c>
      <c r="S21" s="14">
        <f t="shared" si="3"/>
        <v>3</v>
      </c>
      <c r="T21" s="14">
        <f t="shared" si="4"/>
        <v>5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3">
        <f t="shared" si="0"/>
        <v>1</v>
      </c>
      <c r="M22" s="13">
        <f t="shared" si="0"/>
        <v>1</v>
      </c>
      <c r="N22" s="13">
        <f t="shared" si="1"/>
        <v>2</v>
      </c>
      <c r="O22" s="13">
        <v>1</v>
      </c>
      <c r="P22" s="13">
        <v>1</v>
      </c>
      <c r="Q22" s="13">
        <f t="shared" si="2"/>
        <v>2</v>
      </c>
      <c r="R22" s="14">
        <f t="shared" si="3"/>
        <v>2</v>
      </c>
      <c r="S22" s="14">
        <f t="shared" si="3"/>
        <v>2</v>
      </c>
      <c r="T22" s="14">
        <f t="shared" si="4"/>
        <v>4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12">
        <v>1</v>
      </c>
      <c r="E29" s="12">
        <v>1</v>
      </c>
      <c r="F29" s="12">
        <v>0</v>
      </c>
      <c r="G29" s="12">
        <v>0</v>
      </c>
      <c r="H29" s="12">
        <v>3</v>
      </c>
      <c r="I29" s="12">
        <v>25</v>
      </c>
      <c r="J29" s="12">
        <v>0</v>
      </c>
      <c r="K29" s="12">
        <v>1</v>
      </c>
      <c r="L29" s="13">
        <f t="shared" si="0"/>
        <v>4</v>
      </c>
      <c r="M29" s="13">
        <f t="shared" si="0"/>
        <v>27</v>
      </c>
      <c r="N29" s="13">
        <f t="shared" si="1"/>
        <v>31</v>
      </c>
      <c r="O29" s="13">
        <v>2</v>
      </c>
      <c r="P29" s="13">
        <v>0</v>
      </c>
      <c r="Q29" s="13">
        <f t="shared" si="2"/>
        <v>2</v>
      </c>
      <c r="R29" s="14">
        <f t="shared" si="3"/>
        <v>6</v>
      </c>
      <c r="S29" s="14">
        <f t="shared" si="3"/>
        <v>27</v>
      </c>
      <c r="T29" s="14">
        <f t="shared" si="4"/>
        <v>33</v>
      </c>
    </row>
    <row r="30" spans="1:20" x14ac:dyDescent="0.35">
      <c r="D30">
        <f>SUM(D10:D29)</f>
        <v>55</v>
      </c>
      <c r="E30">
        <f t="shared" ref="E30:T30" si="5">SUM(E10:E29)</f>
        <v>38</v>
      </c>
      <c r="F30">
        <f t="shared" si="5"/>
        <v>66</v>
      </c>
      <c r="G30">
        <f t="shared" si="5"/>
        <v>105</v>
      </c>
      <c r="H30">
        <f t="shared" si="5"/>
        <v>233</v>
      </c>
      <c r="I30">
        <f t="shared" si="5"/>
        <v>785</v>
      </c>
      <c r="J30">
        <f t="shared" si="5"/>
        <v>44</v>
      </c>
      <c r="K30">
        <f t="shared" si="5"/>
        <v>63</v>
      </c>
      <c r="L30">
        <f t="shared" si="5"/>
        <v>398</v>
      </c>
      <c r="M30">
        <f t="shared" si="5"/>
        <v>991</v>
      </c>
      <c r="N30">
        <f t="shared" si="5"/>
        <v>1389</v>
      </c>
      <c r="O30">
        <f t="shared" si="5"/>
        <v>246</v>
      </c>
      <c r="P30">
        <f t="shared" si="5"/>
        <v>543</v>
      </c>
      <c r="Q30">
        <f t="shared" si="5"/>
        <v>789</v>
      </c>
      <c r="R30">
        <f t="shared" si="5"/>
        <v>644</v>
      </c>
      <c r="S30">
        <f t="shared" si="5"/>
        <v>1534</v>
      </c>
      <c r="T30">
        <f t="shared" si="5"/>
        <v>2178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9"/>
  <sheetViews>
    <sheetView topLeftCell="A5" zoomScale="72" workbookViewId="0">
      <selection activeCell="E22" sqref="E21:E22"/>
    </sheetView>
  </sheetViews>
  <sheetFormatPr defaultRowHeight="14.5" x14ac:dyDescent="0.35"/>
  <cols>
    <col min="2" max="2" width="4.7265625" customWidth="1"/>
    <col min="3" max="3" width="26" customWidth="1"/>
    <col min="4" max="4" width="7.26953125" customWidth="1"/>
    <col min="5" max="6" width="6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3" width="6.453125" customWidth="1"/>
    <col min="14" max="14" width="5.1796875" customWidth="1"/>
    <col min="15" max="15" width="6" customWidth="1"/>
    <col min="16" max="16" width="6.26953125" customWidth="1"/>
    <col min="17" max="17" width="6" customWidth="1"/>
    <col min="18" max="18" width="7" customWidth="1"/>
    <col min="19" max="19" width="6.54296875" customWidth="1"/>
    <col min="20" max="20" width="5.81640625" customWidth="1"/>
    <col min="21" max="21" width="7.81640625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57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73</v>
      </c>
      <c r="E4" s="7"/>
      <c r="F4" s="7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74</v>
      </c>
      <c r="E5" s="7"/>
      <c r="F5" s="7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8" t="s">
        <v>10</v>
      </c>
      <c r="F8" s="3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ht="29" x14ac:dyDescent="0.35">
      <c r="B9" s="35"/>
      <c r="C9" s="35"/>
      <c r="D9" s="35"/>
      <c r="E9" s="9" t="s">
        <v>15</v>
      </c>
      <c r="F9" s="9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ht="29" x14ac:dyDescent="0.35">
      <c r="B10" s="10">
        <v>1</v>
      </c>
      <c r="C10" s="11" t="s">
        <v>18</v>
      </c>
      <c r="D10" s="10" t="s">
        <v>19</v>
      </c>
      <c r="E10" s="12">
        <v>0</v>
      </c>
      <c r="F10" s="12">
        <v>0</v>
      </c>
      <c r="G10" s="12">
        <v>4</v>
      </c>
      <c r="H10" s="12">
        <v>1</v>
      </c>
      <c r="I10" s="12">
        <v>0</v>
      </c>
      <c r="J10" s="12">
        <v>2</v>
      </c>
      <c r="K10" s="12">
        <v>0</v>
      </c>
      <c r="L10" s="12">
        <v>0</v>
      </c>
      <c r="M10" s="13">
        <f>SUM(E10,G10,I10,K10)</f>
        <v>4</v>
      </c>
      <c r="N10" s="13">
        <f>SUM(F10,H10,J10,L10)</f>
        <v>3</v>
      </c>
      <c r="O10" s="13">
        <f>SUM(M10:N10)</f>
        <v>7</v>
      </c>
      <c r="P10" s="13">
        <v>1</v>
      </c>
      <c r="Q10" s="13">
        <v>1</v>
      </c>
      <c r="R10" s="13">
        <f>SUM(P10:Q10)</f>
        <v>2</v>
      </c>
      <c r="S10" s="14">
        <f>SUM(M10,P10)</f>
        <v>5</v>
      </c>
      <c r="T10" s="14">
        <f>SUM(N10,Q10)</f>
        <v>4</v>
      </c>
      <c r="U10" s="14">
        <f>SUM(S10:T10)</f>
        <v>9</v>
      </c>
    </row>
    <row r="11" spans="2:21" x14ac:dyDescent="0.35">
      <c r="B11" s="10">
        <v>2</v>
      </c>
      <c r="C11" s="10" t="s">
        <v>20</v>
      </c>
      <c r="D11" s="10" t="s">
        <v>21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3">
        <f t="shared" ref="M11:N29" si="0">SUM(E11,G11,I11,K11)</f>
        <v>0</v>
      </c>
      <c r="N11" s="13">
        <f t="shared" si="0"/>
        <v>2</v>
      </c>
      <c r="O11" s="13">
        <f t="shared" ref="O11:O29" si="1">SUM(M11:N11)</f>
        <v>2</v>
      </c>
      <c r="P11" s="13">
        <v>3</v>
      </c>
      <c r="Q11" s="13">
        <v>2</v>
      </c>
      <c r="R11" s="13">
        <f t="shared" ref="R11:R29" si="2">SUM(P11:Q11)</f>
        <v>5</v>
      </c>
      <c r="S11" s="14">
        <f t="shared" ref="S11:T29" si="3">SUM(M11,P11)</f>
        <v>3</v>
      </c>
      <c r="T11" s="14">
        <f t="shared" si="3"/>
        <v>4</v>
      </c>
      <c r="U11" s="14">
        <f t="shared" ref="U11:U29" si="4">SUM(S11:T11)</f>
        <v>7</v>
      </c>
    </row>
    <row r="12" spans="2:21" x14ac:dyDescent="0.35">
      <c r="B12" s="10">
        <v>3</v>
      </c>
      <c r="C12" s="10" t="s">
        <v>22</v>
      </c>
      <c r="D12" s="10" t="s">
        <v>23</v>
      </c>
      <c r="E12" s="12">
        <v>0</v>
      </c>
      <c r="F12" s="12">
        <v>0</v>
      </c>
      <c r="G12" s="12">
        <v>0</v>
      </c>
      <c r="H12" s="12">
        <v>0</v>
      </c>
      <c r="I12" s="12">
        <v>3</v>
      </c>
      <c r="J12" s="12">
        <v>1</v>
      </c>
      <c r="K12" s="12">
        <v>0</v>
      </c>
      <c r="L12" s="12">
        <v>0</v>
      </c>
      <c r="M12" s="13">
        <f t="shared" si="0"/>
        <v>3</v>
      </c>
      <c r="N12" s="13">
        <f t="shared" si="0"/>
        <v>1</v>
      </c>
      <c r="O12" s="13">
        <f t="shared" si="1"/>
        <v>4</v>
      </c>
      <c r="P12" s="13">
        <v>0</v>
      </c>
      <c r="Q12" s="13">
        <v>0</v>
      </c>
      <c r="R12" s="13">
        <f t="shared" si="2"/>
        <v>0</v>
      </c>
      <c r="S12" s="14">
        <f t="shared" si="3"/>
        <v>3</v>
      </c>
      <c r="T12" s="14">
        <f t="shared" si="3"/>
        <v>1</v>
      </c>
      <c r="U12" s="14">
        <f t="shared" si="4"/>
        <v>4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0</v>
      </c>
      <c r="M13" s="13">
        <f t="shared" si="0"/>
        <v>0</v>
      </c>
      <c r="N13" s="13">
        <f t="shared" si="0"/>
        <v>2</v>
      </c>
      <c r="O13" s="13">
        <f t="shared" si="1"/>
        <v>2</v>
      </c>
      <c r="P13" s="13">
        <v>0</v>
      </c>
      <c r="Q13" s="13">
        <v>1</v>
      </c>
      <c r="R13" s="13">
        <f t="shared" si="2"/>
        <v>1</v>
      </c>
      <c r="S13" s="14">
        <f t="shared" si="3"/>
        <v>0</v>
      </c>
      <c r="T13" s="14">
        <f t="shared" si="3"/>
        <v>3</v>
      </c>
      <c r="U13" s="14">
        <f t="shared" si="4"/>
        <v>3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12">
        <v>1</v>
      </c>
      <c r="F14" s="12">
        <v>0</v>
      </c>
      <c r="G14" s="12">
        <v>2</v>
      </c>
      <c r="H14" s="12">
        <v>5</v>
      </c>
      <c r="I14" s="12">
        <v>9</v>
      </c>
      <c r="J14" s="12">
        <v>12</v>
      </c>
      <c r="K14" s="12">
        <v>0</v>
      </c>
      <c r="L14" s="12">
        <v>1</v>
      </c>
      <c r="M14" s="13">
        <f t="shared" si="0"/>
        <v>12</v>
      </c>
      <c r="N14" s="13">
        <f t="shared" si="0"/>
        <v>18</v>
      </c>
      <c r="O14" s="13">
        <f t="shared" si="1"/>
        <v>30</v>
      </c>
      <c r="P14" s="13">
        <v>7</v>
      </c>
      <c r="Q14" s="13">
        <v>17</v>
      </c>
      <c r="R14" s="13">
        <f t="shared" si="2"/>
        <v>24</v>
      </c>
      <c r="S14" s="14">
        <f t="shared" si="3"/>
        <v>19</v>
      </c>
      <c r="T14" s="14">
        <f t="shared" si="3"/>
        <v>35</v>
      </c>
      <c r="U14" s="14">
        <f t="shared" si="4"/>
        <v>54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1</v>
      </c>
      <c r="M15" s="13">
        <f t="shared" si="0"/>
        <v>2</v>
      </c>
      <c r="N15" s="13">
        <f t="shared" si="0"/>
        <v>2</v>
      </c>
      <c r="O15" s="13">
        <f t="shared" si="1"/>
        <v>4</v>
      </c>
      <c r="P15" s="13">
        <v>0</v>
      </c>
      <c r="Q15" s="13">
        <v>1</v>
      </c>
      <c r="R15" s="13">
        <f t="shared" si="2"/>
        <v>1</v>
      </c>
      <c r="S15" s="14">
        <f t="shared" si="3"/>
        <v>2</v>
      </c>
      <c r="T15" s="14">
        <f t="shared" si="3"/>
        <v>3</v>
      </c>
      <c r="U15" s="14">
        <f t="shared" si="4"/>
        <v>5</v>
      </c>
    </row>
    <row r="16" spans="2:21" x14ac:dyDescent="0.35">
      <c r="B16" s="10">
        <v>7</v>
      </c>
      <c r="C16" s="10" t="s">
        <v>30</v>
      </c>
      <c r="D16" s="10" t="s">
        <v>31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/>
      <c r="K16" s="12">
        <v>0</v>
      </c>
      <c r="L16" s="12">
        <v>0</v>
      </c>
      <c r="M16" s="13">
        <f t="shared" si="0"/>
        <v>0</v>
      </c>
      <c r="N16" s="13">
        <f t="shared" si="0"/>
        <v>0</v>
      </c>
      <c r="O16" s="13">
        <f t="shared" si="1"/>
        <v>0</v>
      </c>
      <c r="P16" s="13">
        <v>0</v>
      </c>
      <c r="Q16" s="13">
        <v>0</v>
      </c>
      <c r="R16" s="13">
        <f t="shared" si="2"/>
        <v>0</v>
      </c>
      <c r="S16" s="14">
        <f t="shared" si="3"/>
        <v>0</v>
      </c>
      <c r="T16" s="14">
        <f t="shared" si="3"/>
        <v>0</v>
      </c>
      <c r="U16" s="14">
        <f t="shared" si="4"/>
        <v>0</v>
      </c>
    </row>
    <row r="17" spans="2:21" x14ac:dyDescent="0.35">
      <c r="B17" s="10">
        <v>8</v>
      </c>
      <c r="C17" s="10" t="s">
        <v>32</v>
      </c>
      <c r="D17" s="10" t="s">
        <v>33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3">
        <f t="shared" si="0"/>
        <v>0</v>
      </c>
      <c r="N17" s="13">
        <f t="shared" si="0"/>
        <v>2</v>
      </c>
      <c r="O17" s="13">
        <f t="shared" si="1"/>
        <v>2</v>
      </c>
      <c r="P17" s="13">
        <v>0</v>
      </c>
      <c r="Q17" s="13">
        <v>1</v>
      </c>
      <c r="R17" s="13">
        <f t="shared" si="2"/>
        <v>1</v>
      </c>
      <c r="S17" s="14">
        <f t="shared" si="3"/>
        <v>0</v>
      </c>
      <c r="T17" s="14">
        <f t="shared" si="3"/>
        <v>3</v>
      </c>
      <c r="U17" s="14">
        <f t="shared" si="4"/>
        <v>3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0</v>
      </c>
      <c r="M18" s="13">
        <f t="shared" si="0"/>
        <v>1</v>
      </c>
      <c r="N18" s="13">
        <f t="shared" si="0"/>
        <v>1</v>
      </c>
      <c r="O18" s="13">
        <f t="shared" si="1"/>
        <v>2</v>
      </c>
      <c r="P18" s="13">
        <v>0</v>
      </c>
      <c r="Q18" s="13">
        <v>0</v>
      </c>
      <c r="R18" s="13">
        <f t="shared" si="2"/>
        <v>0</v>
      </c>
      <c r="S18" s="14">
        <f t="shared" si="3"/>
        <v>1</v>
      </c>
      <c r="T18" s="14">
        <f t="shared" si="3"/>
        <v>1</v>
      </c>
      <c r="U18" s="14">
        <f t="shared" si="4"/>
        <v>2</v>
      </c>
    </row>
    <row r="19" spans="2:21" x14ac:dyDescent="0.35">
      <c r="B19" s="10">
        <v>10</v>
      </c>
      <c r="C19" s="10" t="s">
        <v>36</v>
      </c>
      <c r="D19" s="10" t="s">
        <v>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f t="shared" si="0"/>
        <v>0</v>
      </c>
      <c r="N20" s="13">
        <f t="shared" si="0"/>
        <v>0</v>
      </c>
      <c r="O20" s="13">
        <f t="shared" si="1"/>
        <v>0</v>
      </c>
      <c r="P20" s="13">
        <v>0</v>
      </c>
      <c r="Q20" s="13">
        <v>0</v>
      </c>
      <c r="R20" s="13">
        <f t="shared" si="2"/>
        <v>0</v>
      </c>
      <c r="S20" s="14">
        <f t="shared" si="3"/>
        <v>0</v>
      </c>
      <c r="T20" s="14">
        <f t="shared" si="3"/>
        <v>0</v>
      </c>
      <c r="U20" s="14">
        <f t="shared" si="4"/>
        <v>0</v>
      </c>
    </row>
    <row r="21" spans="2:21" x14ac:dyDescent="0.35">
      <c r="B21" s="10">
        <v>12</v>
      </c>
      <c r="C21" s="10" t="s">
        <v>40</v>
      </c>
      <c r="D21" s="10" t="s">
        <v>41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/>
      <c r="M21" s="13">
        <f t="shared" si="0"/>
        <v>0</v>
      </c>
      <c r="N21" s="13">
        <f t="shared" si="0"/>
        <v>0</v>
      </c>
      <c r="O21" s="13">
        <f t="shared" si="1"/>
        <v>0</v>
      </c>
      <c r="P21" s="13">
        <v>0</v>
      </c>
      <c r="Q21" s="13">
        <v>0</v>
      </c>
      <c r="R21" s="13">
        <f t="shared" si="2"/>
        <v>0</v>
      </c>
      <c r="S21" s="14">
        <f t="shared" si="3"/>
        <v>0</v>
      </c>
      <c r="T21" s="14">
        <f t="shared" si="3"/>
        <v>0</v>
      </c>
      <c r="U21" s="14">
        <f t="shared" si="4"/>
        <v>0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0</v>
      </c>
      <c r="Q22" s="13">
        <v>0</v>
      </c>
      <c r="R22" s="13">
        <f t="shared" si="2"/>
        <v>0</v>
      </c>
      <c r="S22" s="14">
        <f t="shared" si="3"/>
        <v>0</v>
      </c>
      <c r="T22" s="14">
        <f t="shared" si="3"/>
        <v>0</v>
      </c>
      <c r="U22" s="14">
        <f t="shared" si="4"/>
        <v>0</v>
      </c>
    </row>
    <row r="23" spans="2:21" x14ac:dyDescent="0.35">
      <c r="B23" s="10">
        <v>14</v>
      </c>
      <c r="C23" s="10" t="s">
        <v>44</v>
      </c>
      <c r="D23" s="10" t="s">
        <v>45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0" t="s">
        <v>47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12">
        <v>0</v>
      </c>
      <c r="F25" s="12">
        <v>0</v>
      </c>
      <c r="G25" s="12"/>
      <c r="H25" s="12">
        <v>0</v>
      </c>
      <c r="I25" s="12"/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55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3</v>
      </c>
      <c r="K29" s="12">
        <v>0</v>
      </c>
      <c r="L29" s="12">
        <v>0</v>
      </c>
      <c r="M29" s="13">
        <f t="shared" si="0"/>
        <v>1</v>
      </c>
      <c r="N29" s="13">
        <f t="shared" si="0"/>
        <v>3</v>
      </c>
      <c r="O29" s="13">
        <f t="shared" si="1"/>
        <v>4</v>
      </c>
      <c r="P29" s="13">
        <v>0</v>
      </c>
      <c r="Q29" s="13">
        <v>0</v>
      </c>
      <c r="R29" s="13">
        <f t="shared" si="2"/>
        <v>0</v>
      </c>
      <c r="S29" s="14">
        <f t="shared" si="3"/>
        <v>1</v>
      </c>
      <c r="T29" s="14">
        <f t="shared" si="3"/>
        <v>3</v>
      </c>
      <c r="U29" s="14">
        <f t="shared" si="4"/>
        <v>4</v>
      </c>
    </row>
  </sheetData>
  <mergeCells count="12">
    <mergeCell ref="K8:L8"/>
    <mergeCell ref="M8:O8"/>
    <mergeCell ref="B1:U1"/>
    <mergeCell ref="B7:B9"/>
    <mergeCell ref="C7:C9"/>
    <mergeCell ref="D7:D9"/>
    <mergeCell ref="E7:O7"/>
    <mergeCell ref="P7:R8"/>
    <mergeCell ref="S7:U8"/>
    <mergeCell ref="E8:F8"/>
    <mergeCell ref="G8:H8"/>
    <mergeCell ref="I8:J8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zoomScale="72" workbookViewId="0">
      <selection activeCell="D10" sqref="D10:T29"/>
    </sheetView>
  </sheetViews>
  <sheetFormatPr defaultRowHeight="14.5" x14ac:dyDescent="0.35"/>
  <cols>
    <col min="1" max="1" width="4.7265625" customWidth="1"/>
    <col min="2" max="2" width="34.54296875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2" width="5.54296875" customWidth="1"/>
    <col min="13" max="13" width="7.54296875" customWidth="1"/>
    <col min="14" max="14" width="9.453125" customWidth="1"/>
    <col min="15" max="17" width="9" customWidth="1"/>
    <col min="18" max="18" width="7.54296875" customWidth="1"/>
    <col min="19" max="19" width="7" customWidth="1"/>
    <col min="20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58</v>
      </c>
      <c r="Q3" s="2" t="s">
        <v>75</v>
      </c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x14ac:dyDescent="0.35">
      <c r="A10" s="10">
        <v>1</v>
      </c>
      <c r="B10" s="11" t="s">
        <v>18</v>
      </c>
      <c r="C10" s="10" t="s">
        <v>19</v>
      </c>
      <c r="D10" s="12">
        <v>0</v>
      </c>
      <c r="E10" s="12">
        <v>0</v>
      </c>
      <c r="F10" s="12">
        <v>2</v>
      </c>
      <c r="G10" s="12">
        <v>3</v>
      </c>
      <c r="H10" s="12">
        <v>0</v>
      </c>
      <c r="I10" s="12">
        <v>1</v>
      </c>
      <c r="J10" s="12">
        <v>0</v>
      </c>
      <c r="K10" s="12">
        <v>0</v>
      </c>
      <c r="L10" s="13">
        <f>SUM(D10,F10,H10,J10)</f>
        <v>2</v>
      </c>
      <c r="M10" s="13">
        <f>SUM(E10,G10,I10,K10)</f>
        <v>4</v>
      </c>
      <c r="N10" s="13">
        <f>SUM(L10:M10)</f>
        <v>6</v>
      </c>
      <c r="O10" s="13">
        <v>2</v>
      </c>
      <c r="P10" s="13">
        <v>1</v>
      </c>
      <c r="Q10" s="13">
        <f>SUM(O10:P10)</f>
        <v>3</v>
      </c>
      <c r="R10" s="14">
        <f>SUM(L10,O10)</f>
        <v>4</v>
      </c>
      <c r="S10" s="14">
        <f>SUM(M10,P10)</f>
        <v>5</v>
      </c>
      <c r="T10" s="14">
        <f>SUM(R10:S10)</f>
        <v>9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4</v>
      </c>
      <c r="J11" s="12">
        <v>0</v>
      </c>
      <c r="K11" s="12">
        <v>0</v>
      </c>
      <c r="L11" s="13">
        <f t="shared" ref="L11:M29" si="0">SUM(D11,F11,H11,J11)</f>
        <v>0</v>
      </c>
      <c r="M11" s="13">
        <f t="shared" si="0"/>
        <v>4</v>
      </c>
      <c r="N11" s="13">
        <f t="shared" ref="N11:N29" si="1">SUM(L11:M11)</f>
        <v>4</v>
      </c>
      <c r="O11" s="13">
        <v>1</v>
      </c>
      <c r="P11" s="13">
        <v>5</v>
      </c>
      <c r="Q11" s="13">
        <f t="shared" ref="Q11:Q29" si="2">SUM(O11:P11)</f>
        <v>6</v>
      </c>
      <c r="R11" s="14">
        <f t="shared" ref="R11:S29" si="3">SUM(L11,O11)</f>
        <v>1</v>
      </c>
      <c r="S11" s="14">
        <f t="shared" si="3"/>
        <v>9</v>
      </c>
      <c r="T11" s="14">
        <f t="shared" ref="T11:T29" si="4">SUM(R11:S11)</f>
        <v>10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3">
        <f t="shared" si="0"/>
        <v>1</v>
      </c>
      <c r="M12" s="13">
        <f t="shared" si="0"/>
        <v>1</v>
      </c>
      <c r="N12" s="13">
        <f t="shared" si="1"/>
        <v>2</v>
      </c>
      <c r="O12" s="13">
        <v>3</v>
      </c>
      <c r="P12" s="13">
        <v>1</v>
      </c>
      <c r="Q12" s="13">
        <f t="shared" si="2"/>
        <v>4</v>
      </c>
      <c r="R12" s="14">
        <f t="shared" si="3"/>
        <v>4</v>
      </c>
      <c r="S12" s="14">
        <f t="shared" si="3"/>
        <v>2</v>
      </c>
      <c r="T12" s="14">
        <f t="shared" si="4"/>
        <v>6</v>
      </c>
    </row>
    <row r="13" spans="1:20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10</v>
      </c>
      <c r="J13" s="12">
        <v>1</v>
      </c>
      <c r="K13" s="12">
        <v>0</v>
      </c>
      <c r="L13" s="13">
        <f t="shared" si="0"/>
        <v>2</v>
      </c>
      <c r="M13" s="13">
        <f t="shared" si="0"/>
        <v>10</v>
      </c>
      <c r="N13" s="13">
        <f t="shared" si="1"/>
        <v>12</v>
      </c>
      <c r="O13" s="13">
        <v>0</v>
      </c>
      <c r="P13" s="13">
        <v>1</v>
      </c>
      <c r="Q13" s="13">
        <f t="shared" si="2"/>
        <v>1</v>
      </c>
      <c r="R13" s="14">
        <f t="shared" si="3"/>
        <v>2</v>
      </c>
      <c r="S13" s="14">
        <f t="shared" si="3"/>
        <v>11</v>
      </c>
      <c r="T13" s="14">
        <f t="shared" si="4"/>
        <v>13</v>
      </c>
    </row>
    <row r="14" spans="1:20" x14ac:dyDescent="0.35">
      <c r="A14" s="10">
        <v>5</v>
      </c>
      <c r="B14" s="11" t="s">
        <v>26</v>
      </c>
      <c r="C14" s="10" t="s">
        <v>27</v>
      </c>
      <c r="D14" s="12">
        <v>3</v>
      </c>
      <c r="E14" s="12">
        <v>0</v>
      </c>
      <c r="F14" s="12">
        <v>2</v>
      </c>
      <c r="G14" s="12">
        <v>3</v>
      </c>
      <c r="H14" s="12">
        <v>1</v>
      </c>
      <c r="I14" s="12">
        <v>19</v>
      </c>
      <c r="J14" s="12">
        <v>1</v>
      </c>
      <c r="K14" s="12">
        <v>1</v>
      </c>
      <c r="L14" s="13">
        <f t="shared" si="0"/>
        <v>7</v>
      </c>
      <c r="M14" s="13">
        <f t="shared" si="0"/>
        <v>23</v>
      </c>
      <c r="N14" s="13">
        <f t="shared" si="1"/>
        <v>30</v>
      </c>
      <c r="O14" s="13">
        <v>16</v>
      </c>
      <c r="P14" s="13">
        <v>25</v>
      </c>
      <c r="Q14" s="13">
        <f t="shared" si="2"/>
        <v>41</v>
      </c>
      <c r="R14" s="14">
        <f t="shared" si="3"/>
        <v>23</v>
      </c>
      <c r="S14" s="14">
        <f t="shared" si="3"/>
        <v>48</v>
      </c>
      <c r="T14" s="14">
        <f t="shared" si="4"/>
        <v>71</v>
      </c>
    </row>
    <row r="15" spans="1:20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3</v>
      </c>
      <c r="L15" s="13">
        <f t="shared" si="0"/>
        <v>1</v>
      </c>
      <c r="M15" s="13">
        <f t="shared" si="0"/>
        <v>5</v>
      </c>
      <c r="N15" s="13">
        <f t="shared" si="1"/>
        <v>6</v>
      </c>
      <c r="O15" s="13">
        <v>1</v>
      </c>
      <c r="P15" s="13">
        <v>2</v>
      </c>
      <c r="Q15" s="13">
        <f t="shared" si="2"/>
        <v>3</v>
      </c>
      <c r="R15" s="14">
        <f t="shared" si="3"/>
        <v>2</v>
      </c>
      <c r="S15" s="14">
        <f t="shared" si="3"/>
        <v>7</v>
      </c>
      <c r="T15" s="14">
        <f t="shared" si="4"/>
        <v>9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3">
        <f t="shared" si="0"/>
        <v>0</v>
      </c>
      <c r="M16" s="13">
        <f t="shared" si="0"/>
        <v>0</v>
      </c>
      <c r="N16" s="13">
        <f t="shared" si="1"/>
        <v>0</v>
      </c>
      <c r="O16" s="13">
        <v>0</v>
      </c>
      <c r="P16" s="13">
        <v>0</v>
      </c>
      <c r="Q16" s="13">
        <f t="shared" si="2"/>
        <v>0</v>
      </c>
      <c r="R16" s="14">
        <f t="shared" si="3"/>
        <v>0</v>
      </c>
      <c r="S16" s="14">
        <f t="shared" si="3"/>
        <v>0</v>
      </c>
      <c r="T16" s="14">
        <f t="shared" si="4"/>
        <v>0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0"/>
        <v>0</v>
      </c>
      <c r="M17" s="13">
        <f t="shared" si="0"/>
        <v>0</v>
      </c>
      <c r="N17" s="13">
        <f t="shared" si="1"/>
        <v>0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0</v>
      </c>
      <c r="T17" s="14">
        <f t="shared" si="4"/>
        <v>0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11</v>
      </c>
      <c r="J18" s="12">
        <v>0</v>
      </c>
      <c r="K18" s="12">
        <v>0</v>
      </c>
      <c r="L18" s="13">
        <f t="shared" si="0"/>
        <v>0</v>
      </c>
      <c r="M18" s="13">
        <f t="shared" si="0"/>
        <v>11</v>
      </c>
      <c r="N18" s="13">
        <f t="shared" si="1"/>
        <v>11</v>
      </c>
      <c r="O18" s="13">
        <v>2</v>
      </c>
      <c r="P18" s="13">
        <v>3</v>
      </c>
      <c r="Q18" s="13">
        <f t="shared" si="2"/>
        <v>5</v>
      </c>
      <c r="R18" s="14">
        <f t="shared" si="3"/>
        <v>2</v>
      </c>
      <c r="S18" s="14">
        <f t="shared" si="3"/>
        <v>14</v>
      </c>
      <c r="T18" s="14">
        <f t="shared" si="4"/>
        <v>16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/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 t="s">
        <v>78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5</v>
      </c>
      <c r="J29" s="12">
        <v>0</v>
      </c>
      <c r="K29" s="12">
        <v>0</v>
      </c>
      <c r="L29" s="13">
        <f t="shared" si="0"/>
        <v>0</v>
      </c>
      <c r="M29" s="13">
        <f t="shared" si="0"/>
        <v>5</v>
      </c>
      <c r="N29" s="13">
        <f t="shared" si="1"/>
        <v>5</v>
      </c>
      <c r="O29" s="13">
        <v>0</v>
      </c>
      <c r="P29" s="13">
        <v>1</v>
      </c>
      <c r="Q29" s="13">
        <f t="shared" si="2"/>
        <v>1</v>
      </c>
      <c r="R29" s="14">
        <f t="shared" si="3"/>
        <v>0</v>
      </c>
      <c r="S29" s="14">
        <f t="shared" si="3"/>
        <v>6</v>
      </c>
      <c r="T29" s="14">
        <f t="shared" si="4"/>
        <v>6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29"/>
  <sheetViews>
    <sheetView topLeftCell="A16" zoomScale="72" workbookViewId="0">
      <selection activeCell="R23" sqref="R23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59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1</v>
      </c>
      <c r="E10" s="12">
        <v>1</v>
      </c>
      <c r="F10" s="12">
        <v>9</v>
      </c>
      <c r="G10" s="12">
        <v>7</v>
      </c>
      <c r="H10" s="12">
        <v>0</v>
      </c>
      <c r="I10" s="12">
        <v>4</v>
      </c>
      <c r="J10" s="12">
        <v>0</v>
      </c>
      <c r="K10" s="12">
        <v>0</v>
      </c>
      <c r="L10" s="13">
        <f>SUM(D10,F10,H10,J10)</f>
        <v>10</v>
      </c>
      <c r="M10" s="13">
        <f>SUM(E10,G10,I10,K10)</f>
        <v>12</v>
      </c>
      <c r="N10" s="13">
        <f>SUM(L10:M10)</f>
        <v>22</v>
      </c>
      <c r="O10" s="13">
        <v>5</v>
      </c>
      <c r="P10" s="13">
        <v>4</v>
      </c>
      <c r="Q10" s="13">
        <f>SUM(O10:P10)</f>
        <v>9</v>
      </c>
      <c r="R10" s="14">
        <f>SUM(L10,O10)</f>
        <v>15</v>
      </c>
      <c r="S10" s="14">
        <f>SUM(M10,P10)</f>
        <v>16</v>
      </c>
      <c r="T10" s="14">
        <f>SUM(R10:S10)</f>
        <v>31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9</v>
      </c>
      <c r="J11" s="12">
        <v>0</v>
      </c>
      <c r="K11" s="12">
        <v>0</v>
      </c>
      <c r="L11" s="13">
        <f t="shared" ref="L11:M29" si="0">SUM(D11,F11,H11,J11)</f>
        <v>1</v>
      </c>
      <c r="M11" s="13">
        <f t="shared" si="0"/>
        <v>9</v>
      </c>
      <c r="N11" s="13">
        <f t="shared" ref="N11:N29" si="1">SUM(L11:M11)</f>
        <v>10</v>
      </c>
      <c r="O11" s="13">
        <v>4</v>
      </c>
      <c r="P11" s="13">
        <v>9</v>
      </c>
      <c r="Q11" s="13">
        <f t="shared" ref="Q11:Q29" si="2">SUM(O11:P11)</f>
        <v>13</v>
      </c>
      <c r="R11" s="14">
        <f t="shared" ref="R11:S29" si="3">SUM(L11,O11)</f>
        <v>5</v>
      </c>
      <c r="S11" s="14">
        <f t="shared" si="3"/>
        <v>18</v>
      </c>
      <c r="T11" s="14">
        <f t="shared" ref="T11:T29" si="4">SUM(R11:S11)</f>
        <v>23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1</v>
      </c>
      <c r="E12" s="12">
        <v>1</v>
      </c>
      <c r="F12" s="12">
        <v>0</v>
      </c>
      <c r="G12" s="12">
        <v>0</v>
      </c>
      <c r="H12" s="12">
        <v>4</v>
      </c>
      <c r="I12" s="12">
        <v>4</v>
      </c>
      <c r="J12" s="12">
        <v>0</v>
      </c>
      <c r="K12" s="12">
        <v>1</v>
      </c>
      <c r="L12" s="13">
        <f t="shared" si="0"/>
        <v>5</v>
      </c>
      <c r="M12" s="13">
        <f t="shared" si="0"/>
        <v>6</v>
      </c>
      <c r="N12" s="13">
        <f t="shared" si="1"/>
        <v>11</v>
      </c>
      <c r="O12" s="13">
        <v>5</v>
      </c>
      <c r="P12" s="13">
        <v>1</v>
      </c>
      <c r="Q12" s="13">
        <f t="shared" si="2"/>
        <v>6</v>
      </c>
      <c r="R12" s="14">
        <f t="shared" si="3"/>
        <v>10</v>
      </c>
      <c r="S12" s="14">
        <f t="shared" si="3"/>
        <v>7</v>
      </c>
      <c r="T12" s="14">
        <f t="shared" si="4"/>
        <v>17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0</v>
      </c>
      <c r="G13" s="12">
        <v>1</v>
      </c>
      <c r="H13" s="12">
        <v>2</v>
      </c>
      <c r="I13" s="12">
        <v>12</v>
      </c>
      <c r="J13" s="12">
        <v>1</v>
      </c>
      <c r="K13" s="12">
        <v>0</v>
      </c>
      <c r="L13" s="13">
        <f t="shared" si="0"/>
        <v>3</v>
      </c>
      <c r="M13" s="13">
        <f t="shared" si="0"/>
        <v>13</v>
      </c>
      <c r="N13" s="13">
        <f t="shared" si="1"/>
        <v>16</v>
      </c>
      <c r="O13" s="13">
        <v>0</v>
      </c>
      <c r="P13" s="13">
        <v>1</v>
      </c>
      <c r="Q13" s="13">
        <f t="shared" si="2"/>
        <v>1</v>
      </c>
      <c r="R13" s="14">
        <f t="shared" si="3"/>
        <v>3</v>
      </c>
      <c r="S13" s="14">
        <f t="shared" si="3"/>
        <v>14</v>
      </c>
      <c r="T13" s="14">
        <f t="shared" si="4"/>
        <v>17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4</v>
      </c>
      <c r="E14" s="12">
        <v>1</v>
      </c>
      <c r="F14" s="12">
        <v>7</v>
      </c>
      <c r="G14" s="12">
        <v>13</v>
      </c>
      <c r="H14" s="12">
        <v>30</v>
      </c>
      <c r="I14" s="12">
        <v>95</v>
      </c>
      <c r="J14" s="12">
        <v>2</v>
      </c>
      <c r="K14" s="12">
        <v>10</v>
      </c>
      <c r="L14" s="13">
        <f t="shared" si="0"/>
        <v>43</v>
      </c>
      <c r="M14" s="13">
        <f t="shared" si="0"/>
        <v>119</v>
      </c>
      <c r="N14" s="13">
        <f t="shared" si="1"/>
        <v>162</v>
      </c>
      <c r="O14" s="13">
        <v>32</v>
      </c>
      <c r="P14" s="13">
        <v>59</v>
      </c>
      <c r="Q14" s="13">
        <f t="shared" si="2"/>
        <v>91</v>
      </c>
      <c r="R14" s="14">
        <f t="shared" si="3"/>
        <v>75</v>
      </c>
      <c r="S14" s="14">
        <f t="shared" si="3"/>
        <v>178</v>
      </c>
      <c r="T14" s="14">
        <f t="shared" si="4"/>
        <v>253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7</v>
      </c>
      <c r="J15" s="12">
        <v>1</v>
      </c>
      <c r="K15" s="12">
        <v>4</v>
      </c>
      <c r="L15" s="13">
        <f t="shared" si="0"/>
        <v>2</v>
      </c>
      <c r="M15" s="13">
        <f t="shared" si="0"/>
        <v>11</v>
      </c>
      <c r="N15" s="13">
        <f t="shared" si="1"/>
        <v>13</v>
      </c>
      <c r="O15" s="13">
        <v>3</v>
      </c>
      <c r="P15" s="13">
        <v>3</v>
      </c>
      <c r="Q15" s="13">
        <f t="shared" si="2"/>
        <v>6</v>
      </c>
      <c r="R15" s="14">
        <f t="shared" si="3"/>
        <v>5</v>
      </c>
      <c r="S15" s="14">
        <f t="shared" si="3"/>
        <v>14</v>
      </c>
      <c r="T15" s="14">
        <f t="shared" si="4"/>
        <v>19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2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3">
        <f t="shared" si="0"/>
        <v>4</v>
      </c>
      <c r="M16" s="13">
        <f t="shared" si="0"/>
        <v>1</v>
      </c>
      <c r="N16" s="13">
        <f t="shared" si="1"/>
        <v>5</v>
      </c>
      <c r="O16" s="13">
        <v>0</v>
      </c>
      <c r="P16" s="13">
        <v>1</v>
      </c>
      <c r="Q16" s="13">
        <f t="shared" si="2"/>
        <v>1</v>
      </c>
      <c r="R16" s="14">
        <f t="shared" si="3"/>
        <v>4</v>
      </c>
      <c r="S16" s="14">
        <f t="shared" si="3"/>
        <v>2</v>
      </c>
      <c r="T16" s="14">
        <f t="shared" si="4"/>
        <v>6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2</v>
      </c>
      <c r="J17" s="12">
        <v>0</v>
      </c>
      <c r="K17" s="12">
        <v>0</v>
      </c>
      <c r="L17" s="13">
        <f t="shared" si="0"/>
        <v>0</v>
      </c>
      <c r="M17" s="13">
        <f t="shared" si="0"/>
        <v>3</v>
      </c>
      <c r="N17" s="13">
        <f t="shared" si="1"/>
        <v>3</v>
      </c>
      <c r="O17" s="13">
        <v>0</v>
      </c>
      <c r="P17" s="13">
        <v>2</v>
      </c>
      <c r="Q17" s="13">
        <f t="shared" si="2"/>
        <v>2</v>
      </c>
      <c r="R17" s="14">
        <f t="shared" si="3"/>
        <v>0</v>
      </c>
      <c r="S17" s="14">
        <f t="shared" si="3"/>
        <v>5</v>
      </c>
      <c r="T17" s="14">
        <f t="shared" si="4"/>
        <v>5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19</v>
      </c>
      <c r="J18" s="12">
        <v>0</v>
      </c>
      <c r="K18" s="12">
        <v>0</v>
      </c>
      <c r="L18" s="13">
        <f t="shared" si="0"/>
        <v>1</v>
      </c>
      <c r="M18" s="13">
        <f t="shared" si="0"/>
        <v>19</v>
      </c>
      <c r="N18" s="13">
        <f t="shared" si="1"/>
        <v>20</v>
      </c>
      <c r="O18" s="13">
        <v>4</v>
      </c>
      <c r="P18" s="13">
        <v>4</v>
      </c>
      <c r="Q18" s="13">
        <f t="shared" si="2"/>
        <v>8</v>
      </c>
      <c r="R18" s="14">
        <f t="shared" si="3"/>
        <v>5</v>
      </c>
      <c r="S18" s="14">
        <f t="shared" si="3"/>
        <v>23</v>
      </c>
      <c r="T18" s="14">
        <f t="shared" si="4"/>
        <v>28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3">
        <f t="shared" si="0"/>
        <v>1</v>
      </c>
      <c r="M20" s="13">
        <f t="shared" si="0"/>
        <v>0</v>
      </c>
      <c r="N20" s="13">
        <f t="shared" si="1"/>
        <v>1</v>
      </c>
      <c r="O20" s="13">
        <v>0</v>
      </c>
      <c r="P20" s="13">
        <v>0</v>
      </c>
      <c r="Q20" s="13">
        <f t="shared" si="2"/>
        <v>0</v>
      </c>
      <c r="R20" s="14">
        <f t="shared" si="3"/>
        <v>1</v>
      </c>
      <c r="S20" s="14">
        <f t="shared" si="3"/>
        <v>0</v>
      </c>
      <c r="T20" s="14">
        <f t="shared" si="4"/>
        <v>1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12">
        <v>1</v>
      </c>
      <c r="E29" s="12">
        <v>0</v>
      </c>
      <c r="F29" s="12">
        <v>0</v>
      </c>
      <c r="G29" s="12">
        <v>0</v>
      </c>
      <c r="H29" s="12">
        <v>0</v>
      </c>
      <c r="I29" s="12">
        <v>10</v>
      </c>
      <c r="J29" s="12">
        <v>0</v>
      </c>
      <c r="K29" s="12">
        <v>0</v>
      </c>
      <c r="L29" s="13">
        <f t="shared" si="0"/>
        <v>1</v>
      </c>
      <c r="M29" s="13">
        <f t="shared" si="0"/>
        <v>10</v>
      </c>
      <c r="N29" s="13">
        <f t="shared" si="1"/>
        <v>11</v>
      </c>
      <c r="O29" s="13">
        <v>1</v>
      </c>
      <c r="P29" s="13">
        <v>1</v>
      </c>
      <c r="Q29" s="13">
        <f t="shared" si="2"/>
        <v>2</v>
      </c>
      <c r="R29" s="14">
        <f t="shared" si="3"/>
        <v>2</v>
      </c>
      <c r="S29" s="14">
        <f t="shared" si="3"/>
        <v>11</v>
      </c>
      <c r="T29" s="14">
        <f t="shared" si="4"/>
        <v>13</v>
      </c>
    </row>
  </sheetData>
  <autoFilter ref="D7:T29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</autoFilter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zoomScale="57" zoomScaleNormal="57" workbookViewId="0">
      <selection activeCell="Q9" sqref="Q9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60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2</v>
      </c>
      <c r="E10" s="12">
        <v>1</v>
      </c>
      <c r="F10" s="12">
        <v>6</v>
      </c>
      <c r="G10" s="12">
        <v>2</v>
      </c>
      <c r="H10" s="12">
        <v>0</v>
      </c>
      <c r="I10" s="12">
        <v>0</v>
      </c>
      <c r="J10" s="12">
        <v>0</v>
      </c>
      <c r="K10" s="12">
        <v>0</v>
      </c>
      <c r="L10" s="13">
        <f>SUM(D10,F10,H10,J10)</f>
        <v>8</v>
      </c>
      <c r="M10" s="13">
        <f>SUM(E10,G10,I10,K10)</f>
        <v>3</v>
      </c>
      <c r="N10" s="13">
        <f>SUM(L10:M10)</f>
        <v>11</v>
      </c>
      <c r="O10" s="13">
        <v>4</v>
      </c>
      <c r="P10" s="13">
        <v>3</v>
      </c>
      <c r="Q10" s="13">
        <f>SUM(O10:P10)</f>
        <v>7</v>
      </c>
      <c r="R10" s="14">
        <f>SUM(L10,O10)</f>
        <v>12</v>
      </c>
      <c r="S10" s="14">
        <f>SUM(M10,P10)</f>
        <v>6</v>
      </c>
      <c r="T10" s="14">
        <f>SUM(R10:S10)</f>
        <v>18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5</v>
      </c>
      <c r="J11" s="12">
        <v>0</v>
      </c>
      <c r="K11" s="12">
        <v>0</v>
      </c>
      <c r="L11" s="13">
        <f t="shared" ref="L11:M29" si="0">SUM(D11,F11,H11,J11)</f>
        <v>0</v>
      </c>
      <c r="M11" s="13">
        <f t="shared" si="0"/>
        <v>5</v>
      </c>
      <c r="N11" s="13">
        <f t="shared" ref="N11:N29" si="1">SUM(L11:M11)</f>
        <v>5</v>
      </c>
      <c r="O11" s="13">
        <v>0</v>
      </c>
      <c r="P11" s="13">
        <v>1</v>
      </c>
      <c r="Q11" s="13">
        <f t="shared" ref="Q11:Q29" si="2">SUM(O11:P11)</f>
        <v>1</v>
      </c>
      <c r="R11" s="14">
        <f t="shared" ref="R11:S29" si="3">SUM(L11,O11)</f>
        <v>0</v>
      </c>
      <c r="S11" s="14">
        <f t="shared" si="3"/>
        <v>6</v>
      </c>
      <c r="T11" s="14">
        <f t="shared" ref="T11:T29" si="4">SUM(R11:S11)</f>
        <v>6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2</v>
      </c>
      <c r="J12" s="12">
        <v>0</v>
      </c>
      <c r="K12" s="12">
        <v>0</v>
      </c>
      <c r="L12" s="13">
        <f t="shared" si="0"/>
        <v>1</v>
      </c>
      <c r="M12" s="13">
        <f t="shared" si="0"/>
        <v>2</v>
      </c>
      <c r="N12" s="13">
        <f t="shared" si="1"/>
        <v>3</v>
      </c>
      <c r="O12" s="13">
        <v>1</v>
      </c>
      <c r="P12" s="13">
        <v>1</v>
      </c>
      <c r="Q12" s="13">
        <f t="shared" si="2"/>
        <v>2</v>
      </c>
      <c r="R12" s="14">
        <f t="shared" si="3"/>
        <v>2</v>
      </c>
      <c r="S12" s="14">
        <f t="shared" si="3"/>
        <v>3</v>
      </c>
      <c r="T12" s="14">
        <f t="shared" si="4"/>
        <v>5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1</v>
      </c>
      <c r="G13" s="12">
        <v>1</v>
      </c>
      <c r="H13" s="12">
        <v>0</v>
      </c>
      <c r="I13" s="12">
        <v>17</v>
      </c>
      <c r="J13" s="12">
        <v>0</v>
      </c>
      <c r="K13" s="12">
        <v>0</v>
      </c>
      <c r="L13" s="13">
        <f t="shared" si="0"/>
        <v>1</v>
      </c>
      <c r="M13" s="13">
        <f t="shared" si="0"/>
        <v>18</v>
      </c>
      <c r="N13" s="13">
        <f t="shared" si="1"/>
        <v>19</v>
      </c>
      <c r="O13" s="13">
        <v>0</v>
      </c>
      <c r="P13" s="13">
        <v>0</v>
      </c>
      <c r="Q13" s="13">
        <f t="shared" si="2"/>
        <v>0</v>
      </c>
      <c r="R13" s="14">
        <f t="shared" si="3"/>
        <v>1</v>
      </c>
      <c r="S13" s="14">
        <f t="shared" si="3"/>
        <v>18</v>
      </c>
      <c r="T13" s="14">
        <f t="shared" si="4"/>
        <v>19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1</v>
      </c>
      <c r="E14" s="12">
        <v>1</v>
      </c>
      <c r="F14" s="12">
        <v>1</v>
      </c>
      <c r="G14" s="12">
        <v>2</v>
      </c>
      <c r="H14" s="12">
        <v>8</v>
      </c>
      <c r="I14" s="12">
        <v>19</v>
      </c>
      <c r="J14" s="12">
        <v>0</v>
      </c>
      <c r="K14" s="12">
        <v>0</v>
      </c>
      <c r="L14" s="13">
        <f t="shared" si="0"/>
        <v>10</v>
      </c>
      <c r="M14" s="13">
        <f t="shared" si="0"/>
        <v>22</v>
      </c>
      <c r="N14" s="13">
        <f t="shared" si="1"/>
        <v>32</v>
      </c>
      <c r="O14" s="13">
        <v>7</v>
      </c>
      <c r="P14" s="13">
        <v>13</v>
      </c>
      <c r="Q14" s="13">
        <f t="shared" si="2"/>
        <v>20</v>
      </c>
      <c r="R14" s="14">
        <f t="shared" si="3"/>
        <v>17</v>
      </c>
      <c r="S14" s="14">
        <f t="shared" si="3"/>
        <v>35</v>
      </c>
      <c r="T14" s="14">
        <f t="shared" si="4"/>
        <v>52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0</v>
      </c>
      <c r="E15" s="12">
        <v>0</v>
      </c>
      <c r="F15" s="12">
        <v>0</v>
      </c>
      <c r="G15" s="12">
        <v>1</v>
      </c>
      <c r="H15" s="12">
        <v>2</v>
      </c>
      <c r="I15" s="12">
        <v>3</v>
      </c>
      <c r="J15" s="12">
        <v>1</v>
      </c>
      <c r="K15" s="12">
        <v>1</v>
      </c>
      <c r="L15" s="13">
        <f t="shared" si="0"/>
        <v>3</v>
      </c>
      <c r="M15" s="13">
        <f t="shared" si="0"/>
        <v>5</v>
      </c>
      <c r="N15" s="13">
        <f t="shared" si="1"/>
        <v>8</v>
      </c>
      <c r="O15" s="13">
        <v>1</v>
      </c>
      <c r="P15" s="13">
        <v>0</v>
      </c>
      <c r="Q15" s="13">
        <f t="shared" si="2"/>
        <v>1</v>
      </c>
      <c r="R15" s="14">
        <f t="shared" si="3"/>
        <v>4</v>
      </c>
      <c r="S15" s="14">
        <f t="shared" si="3"/>
        <v>5</v>
      </c>
      <c r="T15" s="14">
        <f t="shared" si="4"/>
        <v>9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3">
        <f t="shared" si="0"/>
        <v>0</v>
      </c>
      <c r="M16" s="13">
        <f t="shared" si="0"/>
        <v>1</v>
      </c>
      <c r="N16" s="13">
        <f t="shared" si="1"/>
        <v>1</v>
      </c>
      <c r="O16" s="13">
        <v>0</v>
      </c>
      <c r="P16" s="13">
        <v>1</v>
      </c>
      <c r="Q16" s="13">
        <f t="shared" si="2"/>
        <v>1</v>
      </c>
      <c r="R16" s="14">
        <f t="shared" si="3"/>
        <v>0</v>
      </c>
      <c r="S16" s="14">
        <f t="shared" si="3"/>
        <v>2</v>
      </c>
      <c r="T16" s="14">
        <f t="shared" si="4"/>
        <v>2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0"/>
        <v>0</v>
      </c>
      <c r="M17" s="13">
        <f t="shared" si="0"/>
        <v>0</v>
      </c>
      <c r="N17" s="13">
        <f t="shared" si="1"/>
        <v>0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0</v>
      </c>
      <c r="T17" s="14">
        <f t="shared" si="4"/>
        <v>0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13</v>
      </c>
      <c r="J18" s="12">
        <v>0</v>
      </c>
      <c r="K18" s="12">
        <v>1</v>
      </c>
      <c r="L18" s="13">
        <f t="shared" si="0"/>
        <v>1</v>
      </c>
      <c r="M18" s="13">
        <f t="shared" si="0"/>
        <v>14</v>
      </c>
      <c r="N18" s="13">
        <f t="shared" si="1"/>
        <v>15</v>
      </c>
      <c r="O18" s="13">
        <v>2</v>
      </c>
      <c r="P18" s="13">
        <v>1</v>
      </c>
      <c r="Q18" s="13">
        <v>1</v>
      </c>
      <c r="R18" s="14">
        <f t="shared" si="3"/>
        <v>3</v>
      </c>
      <c r="S18" s="14">
        <f t="shared" si="3"/>
        <v>15</v>
      </c>
      <c r="T18" s="14">
        <f t="shared" si="4"/>
        <v>18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/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v>1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 t="s">
        <v>78</v>
      </c>
      <c r="D29" s="12">
        <v>0</v>
      </c>
      <c r="E29" s="12">
        <v>0</v>
      </c>
      <c r="F29" s="12">
        <v>0</v>
      </c>
      <c r="G29" s="12">
        <v>0</v>
      </c>
      <c r="H29" s="12">
        <v>1</v>
      </c>
      <c r="I29" s="12">
        <v>2</v>
      </c>
      <c r="J29" s="12">
        <v>0</v>
      </c>
      <c r="K29" s="12">
        <v>0</v>
      </c>
      <c r="L29" s="13">
        <f t="shared" si="0"/>
        <v>1</v>
      </c>
      <c r="M29" s="13">
        <f t="shared" si="0"/>
        <v>2</v>
      </c>
      <c r="N29" s="13">
        <f t="shared" si="1"/>
        <v>3</v>
      </c>
      <c r="O29" s="13">
        <v>0</v>
      </c>
      <c r="P29" s="13">
        <v>0</v>
      </c>
      <c r="Q29" s="13">
        <f t="shared" si="2"/>
        <v>0</v>
      </c>
      <c r="R29" s="14">
        <f t="shared" si="3"/>
        <v>1</v>
      </c>
      <c r="S29" s="14">
        <f t="shared" si="3"/>
        <v>2</v>
      </c>
      <c r="T29" s="14">
        <f t="shared" si="4"/>
        <v>3</v>
      </c>
    </row>
    <row r="30" spans="1:20" x14ac:dyDescent="0.35">
      <c r="G30" s="16"/>
      <c r="K30" s="16"/>
    </row>
    <row r="31" spans="1:20" x14ac:dyDescent="0.35">
      <c r="G31" s="17"/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zoomScale="59" zoomScaleNormal="59" workbookViewId="0">
      <selection activeCell="Q43" sqref="Q43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61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4</v>
      </c>
      <c r="E10" s="12">
        <v>1</v>
      </c>
      <c r="F10" s="12">
        <v>4</v>
      </c>
      <c r="G10" s="12">
        <v>4</v>
      </c>
      <c r="H10" s="12">
        <v>0</v>
      </c>
      <c r="I10" s="12">
        <v>0</v>
      </c>
      <c r="J10" s="12">
        <v>0</v>
      </c>
      <c r="K10" s="12">
        <v>0</v>
      </c>
      <c r="L10" s="13">
        <f>SUM(D10,F10,H10,J10)</f>
        <v>8</v>
      </c>
      <c r="M10" s="13">
        <f>SUM(E10,G10,I10,K10)</f>
        <v>5</v>
      </c>
      <c r="N10" s="13">
        <f>SUM(L10:M10)</f>
        <v>13</v>
      </c>
      <c r="O10" s="13">
        <v>0</v>
      </c>
      <c r="P10" s="13">
        <v>2</v>
      </c>
      <c r="Q10" s="13">
        <f>SUM(O10:P10)</f>
        <v>2</v>
      </c>
      <c r="R10" s="14">
        <f>SUM(L10,O10)</f>
        <v>8</v>
      </c>
      <c r="S10" s="14">
        <f>SUM(M10,P10)</f>
        <v>7</v>
      </c>
      <c r="T10" s="14">
        <f>SUM(R10:S10)</f>
        <v>15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2</v>
      </c>
      <c r="H11" s="12">
        <v>4</v>
      </c>
      <c r="I11" s="12">
        <v>2</v>
      </c>
      <c r="J11" s="12">
        <v>0</v>
      </c>
      <c r="K11" s="12">
        <v>0</v>
      </c>
      <c r="L11" s="13">
        <f t="shared" ref="L11:M29" si="0">SUM(D11,F11,H11,J11)</f>
        <v>4</v>
      </c>
      <c r="M11" s="13">
        <f t="shared" si="0"/>
        <v>4</v>
      </c>
      <c r="N11" s="13">
        <f t="shared" ref="N11:N29" si="1">SUM(L11:M11)</f>
        <v>8</v>
      </c>
      <c r="O11" s="13">
        <v>0</v>
      </c>
      <c r="P11" s="13">
        <v>1</v>
      </c>
      <c r="Q11" s="13">
        <f t="shared" ref="Q11:Q29" si="2">SUM(O11:P11)</f>
        <v>1</v>
      </c>
      <c r="R11" s="14">
        <f t="shared" ref="R11:S29" si="3">SUM(L11,O11)</f>
        <v>4</v>
      </c>
      <c r="S11" s="14">
        <f t="shared" si="3"/>
        <v>5</v>
      </c>
      <c r="T11" s="14">
        <f t="shared" ref="T11:T29" si="4">SUM(R11:S11)</f>
        <v>9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0</v>
      </c>
      <c r="G12" s="12">
        <v>0</v>
      </c>
      <c r="H12" s="12"/>
      <c r="I12" s="12">
        <v>1</v>
      </c>
      <c r="J12" s="12">
        <v>0</v>
      </c>
      <c r="K12" s="12">
        <v>0</v>
      </c>
      <c r="L12" s="13">
        <f t="shared" si="0"/>
        <v>0</v>
      </c>
      <c r="M12" s="13">
        <f t="shared" si="0"/>
        <v>1</v>
      </c>
      <c r="N12" s="13">
        <f t="shared" si="1"/>
        <v>1</v>
      </c>
      <c r="O12" s="13">
        <v>0</v>
      </c>
      <c r="P12" s="13">
        <v>0</v>
      </c>
      <c r="Q12" s="13">
        <f t="shared" si="2"/>
        <v>0</v>
      </c>
      <c r="R12" s="14">
        <f t="shared" si="3"/>
        <v>0</v>
      </c>
      <c r="S12" s="14">
        <f t="shared" si="3"/>
        <v>1</v>
      </c>
      <c r="T12" s="14">
        <f t="shared" si="4"/>
        <v>1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0</v>
      </c>
      <c r="G13" s="12">
        <v>0</v>
      </c>
      <c r="H13" s="12">
        <v>3</v>
      </c>
      <c r="I13" s="12">
        <v>16</v>
      </c>
      <c r="J13" s="12">
        <v>1</v>
      </c>
      <c r="K13" s="12">
        <v>0</v>
      </c>
      <c r="L13" s="13">
        <f t="shared" si="0"/>
        <v>4</v>
      </c>
      <c r="M13" s="13">
        <f t="shared" si="0"/>
        <v>16</v>
      </c>
      <c r="N13" s="13">
        <f t="shared" si="1"/>
        <v>20</v>
      </c>
      <c r="O13" s="13">
        <v>1</v>
      </c>
      <c r="P13" s="13">
        <v>0</v>
      </c>
      <c r="Q13" s="13">
        <f t="shared" si="2"/>
        <v>1</v>
      </c>
      <c r="R13" s="14">
        <f t="shared" si="3"/>
        <v>5</v>
      </c>
      <c r="S13" s="14">
        <f t="shared" si="3"/>
        <v>16</v>
      </c>
      <c r="T13" s="14">
        <f t="shared" si="4"/>
        <v>21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4</v>
      </c>
      <c r="E14" s="12">
        <v>1</v>
      </c>
      <c r="F14" s="12">
        <v>1</v>
      </c>
      <c r="G14" s="12">
        <v>3</v>
      </c>
      <c r="H14" s="12">
        <v>16</v>
      </c>
      <c r="I14" s="12">
        <v>39</v>
      </c>
      <c r="J14" s="12">
        <v>2</v>
      </c>
      <c r="K14" s="12">
        <v>8</v>
      </c>
      <c r="L14" s="13">
        <f t="shared" si="0"/>
        <v>23</v>
      </c>
      <c r="M14" s="13">
        <f t="shared" si="0"/>
        <v>51</v>
      </c>
      <c r="N14" s="13">
        <f t="shared" si="1"/>
        <v>74</v>
      </c>
      <c r="O14" s="13">
        <v>12</v>
      </c>
      <c r="P14" s="13">
        <v>32</v>
      </c>
      <c r="Q14" s="13">
        <f t="shared" si="2"/>
        <v>44</v>
      </c>
      <c r="R14" s="14">
        <f t="shared" si="3"/>
        <v>35</v>
      </c>
      <c r="S14" s="14">
        <f t="shared" si="3"/>
        <v>83</v>
      </c>
      <c r="T14" s="14">
        <f t="shared" si="4"/>
        <v>118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0</v>
      </c>
      <c r="E15" s="12">
        <v>0</v>
      </c>
      <c r="F15" s="12">
        <v>0</v>
      </c>
      <c r="G15" s="12">
        <v>1</v>
      </c>
      <c r="H15" s="12">
        <v>2</v>
      </c>
      <c r="I15" s="12">
        <v>1</v>
      </c>
      <c r="J15" s="12">
        <v>0</v>
      </c>
      <c r="K15" s="12">
        <v>0</v>
      </c>
      <c r="L15" s="13">
        <f t="shared" si="0"/>
        <v>2</v>
      </c>
      <c r="M15" s="13">
        <f t="shared" si="0"/>
        <v>2</v>
      </c>
      <c r="N15" s="13">
        <f t="shared" si="1"/>
        <v>4</v>
      </c>
      <c r="O15" s="13">
        <v>0</v>
      </c>
      <c r="P15" s="13">
        <v>1</v>
      </c>
      <c r="Q15" s="13">
        <f t="shared" si="2"/>
        <v>1</v>
      </c>
      <c r="R15" s="14">
        <f t="shared" si="3"/>
        <v>2</v>
      </c>
      <c r="S15" s="14">
        <f t="shared" si="3"/>
        <v>3</v>
      </c>
      <c r="T15" s="14">
        <f t="shared" si="4"/>
        <v>5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>
        <v>1</v>
      </c>
      <c r="K16" s="12">
        <v>1</v>
      </c>
      <c r="L16" s="13">
        <f t="shared" si="0"/>
        <v>1</v>
      </c>
      <c r="M16" s="13">
        <f t="shared" si="0"/>
        <v>1</v>
      </c>
      <c r="N16" s="13">
        <f t="shared" si="1"/>
        <v>2</v>
      </c>
      <c r="O16" s="13">
        <v>0</v>
      </c>
      <c r="P16" s="13">
        <v>0</v>
      </c>
      <c r="Q16" s="13">
        <f t="shared" si="2"/>
        <v>0</v>
      </c>
      <c r="R16" s="14">
        <f t="shared" si="3"/>
        <v>1</v>
      </c>
      <c r="S16" s="14">
        <f t="shared" si="3"/>
        <v>1</v>
      </c>
      <c r="T16" s="14">
        <f t="shared" si="4"/>
        <v>2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3">
        <f t="shared" si="0"/>
        <v>1</v>
      </c>
      <c r="M17" s="13">
        <f t="shared" si="0"/>
        <v>1</v>
      </c>
      <c r="N17" s="13">
        <f t="shared" si="1"/>
        <v>2</v>
      </c>
      <c r="O17" s="13">
        <v>0</v>
      </c>
      <c r="P17" s="13">
        <v>1</v>
      </c>
      <c r="Q17" s="13">
        <f t="shared" si="2"/>
        <v>1</v>
      </c>
      <c r="R17" s="14">
        <f t="shared" si="3"/>
        <v>1</v>
      </c>
      <c r="S17" s="14">
        <f t="shared" si="3"/>
        <v>2</v>
      </c>
      <c r="T17" s="14">
        <f t="shared" si="4"/>
        <v>3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11</v>
      </c>
      <c r="J18" s="12">
        <v>0</v>
      </c>
      <c r="K18" s="12">
        <v>0</v>
      </c>
      <c r="L18" s="13">
        <f t="shared" si="0"/>
        <v>1</v>
      </c>
      <c r="M18" s="13">
        <f t="shared" si="0"/>
        <v>12</v>
      </c>
      <c r="N18" s="13">
        <f t="shared" si="1"/>
        <v>13</v>
      </c>
      <c r="O18" s="13">
        <v>1</v>
      </c>
      <c r="P18" s="13">
        <v>0</v>
      </c>
      <c r="Q18" s="13">
        <f t="shared" si="2"/>
        <v>1</v>
      </c>
      <c r="R18" s="14">
        <f t="shared" si="3"/>
        <v>2</v>
      </c>
      <c r="S18" s="14">
        <f t="shared" si="3"/>
        <v>12</v>
      </c>
      <c r="T18" s="14">
        <f t="shared" si="4"/>
        <v>14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3">
        <f t="shared" si="0"/>
        <v>0</v>
      </c>
      <c r="M21" s="13">
        <f t="shared" si="0"/>
        <v>1</v>
      </c>
      <c r="N21" s="13">
        <f t="shared" si="1"/>
        <v>1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1</v>
      </c>
      <c r="T21" s="14">
        <f t="shared" si="4"/>
        <v>1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/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 t="s">
        <v>81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2</v>
      </c>
      <c r="J29" s="12">
        <v>0</v>
      </c>
      <c r="K29" s="12">
        <v>0</v>
      </c>
      <c r="L29" s="13">
        <f t="shared" si="0"/>
        <v>0</v>
      </c>
      <c r="M29" s="13">
        <f t="shared" si="0"/>
        <v>2</v>
      </c>
      <c r="N29" s="13">
        <f t="shared" si="1"/>
        <v>2</v>
      </c>
      <c r="O29" s="13">
        <v>0</v>
      </c>
      <c r="P29" s="13">
        <v>0</v>
      </c>
      <c r="Q29" s="13">
        <f t="shared" si="2"/>
        <v>0</v>
      </c>
      <c r="R29" s="14">
        <f t="shared" si="3"/>
        <v>0</v>
      </c>
      <c r="S29" s="14">
        <f t="shared" si="3"/>
        <v>2</v>
      </c>
      <c r="T29" s="14">
        <f t="shared" si="4"/>
        <v>2</v>
      </c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0"/>
  <sheetViews>
    <sheetView zoomScale="72" workbookViewId="0">
      <selection activeCell="L10" sqref="L10:T29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62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4</v>
      </c>
      <c r="E10" s="12">
        <v>0</v>
      </c>
      <c r="F10" s="12">
        <v>1</v>
      </c>
      <c r="G10" s="12">
        <v>2</v>
      </c>
      <c r="H10" s="12">
        <v>0</v>
      </c>
      <c r="I10" s="12">
        <v>1</v>
      </c>
      <c r="J10" s="12">
        <v>0</v>
      </c>
      <c r="K10" s="12">
        <v>0</v>
      </c>
      <c r="L10" s="13">
        <f>SUM(D10,F10,H10,J10)</f>
        <v>5</v>
      </c>
      <c r="M10" s="13">
        <f>SUM(E10,G10,I10,K10)</f>
        <v>3</v>
      </c>
      <c r="N10" s="13">
        <f>SUM(L10:M10)</f>
        <v>8</v>
      </c>
      <c r="O10" s="13">
        <v>3</v>
      </c>
      <c r="P10" s="13">
        <v>3</v>
      </c>
      <c r="Q10" s="13">
        <f>SUM(O10:P10)</f>
        <v>6</v>
      </c>
      <c r="R10" s="14">
        <f>SUM(L10,O10)</f>
        <v>8</v>
      </c>
      <c r="S10" s="14">
        <f>SUM(M10,P10)</f>
        <v>6</v>
      </c>
      <c r="T10" s="14">
        <f>SUM(R10:S10)</f>
        <v>14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7</v>
      </c>
      <c r="J11" s="12">
        <v>0</v>
      </c>
      <c r="K11" s="12">
        <v>0</v>
      </c>
      <c r="L11" s="13">
        <f t="shared" ref="L11:M29" si="0">SUM(D11,F11,H11,J11)</f>
        <v>0</v>
      </c>
      <c r="M11" s="13">
        <f t="shared" si="0"/>
        <v>7</v>
      </c>
      <c r="N11" s="13">
        <f t="shared" ref="N11:N29" si="1">SUM(L11:M11)</f>
        <v>7</v>
      </c>
      <c r="O11" s="13">
        <v>0</v>
      </c>
      <c r="P11" s="13">
        <v>6</v>
      </c>
      <c r="Q11" s="13">
        <f t="shared" ref="Q11:Q29" si="2">SUM(O11:P11)</f>
        <v>6</v>
      </c>
      <c r="R11" s="14">
        <f t="shared" ref="R11:S29" si="3">SUM(L11,O11)</f>
        <v>0</v>
      </c>
      <c r="S11" s="14">
        <f t="shared" si="3"/>
        <v>13</v>
      </c>
      <c r="T11" s="14">
        <f t="shared" ref="T11:T29" si="4">SUM(R11:S11)</f>
        <v>13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3">
        <f t="shared" si="0"/>
        <v>1</v>
      </c>
      <c r="M12" s="13">
        <f t="shared" si="0"/>
        <v>2</v>
      </c>
      <c r="N12" s="13">
        <f t="shared" si="1"/>
        <v>3</v>
      </c>
      <c r="O12" s="13">
        <v>1</v>
      </c>
      <c r="P12" s="13">
        <v>3</v>
      </c>
      <c r="Q12" s="13">
        <f t="shared" si="2"/>
        <v>4</v>
      </c>
      <c r="R12" s="14">
        <f t="shared" si="3"/>
        <v>2</v>
      </c>
      <c r="S12" s="14">
        <f t="shared" si="3"/>
        <v>5</v>
      </c>
      <c r="T12" s="14">
        <f t="shared" si="4"/>
        <v>7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1</v>
      </c>
      <c r="G13" s="12">
        <v>1</v>
      </c>
      <c r="H13" s="12">
        <v>1</v>
      </c>
      <c r="I13" s="12">
        <v>15</v>
      </c>
      <c r="J13" s="12">
        <v>0</v>
      </c>
      <c r="K13" s="12">
        <v>2</v>
      </c>
      <c r="L13" s="13">
        <f t="shared" si="0"/>
        <v>2</v>
      </c>
      <c r="M13" s="13">
        <f t="shared" si="0"/>
        <v>18</v>
      </c>
      <c r="N13" s="13">
        <f t="shared" si="1"/>
        <v>20</v>
      </c>
      <c r="O13" s="13">
        <v>0</v>
      </c>
      <c r="P13" s="13">
        <v>3</v>
      </c>
      <c r="Q13" s="13">
        <f t="shared" si="2"/>
        <v>3</v>
      </c>
      <c r="R13" s="14">
        <f t="shared" si="3"/>
        <v>2</v>
      </c>
      <c r="S13" s="14">
        <f t="shared" si="3"/>
        <v>21</v>
      </c>
      <c r="T13" s="14">
        <f t="shared" si="4"/>
        <v>23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1</v>
      </c>
      <c r="E14" s="12">
        <v>3</v>
      </c>
      <c r="F14" s="12">
        <v>1</v>
      </c>
      <c r="G14" s="12">
        <v>4</v>
      </c>
      <c r="H14" s="12">
        <v>13</v>
      </c>
      <c r="I14" s="12">
        <v>28</v>
      </c>
      <c r="J14" s="12">
        <v>5</v>
      </c>
      <c r="K14" s="12">
        <v>5</v>
      </c>
      <c r="L14" s="13">
        <f t="shared" si="0"/>
        <v>20</v>
      </c>
      <c r="M14" s="13">
        <f t="shared" si="0"/>
        <v>40</v>
      </c>
      <c r="N14" s="13">
        <f t="shared" si="1"/>
        <v>60</v>
      </c>
      <c r="O14" s="13">
        <v>15</v>
      </c>
      <c r="P14" s="13">
        <v>43</v>
      </c>
      <c r="Q14" s="13">
        <f t="shared" si="2"/>
        <v>58</v>
      </c>
      <c r="R14" s="14">
        <f t="shared" si="3"/>
        <v>35</v>
      </c>
      <c r="S14" s="14">
        <f t="shared" si="3"/>
        <v>83</v>
      </c>
      <c r="T14" s="14">
        <f t="shared" si="4"/>
        <v>118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3</v>
      </c>
      <c r="J15" s="12">
        <v>0</v>
      </c>
      <c r="K15" s="12">
        <v>0</v>
      </c>
      <c r="L15" s="13">
        <f t="shared" si="0"/>
        <v>1</v>
      </c>
      <c r="M15" s="13">
        <f t="shared" si="0"/>
        <v>3</v>
      </c>
      <c r="N15" s="13">
        <f t="shared" si="1"/>
        <v>4</v>
      </c>
      <c r="O15" s="13">
        <v>2</v>
      </c>
      <c r="P15" s="13">
        <v>1</v>
      </c>
      <c r="Q15" s="13">
        <f t="shared" si="2"/>
        <v>3</v>
      </c>
      <c r="R15" s="14">
        <f t="shared" si="3"/>
        <v>3</v>
      </c>
      <c r="S15" s="14">
        <f t="shared" si="3"/>
        <v>4</v>
      </c>
      <c r="T15" s="14">
        <f t="shared" si="4"/>
        <v>7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2</v>
      </c>
      <c r="J16" s="12">
        <v>0</v>
      </c>
      <c r="K16" s="12">
        <v>0</v>
      </c>
      <c r="L16" s="13">
        <f t="shared" si="0"/>
        <v>1</v>
      </c>
      <c r="M16" s="13">
        <f t="shared" si="0"/>
        <v>2</v>
      </c>
      <c r="N16" s="13">
        <f t="shared" si="1"/>
        <v>3</v>
      </c>
      <c r="O16" s="13">
        <v>0</v>
      </c>
      <c r="P16" s="13">
        <v>1</v>
      </c>
      <c r="Q16" s="13">
        <f t="shared" si="2"/>
        <v>1</v>
      </c>
      <c r="R16" s="14">
        <f t="shared" si="3"/>
        <v>1</v>
      </c>
      <c r="S16" s="14">
        <f t="shared" si="3"/>
        <v>3</v>
      </c>
      <c r="T16" s="14">
        <f t="shared" si="4"/>
        <v>4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0</v>
      </c>
      <c r="G17" s="12">
        <v>0</v>
      </c>
      <c r="H17" s="12"/>
      <c r="I17" s="12">
        <v>2</v>
      </c>
      <c r="J17" s="12">
        <v>0</v>
      </c>
      <c r="K17" s="12">
        <v>0</v>
      </c>
      <c r="L17" s="13">
        <f t="shared" si="0"/>
        <v>0</v>
      </c>
      <c r="M17" s="13">
        <f t="shared" si="0"/>
        <v>2</v>
      </c>
      <c r="N17" s="13">
        <f t="shared" si="1"/>
        <v>2</v>
      </c>
      <c r="O17" s="13">
        <v>0</v>
      </c>
      <c r="P17" s="13">
        <v>0</v>
      </c>
      <c r="Q17" s="13">
        <f t="shared" si="2"/>
        <v>0</v>
      </c>
      <c r="R17" s="14">
        <f t="shared" si="3"/>
        <v>0</v>
      </c>
      <c r="S17" s="14">
        <f t="shared" si="3"/>
        <v>2</v>
      </c>
      <c r="T17" s="14">
        <f t="shared" si="4"/>
        <v>2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13</v>
      </c>
      <c r="J18" s="12">
        <v>0</v>
      </c>
      <c r="K18" s="12">
        <v>0</v>
      </c>
      <c r="L18" s="13">
        <f t="shared" si="0"/>
        <v>0</v>
      </c>
      <c r="M18" s="13">
        <f t="shared" si="0"/>
        <v>13</v>
      </c>
      <c r="N18" s="13">
        <f t="shared" si="1"/>
        <v>13</v>
      </c>
      <c r="O18" s="13">
        <v>1</v>
      </c>
      <c r="P18" s="13">
        <v>3</v>
      </c>
      <c r="Q18" s="13">
        <f t="shared" si="2"/>
        <v>4</v>
      </c>
      <c r="R18" s="14">
        <f t="shared" si="3"/>
        <v>1</v>
      </c>
      <c r="S18" s="14">
        <f t="shared" si="3"/>
        <v>16</v>
      </c>
      <c r="T18" s="14">
        <f t="shared" si="4"/>
        <v>17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0"/>
        <v>0</v>
      </c>
      <c r="M20" s="13">
        <f t="shared" si="0"/>
        <v>0</v>
      </c>
      <c r="N20" s="13">
        <f t="shared" si="1"/>
        <v>0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0</v>
      </c>
      <c r="T20" s="14">
        <f t="shared" si="4"/>
        <v>0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 t="s">
        <v>78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1</v>
      </c>
      <c r="J29" s="12">
        <v>0</v>
      </c>
      <c r="K29" s="12">
        <v>0</v>
      </c>
      <c r="L29" s="13">
        <f t="shared" si="0"/>
        <v>0</v>
      </c>
      <c r="M29" s="13">
        <f t="shared" si="0"/>
        <v>1</v>
      </c>
      <c r="N29" s="13">
        <f t="shared" si="1"/>
        <v>1</v>
      </c>
      <c r="O29" s="13">
        <v>0</v>
      </c>
      <c r="P29" s="13">
        <v>0</v>
      </c>
      <c r="Q29" s="13">
        <f t="shared" si="2"/>
        <v>0</v>
      </c>
      <c r="R29" s="14">
        <f t="shared" si="3"/>
        <v>0</v>
      </c>
      <c r="S29" s="14">
        <f t="shared" si="3"/>
        <v>1</v>
      </c>
      <c r="T29" s="14">
        <f t="shared" si="4"/>
        <v>1</v>
      </c>
    </row>
    <row r="30" spans="1:20" x14ac:dyDescent="0.35">
      <c r="K30" s="16"/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T30"/>
  <sheetViews>
    <sheetView topLeftCell="A13" zoomScale="72" workbookViewId="0">
      <selection activeCell="N16" sqref="N16"/>
    </sheetView>
  </sheetViews>
  <sheetFormatPr defaultRowHeight="14.5" x14ac:dyDescent="0.35"/>
  <cols>
    <col min="1" max="1" width="4.7265625" customWidth="1"/>
    <col min="2" max="2" width="26" customWidth="1"/>
    <col min="3" max="3" width="12.7265625" customWidth="1"/>
    <col min="4" max="5" width="6" customWidth="1"/>
    <col min="6" max="6" width="4.7265625" customWidth="1"/>
    <col min="7" max="7" width="4.453125" customWidth="1"/>
    <col min="8" max="8" width="4" customWidth="1"/>
    <col min="9" max="9" width="6.26953125" customWidth="1"/>
    <col min="10" max="10" width="5.1796875" customWidth="1"/>
    <col min="11" max="11" width="5.26953125" customWidth="1"/>
    <col min="12" max="13" width="9" customWidth="1"/>
    <col min="14" max="14" width="9.453125" customWidth="1"/>
    <col min="15" max="20" width="9" customWidth="1"/>
  </cols>
  <sheetData>
    <row r="1" spans="1:20" ht="18.5" x14ac:dyDescent="0.35">
      <c r="A1" s="32" t="s">
        <v>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8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 t="s">
        <v>0</v>
      </c>
      <c r="B3" s="3"/>
      <c r="C3" s="4" t="s">
        <v>71</v>
      </c>
      <c r="D3" s="5"/>
      <c r="E3" s="5"/>
      <c r="F3" s="5"/>
      <c r="G3" s="5"/>
      <c r="H3" s="5"/>
      <c r="I3" s="5"/>
      <c r="J3" s="5"/>
      <c r="K3" s="6"/>
      <c r="L3" s="2"/>
      <c r="M3" s="2"/>
      <c r="N3" s="2"/>
      <c r="O3" s="2"/>
      <c r="P3" s="2" t="s">
        <v>82</v>
      </c>
      <c r="Q3" s="2"/>
      <c r="R3" s="2"/>
      <c r="S3" s="2"/>
      <c r="T3" s="2"/>
    </row>
    <row r="4" spans="1:20" ht="18.5" x14ac:dyDescent="0.35">
      <c r="A4" s="2" t="s">
        <v>2</v>
      </c>
      <c r="B4" s="1"/>
      <c r="C4" s="4" t="s">
        <v>76</v>
      </c>
      <c r="D4" s="7"/>
      <c r="E4" s="7"/>
      <c r="F4" s="7"/>
      <c r="G4" s="7"/>
      <c r="H4" s="7"/>
      <c r="I4" s="7"/>
      <c r="J4" s="7"/>
      <c r="K4" s="8"/>
      <c r="L4" s="2"/>
      <c r="M4" s="2"/>
      <c r="N4" s="2"/>
      <c r="O4" s="2"/>
      <c r="P4" s="2"/>
      <c r="Q4" s="2"/>
      <c r="R4" s="2"/>
      <c r="S4" s="2"/>
      <c r="T4" s="2"/>
    </row>
    <row r="5" spans="1:20" ht="18.5" x14ac:dyDescent="0.35">
      <c r="A5" s="2" t="s">
        <v>3</v>
      </c>
      <c r="B5" s="2"/>
      <c r="C5" s="4" t="s">
        <v>77</v>
      </c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33" t="s">
        <v>4</v>
      </c>
      <c r="B7" s="33" t="s">
        <v>5</v>
      </c>
      <c r="C7" s="33" t="s">
        <v>6</v>
      </c>
      <c r="D7" s="30" t="s">
        <v>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6" t="s">
        <v>8</v>
      </c>
      <c r="P7" s="36"/>
      <c r="Q7" s="36"/>
      <c r="R7" s="37" t="s">
        <v>9</v>
      </c>
      <c r="S7" s="37"/>
      <c r="T7" s="37"/>
    </row>
    <row r="8" spans="1:20" x14ac:dyDescent="0.35">
      <c r="A8" s="34"/>
      <c r="B8" s="34"/>
      <c r="C8" s="34"/>
      <c r="D8" s="38" t="s">
        <v>10</v>
      </c>
      <c r="E8" s="30"/>
      <c r="F8" s="30" t="s">
        <v>11</v>
      </c>
      <c r="G8" s="30"/>
      <c r="H8" s="38" t="s">
        <v>12</v>
      </c>
      <c r="I8" s="30"/>
      <c r="J8" s="29" t="s">
        <v>13</v>
      </c>
      <c r="K8" s="30"/>
      <c r="L8" s="31" t="s">
        <v>14</v>
      </c>
      <c r="M8" s="31"/>
      <c r="N8" s="31"/>
      <c r="O8" s="36"/>
      <c r="P8" s="36"/>
      <c r="Q8" s="36"/>
      <c r="R8" s="37"/>
      <c r="S8" s="37"/>
      <c r="T8" s="37"/>
    </row>
    <row r="9" spans="1:20" x14ac:dyDescent="0.35">
      <c r="A9" s="35"/>
      <c r="B9" s="35"/>
      <c r="C9" s="35"/>
      <c r="D9" s="9" t="s">
        <v>15</v>
      </c>
      <c r="E9" s="9" t="s">
        <v>16</v>
      </c>
      <c r="F9" s="9" t="s">
        <v>15</v>
      </c>
      <c r="G9" s="9" t="s">
        <v>16</v>
      </c>
      <c r="H9" s="9" t="s">
        <v>15</v>
      </c>
      <c r="I9" s="9" t="s">
        <v>16</v>
      </c>
      <c r="J9" s="9" t="s">
        <v>15</v>
      </c>
      <c r="K9" s="9" t="s">
        <v>16</v>
      </c>
      <c r="L9" s="9" t="s">
        <v>15</v>
      </c>
      <c r="M9" s="9" t="s">
        <v>16</v>
      </c>
      <c r="N9" s="9" t="s">
        <v>17</v>
      </c>
      <c r="O9" s="9" t="s">
        <v>15</v>
      </c>
      <c r="P9" s="9" t="s">
        <v>16</v>
      </c>
      <c r="Q9" s="9" t="s">
        <v>17</v>
      </c>
      <c r="R9" s="9" t="s">
        <v>15</v>
      </c>
      <c r="S9" s="9" t="s">
        <v>16</v>
      </c>
      <c r="T9" s="9" t="s">
        <v>17</v>
      </c>
    </row>
    <row r="10" spans="1:20" ht="29" x14ac:dyDescent="0.35">
      <c r="A10" s="10">
        <v>1</v>
      </c>
      <c r="B10" s="11" t="s">
        <v>18</v>
      </c>
      <c r="C10" s="10" t="s">
        <v>19</v>
      </c>
      <c r="D10" s="12">
        <v>10</v>
      </c>
      <c r="E10" s="12">
        <v>2</v>
      </c>
      <c r="F10" s="12">
        <v>11</v>
      </c>
      <c r="G10" s="12">
        <v>8</v>
      </c>
      <c r="H10" s="12">
        <v>0</v>
      </c>
      <c r="I10" s="12">
        <v>1</v>
      </c>
      <c r="J10" s="12">
        <v>0</v>
      </c>
      <c r="K10" s="12">
        <v>0</v>
      </c>
      <c r="L10" s="13">
        <f>SUM(D10,F10,H10,J10)</f>
        <v>21</v>
      </c>
      <c r="M10" s="13">
        <f>SUM(E10,G10,I10,K10)</f>
        <v>11</v>
      </c>
      <c r="N10" s="13">
        <f>SUM(L10:M10)</f>
        <v>32</v>
      </c>
      <c r="O10" s="13">
        <v>7</v>
      </c>
      <c r="P10" s="13">
        <v>8</v>
      </c>
      <c r="Q10" s="13">
        <f>SUM(O10:P10)</f>
        <v>15</v>
      </c>
      <c r="R10" s="14">
        <f>SUM(L10,O10)</f>
        <v>28</v>
      </c>
      <c r="S10" s="14">
        <f>SUM(M10,P10)</f>
        <v>19</v>
      </c>
      <c r="T10" s="14">
        <f>SUM(R10:S10)</f>
        <v>47</v>
      </c>
    </row>
    <row r="11" spans="1:20" x14ac:dyDescent="0.35">
      <c r="A11" s="10">
        <v>2</v>
      </c>
      <c r="B11" s="10" t="s">
        <v>20</v>
      </c>
      <c r="C11" s="10" t="s">
        <v>21</v>
      </c>
      <c r="D11" s="12">
        <v>0</v>
      </c>
      <c r="E11" s="12">
        <v>0</v>
      </c>
      <c r="F11" s="12">
        <v>0</v>
      </c>
      <c r="G11" s="12">
        <v>2</v>
      </c>
      <c r="H11" s="12">
        <v>4</v>
      </c>
      <c r="I11" s="12">
        <v>14</v>
      </c>
      <c r="J11" s="12">
        <v>0</v>
      </c>
      <c r="K11" s="12">
        <v>0</v>
      </c>
      <c r="L11" s="13">
        <f t="shared" ref="L11:M29" si="0">SUM(D11,F11,H11,J11)</f>
        <v>4</v>
      </c>
      <c r="M11" s="13">
        <f t="shared" si="0"/>
        <v>16</v>
      </c>
      <c r="N11" s="13">
        <f t="shared" ref="N11:N29" si="1">SUM(L11:M11)</f>
        <v>20</v>
      </c>
      <c r="O11" s="13">
        <v>0</v>
      </c>
      <c r="P11" s="13">
        <v>8</v>
      </c>
      <c r="Q11" s="13">
        <f t="shared" ref="Q11:Q29" si="2">SUM(O11:P11)</f>
        <v>8</v>
      </c>
      <c r="R11" s="14">
        <f t="shared" ref="R11:S29" si="3">SUM(L11,O11)</f>
        <v>4</v>
      </c>
      <c r="S11" s="14">
        <f t="shared" si="3"/>
        <v>24</v>
      </c>
      <c r="T11" s="14">
        <f t="shared" ref="T11:T29" si="4">SUM(R11:S11)</f>
        <v>28</v>
      </c>
    </row>
    <row r="12" spans="1:20" x14ac:dyDescent="0.35">
      <c r="A12" s="10">
        <v>3</v>
      </c>
      <c r="B12" s="10" t="s">
        <v>22</v>
      </c>
      <c r="C12" s="10" t="s">
        <v>23</v>
      </c>
      <c r="D12" s="12">
        <v>0</v>
      </c>
      <c r="E12" s="12">
        <v>0</v>
      </c>
      <c r="F12" s="12">
        <v>1</v>
      </c>
      <c r="G12" s="12">
        <v>1</v>
      </c>
      <c r="H12" s="12">
        <v>1</v>
      </c>
      <c r="I12" s="12">
        <v>4</v>
      </c>
      <c r="J12" s="12">
        <v>0</v>
      </c>
      <c r="K12" s="12">
        <v>0</v>
      </c>
      <c r="L12" s="13">
        <f t="shared" si="0"/>
        <v>2</v>
      </c>
      <c r="M12" s="13">
        <f t="shared" si="0"/>
        <v>5</v>
      </c>
      <c r="N12" s="13">
        <f t="shared" si="1"/>
        <v>7</v>
      </c>
      <c r="O12" s="13">
        <v>2</v>
      </c>
      <c r="P12" s="13">
        <v>4</v>
      </c>
      <c r="Q12" s="13">
        <f t="shared" si="2"/>
        <v>6</v>
      </c>
      <c r="R12" s="14">
        <f t="shared" si="3"/>
        <v>4</v>
      </c>
      <c r="S12" s="14">
        <f t="shared" si="3"/>
        <v>9</v>
      </c>
      <c r="T12" s="14">
        <f t="shared" si="4"/>
        <v>13</v>
      </c>
    </row>
    <row r="13" spans="1:20" ht="29" x14ac:dyDescent="0.35">
      <c r="A13" s="10">
        <v>4</v>
      </c>
      <c r="B13" s="11" t="s">
        <v>24</v>
      </c>
      <c r="C13" s="10" t="s">
        <v>25</v>
      </c>
      <c r="D13" s="12">
        <v>0</v>
      </c>
      <c r="E13" s="12">
        <v>0</v>
      </c>
      <c r="F13" s="12">
        <v>2</v>
      </c>
      <c r="G13" s="12">
        <v>2</v>
      </c>
      <c r="H13" s="12">
        <v>4</v>
      </c>
      <c r="I13" s="12">
        <v>48</v>
      </c>
      <c r="J13" s="12">
        <v>1</v>
      </c>
      <c r="K13" s="12">
        <v>2</v>
      </c>
      <c r="L13" s="13">
        <f t="shared" si="0"/>
        <v>7</v>
      </c>
      <c r="M13" s="13">
        <f t="shared" si="0"/>
        <v>52</v>
      </c>
      <c r="N13" s="13">
        <f t="shared" si="1"/>
        <v>59</v>
      </c>
      <c r="O13" s="13">
        <v>1</v>
      </c>
      <c r="P13" s="13">
        <v>3</v>
      </c>
      <c r="Q13" s="13">
        <f t="shared" si="2"/>
        <v>4</v>
      </c>
      <c r="R13" s="14">
        <f t="shared" si="3"/>
        <v>8</v>
      </c>
      <c r="S13" s="14">
        <f t="shared" si="3"/>
        <v>55</v>
      </c>
      <c r="T13" s="14">
        <f t="shared" si="4"/>
        <v>63</v>
      </c>
    </row>
    <row r="14" spans="1:20" ht="29" x14ac:dyDescent="0.35">
      <c r="A14" s="10">
        <v>5</v>
      </c>
      <c r="B14" s="11" t="s">
        <v>26</v>
      </c>
      <c r="C14" s="10" t="s">
        <v>27</v>
      </c>
      <c r="D14" s="12">
        <v>6</v>
      </c>
      <c r="E14" s="12">
        <v>5</v>
      </c>
      <c r="F14" s="12">
        <v>3</v>
      </c>
      <c r="G14" s="12">
        <v>9</v>
      </c>
      <c r="H14" s="12">
        <v>37</v>
      </c>
      <c r="I14" s="12">
        <v>86</v>
      </c>
      <c r="J14" s="12">
        <v>7</v>
      </c>
      <c r="K14" s="12">
        <v>13</v>
      </c>
      <c r="L14" s="13">
        <f t="shared" si="0"/>
        <v>53</v>
      </c>
      <c r="M14" s="13">
        <f t="shared" si="0"/>
        <v>113</v>
      </c>
      <c r="N14" s="13">
        <f t="shared" si="1"/>
        <v>166</v>
      </c>
      <c r="O14" s="13">
        <v>34</v>
      </c>
      <c r="P14" s="13">
        <v>88</v>
      </c>
      <c r="Q14" s="13">
        <f t="shared" si="2"/>
        <v>122</v>
      </c>
      <c r="R14" s="14">
        <f t="shared" si="3"/>
        <v>87</v>
      </c>
      <c r="S14" s="14">
        <f t="shared" si="3"/>
        <v>201</v>
      </c>
      <c r="T14" s="14">
        <f t="shared" si="4"/>
        <v>288</v>
      </c>
    </row>
    <row r="15" spans="1:20" ht="29" x14ac:dyDescent="0.35">
      <c r="A15" s="10">
        <v>6</v>
      </c>
      <c r="B15" s="11" t="s">
        <v>28</v>
      </c>
      <c r="C15" s="10" t="s">
        <v>29</v>
      </c>
      <c r="D15" s="12">
        <v>1</v>
      </c>
      <c r="E15" s="12">
        <v>0</v>
      </c>
      <c r="F15" s="12">
        <v>0</v>
      </c>
      <c r="G15" s="12">
        <v>2</v>
      </c>
      <c r="H15" s="12">
        <v>4</v>
      </c>
      <c r="I15" s="12">
        <v>7</v>
      </c>
      <c r="J15" s="12">
        <v>1</v>
      </c>
      <c r="K15" s="12">
        <v>1</v>
      </c>
      <c r="L15" s="13">
        <f t="shared" si="0"/>
        <v>6</v>
      </c>
      <c r="M15" s="13">
        <f t="shared" si="0"/>
        <v>10</v>
      </c>
      <c r="N15" s="13">
        <f t="shared" si="1"/>
        <v>16</v>
      </c>
      <c r="O15" s="13">
        <v>2</v>
      </c>
      <c r="P15" s="13">
        <v>3</v>
      </c>
      <c r="Q15" s="13">
        <f t="shared" si="2"/>
        <v>5</v>
      </c>
      <c r="R15" s="14">
        <f t="shared" si="3"/>
        <v>8</v>
      </c>
      <c r="S15" s="14">
        <f t="shared" si="3"/>
        <v>13</v>
      </c>
      <c r="T15" s="14">
        <f t="shared" si="4"/>
        <v>21</v>
      </c>
    </row>
    <row r="16" spans="1:20" x14ac:dyDescent="0.35">
      <c r="A16" s="10">
        <v>7</v>
      </c>
      <c r="B16" s="10" t="s">
        <v>30</v>
      </c>
      <c r="C16" s="10" t="s">
        <v>31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3</v>
      </c>
      <c r="J16" s="12">
        <v>1</v>
      </c>
      <c r="K16" s="12">
        <v>1</v>
      </c>
      <c r="L16" s="13">
        <f t="shared" si="0"/>
        <v>2</v>
      </c>
      <c r="M16" s="13">
        <f t="shared" si="0"/>
        <v>4</v>
      </c>
      <c r="N16" s="13">
        <f t="shared" si="1"/>
        <v>6</v>
      </c>
      <c r="O16" s="13">
        <v>0</v>
      </c>
      <c r="P16" s="13">
        <v>2</v>
      </c>
      <c r="Q16" s="13">
        <f t="shared" si="2"/>
        <v>2</v>
      </c>
      <c r="R16" s="14">
        <f t="shared" si="3"/>
        <v>2</v>
      </c>
      <c r="S16" s="14">
        <f t="shared" si="3"/>
        <v>6</v>
      </c>
      <c r="T16" s="14">
        <f t="shared" si="4"/>
        <v>8</v>
      </c>
    </row>
    <row r="17" spans="1:20" x14ac:dyDescent="0.35">
      <c r="A17" s="10">
        <v>8</v>
      </c>
      <c r="B17" s="10" t="s">
        <v>32</v>
      </c>
      <c r="C17" s="10" t="s">
        <v>33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3</v>
      </c>
      <c r="J17" s="12">
        <v>0</v>
      </c>
      <c r="K17" s="12">
        <v>0</v>
      </c>
      <c r="L17" s="13">
        <f t="shared" si="0"/>
        <v>1</v>
      </c>
      <c r="M17" s="13">
        <f t="shared" si="0"/>
        <v>3</v>
      </c>
      <c r="N17" s="13">
        <f t="shared" si="1"/>
        <v>4</v>
      </c>
      <c r="O17" s="13">
        <v>0</v>
      </c>
      <c r="P17" s="13">
        <v>1</v>
      </c>
      <c r="Q17" s="13">
        <f t="shared" si="2"/>
        <v>1</v>
      </c>
      <c r="R17" s="14">
        <f t="shared" si="3"/>
        <v>1</v>
      </c>
      <c r="S17" s="14">
        <f t="shared" si="3"/>
        <v>4</v>
      </c>
      <c r="T17" s="14">
        <f t="shared" si="4"/>
        <v>5</v>
      </c>
    </row>
    <row r="18" spans="1:20" ht="29" x14ac:dyDescent="0.35">
      <c r="A18" s="10">
        <v>9</v>
      </c>
      <c r="B18" s="11" t="s">
        <v>34</v>
      </c>
      <c r="C18" s="10" t="s">
        <v>35</v>
      </c>
      <c r="D18" s="12">
        <v>0</v>
      </c>
      <c r="E18" s="12">
        <v>0</v>
      </c>
      <c r="F18" s="12">
        <v>0</v>
      </c>
      <c r="G18" s="12">
        <v>1</v>
      </c>
      <c r="H18" s="12">
        <v>2</v>
      </c>
      <c r="I18" s="12">
        <v>37</v>
      </c>
      <c r="J18" s="12">
        <v>0</v>
      </c>
      <c r="K18" s="12">
        <v>1</v>
      </c>
      <c r="L18" s="13">
        <f t="shared" si="0"/>
        <v>2</v>
      </c>
      <c r="M18" s="13">
        <f t="shared" si="0"/>
        <v>39</v>
      </c>
      <c r="N18" s="13">
        <f t="shared" si="1"/>
        <v>41</v>
      </c>
      <c r="O18" s="13">
        <v>4</v>
      </c>
      <c r="P18" s="13">
        <v>4</v>
      </c>
      <c r="Q18" s="13">
        <f t="shared" si="2"/>
        <v>8</v>
      </c>
      <c r="R18" s="14">
        <f t="shared" si="3"/>
        <v>6</v>
      </c>
      <c r="S18" s="14">
        <f t="shared" si="3"/>
        <v>43</v>
      </c>
      <c r="T18" s="14">
        <f t="shared" si="4"/>
        <v>49</v>
      </c>
    </row>
    <row r="19" spans="1:20" x14ac:dyDescent="0.35">
      <c r="A19" s="10">
        <v>10</v>
      </c>
      <c r="B19" s="10" t="s">
        <v>36</v>
      </c>
      <c r="C19" s="10" t="s">
        <v>37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0"/>
        <v>0</v>
      </c>
      <c r="M19" s="13">
        <f t="shared" si="0"/>
        <v>0</v>
      </c>
      <c r="N19" s="13">
        <f t="shared" si="1"/>
        <v>0</v>
      </c>
      <c r="O19" s="13">
        <v>0</v>
      </c>
      <c r="P19" s="13">
        <v>0</v>
      </c>
      <c r="Q19" s="13">
        <f t="shared" si="2"/>
        <v>0</v>
      </c>
      <c r="R19" s="14">
        <f t="shared" si="3"/>
        <v>0</v>
      </c>
      <c r="S19" s="14">
        <f t="shared" si="3"/>
        <v>0</v>
      </c>
      <c r="T19" s="14">
        <f t="shared" si="4"/>
        <v>0</v>
      </c>
    </row>
    <row r="20" spans="1:20" x14ac:dyDescent="0.35">
      <c r="A20" s="10">
        <v>11</v>
      </c>
      <c r="B20" s="10" t="s">
        <v>38</v>
      </c>
      <c r="C20" s="10" t="s">
        <v>39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3">
        <f t="shared" si="0"/>
        <v>0</v>
      </c>
      <c r="M20" s="13">
        <f t="shared" si="0"/>
        <v>1</v>
      </c>
      <c r="N20" s="13">
        <f t="shared" si="1"/>
        <v>1</v>
      </c>
      <c r="O20" s="13">
        <v>0</v>
      </c>
      <c r="P20" s="13">
        <v>0</v>
      </c>
      <c r="Q20" s="13">
        <f t="shared" si="2"/>
        <v>0</v>
      </c>
      <c r="R20" s="14">
        <f t="shared" si="3"/>
        <v>0</v>
      </c>
      <c r="S20" s="14">
        <f t="shared" si="3"/>
        <v>1</v>
      </c>
      <c r="T20" s="14">
        <f t="shared" si="4"/>
        <v>1</v>
      </c>
    </row>
    <row r="21" spans="1:20" x14ac:dyDescent="0.35">
      <c r="A21" s="10">
        <v>12</v>
      </c>
      <c r="B21" s="10" t="s">
        <v>40</v>
      </c>
      <c r="C21" s="10" t="s">
        <v>41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0"/>
        <v>0</v>
      </c>
      <c r="M21" s="13">
        <f t="shared" si="0"/>
        <v>0</v>
      </c>
      <c r="N21" s="13">
        <f t="shared" si="1"/>
        <v>0</v>
      </c>
      <c r="O21" s="13">
        <v>0</v>
      </c>
      <c r="P21" s="13">
        <v>0</v>
      </c>
      <c r="Q21" s="13">
        <f t="shared" si="2"/>
        <v>0</v>
      </c>
      <c r="R21" s="14">
        <f t="shared" si="3"/>
        <v>0</v>
      </c>
      <c r="S21" s="14">
        <f t="shared" si="3"/>
        <v>0</v>
      </c>
      <c r="T21" s="14">
        <f t="shared" si="4"/>
        <v>0</v>
      </c>
    </row>
    <row r="22" spans="1:20" ht="29" x14ac:dyDescent="0.35">
      <c r="A22" s="10">
        <v>13</v>
      </c>
      <c r="B22" s="11" t="s">
        <v>42</v>
      </c>
      <c r="C22" s="10" t="s">
        <v>43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0</v>
      </c>
      <c r="M22" s="13">
        <f t="shared" si="0"/>
        <v>0</v>
      </c>
      <c r="N22" s="13">
        <f t="shared" si="1"/>
        <v>0</v>
      </c>
      <c r="O22" s="13">
        <v>0</v>
      </c>
      <c r="P22" s="13">
        <v>0</v>
      </c>
      <c r="Q22" s="13">
        <f t="shared" si="2"/>
        <v>0</v>
      </c>
      <c r="R22" s="14">
        <f t="shared" si="3"/>
        <v>0</v>
      </c>
      <c r="S22" s="14">
        <f t="shared" si="3"/>
        <v>0</v>
      </c>
      <c r="T22" s="14">
        <f t="shared" si="4"/>
        <v>0</v>
      </c>
    </row>
    <row r="23" spans="1:20" x14ac:dyDescent="0.35">
      <c r="A23" s="10">
        <v>14</v>
      </c>
      <c r="B23" s="10" t="s">
        <v>44</v>
      </c>
      <c r="C23" s="10" t="s">
        <v>45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0</v>
      </c>
      <c r="M23" s="13">
        <f t="shared" si="0"/>
        <v>0</v>
      </c>
      <c r="N23" s="13">
        <f t="shared" si="1"/>
        <v>0</v>
      </c>
      <c r="O23" s="13">
        <v>0</v>
      </c>
      <c r="P23" s="13">
        <v>0</v>
      </c>
      <c r="Q23" s="13">
        <f t="shared" si="2"/>
        <v>0</v>
      </c>
      <c r="R23" s="14">
        <f t="shared" si="3"/>
        <v>0</v>
      </c>
      <c r="S23" s="14">
        <f t="shared" si="3"/>
        <v>0</v>
      </c>
      <c r="T23" s="14">
        <f t="shared" si="4"/>
        <v>0</v>
      </c>
    </row>
    <row r="24" spans="1:20" x14ac:dyDescent="0.35">
      <c r="A24" s="10">
        <v>15</v>
      </c>
      <c r="B24" s="10" t="s">
        <v>46</v>
      </c>
      <c r="C24" s="10" t="s">
        <v>47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0</v>
      </c>
      <c r="M24" s="13">
        <f t="shared" si="0"/>
        <v>0</v>
      </c>
      <c r="N24" s="13">
        <f t="shared" si="1"/>
        <v>0</v>
      </c>
      <c r="O24" s="13">
        <v>0</v>
      </c>
      <c r="P24" s="13">
        <v>0</v>
      </c>
      <c r="Q24" s="13">
        <f t="shared" si="2"/>
        <v>0</v>
      </c>
      <c r="R24" s="14">
        <f t="shared" si="3"/>
        <v>0</v>
      </c>
      <c r="S24" s="14">
        <f t="shared" si="3"/>
        <v>0</v>
      </c>
      <c r="T24" s="14">
        <f t="shared" si="4"/>
        <v>0</v>
      </c>
    </row>
    <row r="25" spans="1:20" x14ac:dyDescent="0.35">
      <c r="A25" s="10">
        <v>16</v>
      </c>
      <c r="B25" s="10" t="s">
        <v>48</v>
      </c>
      <c r="C25" s="10" t="s">
        <v>49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0</v>
      </c>
      <c r="M25" s="13">
        <f t="shared" si="0"/>
        <v>0</v>
      </c>
      <c r="N25" s="13">
        <f t="shared" si="1"/>
        <v>0</v>
      </c>
      <c r="O25" s="13">
        <v>0</v>
      </c>
      <c r="P25" s="13">
        <v>0</v>
      </c>
      <c r="Q25" s="13">
        <f t="shared" si="2"/>
        <v>0</v>
      </c>
      <c r="R25" s="14">
        <f t="shared" si="3"/>
        <v>0</v>
      </c>
      <c r="S25" s="14">
        <f t="shared" si="3"/>
        <v>0</v>
      </c>
      <c r="T25" s="14">
        <f t="shared" si="4"/>
        <v>0</v>
      </c>
    </row>
    <row r="26" spans="1:20" x14ac:dyDescent="0.35">
      <c r="A26" s="10">
        <v>17</v>
      </c>
      <c r="B26" s="10" t="s">
        <v>50</v>
      </c>
      <c r="C26" s="10" t="s">
        <v>51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0</v>
      </c>
      <c r="M26" s="13">
        <f t="shared" si="0"/>
        <v>0</v>
      </c>
      <c r="N26" s="13">
        <f t="shared" si="1"/>
        <v>0</v>
      </c>
      <c r="O26" s="13">
        <v>0</v>
      </c>
      <c r="P26" s="13">
        <v>0</v>
      </c>
      <c r="Q26" s="13">
        <f t="shared" si="2"/>
        <v>0</v>
      </c>
      <c r="R26" s="14">
        <f t="shared" si="3"/>
        <v>0</v>
      </c>
      <c r="S26" s="14">
        <f t="shared" si="3"/>
        <v>0</v>
      </c>
      <c r="T26" s="14">
        <f t="shared" si="4"/>
        <v>0</v>
      </c>
    </row>
    <row r="27" spans="1:20" x14ac:dyDescent="0.35">
      <c r="A27" s="10">
        <v>18</v>
      </c>
      <c r="B27" s="10" t="s">
        <v>52</v>
      </c>
      <c r="C27" s="10" t="s">
        <v>53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0</v>
      </c>
      <c r="M27" s="13">
        <f t="shared" si="0"/>
        <v>0</v>
      </c>
      <c r="N27" s="13">
        <f t="shared" si="1"/>
        <v>0</v>
      </c>
      <c r="O27" s="13">
        <v>0</v>
      </c>
      <c r="P27" s="13">
        <v>0</v>
      </c>
      <c r="Q27" s="13">
        <f t="shared" si="2"/>
        <v>0</v>
      </c>
      <c r="R27" s="14">
        <f t="shared" si="3"/>
        <v>0</v>
      </c>
      <c r="S27" s="14">
        <f t="shared" si="3"/>
        <v>0</v>
      </c>
      <c r="T27" s="14">
        <f t="shared" si="4"/>
        <v>0</v>
      </c>
    </row>
    <row r="28" spans="1:20" x14ac:dyDescent="0.35">
      <c r="A28" s="10">
        <v>19</v>
      </c>
      <c r="B28" s="10" t="s">
        <v>54</v>
      </c>
      <c r="C28" s="10" t="s">
        <v>55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0</v>
      </c>
      <c r="M28" s="13">
        <f t="shared" si="0"/>
        <v>0</v>
      </c>
      <c r="N28" s="13">
        <f t="shared" si="1"/>
        <v>0</v>
      </c>
      <c r="O28" s="13">
        <v>0</v>
      </c>
      <c r="P28" s="13">
        <v>0</v>
      </c>
      <c r="Q28" s="13">
        <f t="shared" si="2"/>
        <v>0</v>
      </c>
      <c r="R28" s="14">
        <f t="shared" si="3"/>
        <v>0</v>
      </c>
      <c r="S28" s="14">
        <f t="shared" si="3"/>
        <v>0</v>
      </c>
      <c r="T28" s="14">
        <f t="shared" si="4"/>
        <v>0</v>
      </c>
    </row>
    <row r="29" spans="1:20" x14ac:dyDescent="0.35">
      <c r="A29" s="10">
        <v>20</v>
      </c>
      <c r="B29" s="10" t="s">
        <v>56</v>
      </c>
      <c r="C29" s="10"/>
      <c r="D29" s="12">
        <v>0</v>
      </c>
      <c r="E29" s="12">
        <v>0</v>
      </c>
      <c r="F29" s="12">
        <v>0</v>
      </c>
      <c r="G29" s="12">
        <v>0</v>
      </c>
      <c r="H29" s="12">
        <v>2</v>
      </c>
      <c r="I29" s="12">
        <v>5</v>
      </c>
      <c r="J29" s="12">
        <v>0</v>
      </c>
      <c r="K29" s="12">
        <v>0</v>
      </c>
      <c r="L29" s="13">
        <f t="shared" si="0"/>
        <v>2</v>
      </c>
      <c r="M29" s="13">
        <f t="shared" si="0"/>
        <v>5</v>
      </c>
      <c r="N29" s="13">
        <f t="shared" si="1"/>
        <v>7</v>
      </c>
      <c r="O29" s="13">
        <v>0</v>
      </c>
      <c r="P29" s="13">
        <v>0</v>
      </c>
      <c r="Q29" s="13">
        <f t="shared" si="2"/>
        <v>0</v>
      </c>
      <c r="R29" s="14">
        <f t="shared" si="3"/>
        <v>2</v>
      </c>
      <c r="S29" s="14">
        <f t="shared" si="3"/>
        <v>5</v>
      </c>
      <c r="T29" s="14">
        <f t="shared" si="4"/>
        <v>7</v>
      </c>
    </row>
    <row r="30" spans="1:20" x14ac:dyDescent="0.35">
      <c r="E30" s="16"/>
    </row>
  </sheetData>
  <mergeCells count="12">
    <mergeCell ref="J8:K8"/>
    <mergeCell ref="L8:N8"/>
    <mergeCell ref="A1:T1"/>
    <mergeCell ref="A7:A9"/>
    <mergeCell ref="B7:B9"/>
    <mergeCell ref="C7:C9"/>
    <mergeCell ref="D7:N7"/>
    <mergeCell ref="O7:Q8"/>
    <mergeCell ref="R7:T8"/>
    <mergeCell ref="D8:E8"/>
    <mergeCell ref="F8:G8"/>
    <mergeCell ref="H8:I8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29"/>
  <sheetViews>
    <sheetView zoomScale="62" zoomScaleNormal="62" workbookViewId="0">
      <selection activeCell="B1" sqref="B1:U1"/>
    </sheetView>
  </sheetViews>
  <sheetFormatPr defaultRowHeight="14.5" x14ac:dyDescent="0.35"/>
  <cols>
    <col min="2" max="2" width="4.7265625" customWidth="1"/>
    <col min="3" max="3" width="26" customWidth="1"/>
    <col min="4" max="4" width="12.7265625" customWidth="1"/>
    <col min="5" max="6" width="6" customWidth="1"/>
    <col min="7" max="7" width="4.7265625" customWidth="1"/>
    <col min="8" max="8" width="4.453125" customWidth="1"/>
    <col min="9" max="9" width="4" customWidth="1"/>
    <col min="10" max="10" width="6.26953125" customWidth="1"/>
    <col min="11" max="11" width="5.1796875" customWidth="1"/>
    <col min="12" max="12" width="5.26953125" customWidth="1"/>
    <col min="13" max="14" width="9" customWidth="1"/>
    <col min="15" max="15" width="9.453125" customWidth="1"/>
    <col min="16" max="21" width="9" customWidth="1"/>
  </cols>
  <sheetData>
    <row r="1" spans="2:21" ht="18.5" x14ac:dyDescent="0.35">
      <c r="B1" s="32" t="s">
        <v>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8.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2" t="s">
        <v>0</v>
      </c>
      <c r="C3" s="3"/>
      <c r="D3" s="4" t="s">
        <v>71</v>
      </c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 t="s">
        <v>63</v>
      </c>
      <c r="R3" s="2"/>
      <c r="S3" s="2"/>
      <c r="T3" s="2"/>
      <c r="U3" s="2"/>
    </row>
    <row r="4" spans="2:21" ht="18.5" x14ac:dyDescent="0.35">
      <c r="B4" s="2" t="s">
        <v>2</v>
      </c>
      <c r="C4" s="1"/>
      <c r="D4" s="4" t="s">
        <v>76</v>
      </c>
      <c r="E4" s="7"/>
      <c r="F4" s="7"/>
      <c r="G4" s="7"/>
      <c r="H4" s="7"/>
      <c r="I4" s="7"/>
      <c r="J4" s="7"/>
      <c r="K4" s="7"/>
      <c r="L4" s="8"/>
      <c r="M4" s="2"/>
      <c r="N4" s="2"/>
      <c r="O4" s="2"/>
      <c r="P4" s="2"/>
      <c r="Q4" s="2"/>
      <c r="R4" s="2"/>
      <c r="S4" s="2"/>
      <c r="T4" s="2"/>
      <c r="U4" s="2"/>
    </row>
    <row r="5" spans="2:21" ht="18.5" x14ac:dyDescent="0.35">
      <c r="B5" s="2" t="s">
        <v>3</v>
      </c>
      <c r="C5" s="2"/>
      <c r="D5" s="4" t="s">
        <v>77</v>
      </c>
      <c r="E5" s="7"/>
      <c r="F5" s="7"/>
      <c r="G5" s="7"/>
      <c r="H5" s="7"/>
      <c r="I5" s="7"/>
      <c r="J5" s="7"/>
      <c r="K5" s="7"/>
      <c r="L5" s="8"/>
      <c r="M5" s="2"/>
      <c r="N5" s="2"/>
      <c r="O5" s="2"/>
      <c r="P5" s="2"/>
      <c r="Q5" s="2"/>
      <c r="R5" s="2"/>
      <c r="S5" s="2"/>
      <c r="T5" s="2"/>
      <c r="U5" s="2"/>
    </row>
    <row r="6" spans="2:2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33" t="s">
        <v>4</v>
      </c>
      <c r="C7" s="33" t="s">
        <v>5</v>
      </c>
      <c r="D7" s="33" t="s">
        <v>6</v>
      </c>
      <c r="E7" s="30" t="s">
        <v>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6" t="s">
        <v>8</v>
      </c>
      <c r="Q7" s="36"/>
      <c r="R7" s="36"/>
      <c r="S7" s="37" t="s">
        <v>9</v>
      </c>
      <c r="T7" s="37"/>
      <c r="U7" s="37"/>
    </row>
    <row r="8" spans="2:21" x14ac:dyDescent="0.35">
      <c r="B8" s="34"/>
      <c r="C8" s="34"/>
      <c r="D8" s="34"/>
      <c r="E8" s="38" t="s">
        <v>10</v>
      </c>
      <c r="F8" s="30"/>
      <c r="G8" s="30" t="s">
        <v>11</v>
      </c>
      <c r="H8" s="30"/>
      <c r="I8" s="38" t="s">
        <v>12</v>
      </c>
      <c r="J8" s="30"/>
      <c r="K8" s="29" t="s">
        <v>13</v>
      </c>
      <c r="L8" s="30"/>
      <c r="M8" s="31" t="s">
        <v>14</v>
      </c>
      <c r="N8" s="31"/>
      <c r="O8" s="31"/>
      <c r="P8" s="36"/>
      <c r="Q8" s="36"/>
      <c r="R8" s="36"/>
      <c r="S8" s="37"/>
      <c r="T8" s="37"/>
      <c r="U8" s="37"/>
    </row>
    <row r="9" spans="2:21" x14ac:dyDescent="0.35">
      <c r="B9" s="35"/>
      <c r="C9" s="35"/>
      <c r="D9" s="35"/>
      <c r="E9" s="9" t="s">
        <v>15</v>
      </c>
      <c r="F9" s="9" t="s">
        <v>16</v>
      </c>
      <c r="G9" s="9" t="s">
        <v>15</v>
      </c>
      <c r="H9" s="9" t="s">
        <v>16</v>
      </c>
      <c r="I9" s="9" t="s">
        <v>15</v>
      </c>
      <c r="J9" s="9" t="s">
        <v>16</v>
      </c>
      <c r="K9" s="9" t="s">
        <v>15</v>
      </c>
      <c r="L9" s="9" t="s">
        <v>16</v>
      </c>
      <c r="M9" s="9" t="s">
        <v>15</v>
      </c>
      <c r="N9" s="9" t="s">
        <v>16</v>
      </c>
      <c r="O9" s="9" t="s">
        <v>17</v>
      </c>
      <c r="P9" s="9" t="s">
        <v>15</v>
      </c>
      <c r="Q9" s="9" t="s">
        <v>16</v>
      </c>
      <c r="R9" s="9" t="s">
        <v>17</v>
      </c>
      <c r="S9" s="9" t="s">
        <v>15</v>
      </c>
      <c r="T9" s="9" t="s">
        <v>16</v>
      </c>
      <c r="U9" s="9" t="s">
        <v>17</v>
      </c>
    </row>
    <row r="10" spans="2:21" ht="45.75" customHeight="1" x14ac:dyDescent="0.35">
      <c r="B10" s="10">
        <v>1</v>
      </c>
      <c r="C10" s="11" t="s">
        <v>18</v>
      </c>
      <c r="D10" s="10" t="s">
        <v>19</v>
      </c>
      <c r="E10" s="12">
        <v>1</v>
      </c>
      <c r="F10" s="12">
        <v>2</v>
      </c>
      <c r="G10" s="12">
        <v>5</v>
      </c>
      <c r="H10" s="12">
        <v>7</v>
      </c>
      <c r="I10" s="12">
        <v>0</v>
      </c>
      <c r="J10" s="12">
        <v>0</v>
      </c>
      <c r="K10" s="12">
        <v>0</v>
      </c>
      <c r="L10" s="12">
        <v>0</v>
      </c>
      <c r="M10" s="13">
        <f>SUM(E10,G10,I10,K10)</f>
        <v>6</v>
      </c>
      <c r="N10" s="13">
        <f>SUM(F10,H10,J10,L10)</f>
        <v>9</v>
      </c>
      <c r="O10" s="13">
        <f>SUM(M10:N10)</f>
        <v>15</v>
      </c>
      <c r="P10" s="13">
        <v>1</v>
      </c>
      <c r="Q10" s="13">
        <v>2</v>
      </c>
      <c r="R10" s="13">
        <f>SUM(P10:Q10)</f>
        <v>3</v>
      </c>
      <c r="S10" s="14">
        <f>SUM(M10,P10)</f>
        <v>7</v>
      </c>
      <c r="T10" s="14">
        <f>SUM(N10,Q10)</f>
        <v>11</v>
      </c>
      <c r="U10" s="14">
        <f>SUM(S10:T10)</f>
        <v>18</v>
      </c>
    </row>
    <row r="11" spans="2:21" x14ac:dyDescent="0.35">
      <c r="B11" s="10">
        <v>2</v>
      </c>
      <c r="C11" s="10" t="s">
        <v>20</v>
      </c>
      <c r="D11" s="10" t="s">
        <v>21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4</v>
      </c>
      <c r="K11" s="12">
        <v>0</v>
      </c>
      <c r="L11" s="12">
        <v>0</v>
      </c>
      <c r="M11" s="13">
        <f t="shared" ref="M11:N29" si="0">SUM(E11,G11,I11,K11)</f>
        <v>0</v>
      </c>
      <c r="N11" s="13">
        <f t="shared" si="0"/>
        <v>4</v>
      </c>
      <c r="O11" s="13">
        <f t="shared" ref="O11:O29" si="1">SUM(M11:N11)</f>
        <v>4</v>
      </c>
      <c r="P11" s="13">
        <v>0</v>
      </c>
      <c r="Q11" s="13">
        <v>1</v>
      </c>
      <c r="R11" s="13">
        <f t="shared" ref="R11:R29" si="2">SUM(P11:Q11)</f>
        <v>1</v>
      </c>
      <c r="S11" s="14">
        <f t="shared" ref="S11:T29" si="3">SUM(M11,P11)</f>
        <v>0</v>
      </c>
      <c r="T11" s="14">
        <f t="shared" si="3"/>
        <v>5</v>
      </c>
      <c r="U11" s="14">
        <f t="shared" ref="U11:U29" si="4">SUM(S11:T11)</f>
        <v>5</v>
      </c>
    </row>
    <row r="12" spans="2:21" x14ac:dyDescent="0.35">
      <c r="B12" s="10">
        <v>3</v>
      </c>
      <c r="C12" s="10" t="s">
        <v>22</v>
      </c>
      <c r="D12" s="10" t="s">
        <v>23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3">
        <f t="shared" si="0"/>
        <v>1</v>
      </c>
      <c r="N12" s="13">
        <f t="shared" si="0"/>
        <v>1</v>
      </c>
      <c r="O12" s="13">
        <f t="shared" si="1"/>
        <v>2</v>
      </c>
      <c r="P12" s="13">
        <v>0</v>
      </c>
      <c r="Q12" s="13">
        <v>2</v>
      </c>
      <c r="R12" s="13">
        <f t="shared" si="2"/>
        <v>2</v>
      </c>
      <c r="S12" s="14">
        <f t="shared" si="3"/>
        <v>1</v>
      </c>
      <c r="T12" s="14">
        <f t="shared" si="3"/>
        <v>3</v>
      </c>
      <c r="U12" s="14">
        <f t="shared" si="4"/>
        <v>4</v>
      </c>
    </row>
    <row r="13" spans="2:21" ht="29" x14ac:dyDescent="0.35">
      <c r="B13" s="10">
        <v>4</v>
      </c>
      <c r="C13" s="11" t="s">
        <v>24</v>
      </c>
      <c r="D13" s="10" t="s">
        <v>25</v>
      </c>
      <c r="E13" s="12">
        <v>0</v>
      </c>
      <c r="F13" s="12">
        <v>0</v>
      </c>
      <c r="G13" s="12">
        <v>0</v>
      </c>
      <c r="H13" s="12">
        <v>0</v>
      </c>
      <c r="I13" s="12">
        <v>3</v>
      </c>
      <c r="J13" s="12">
        <v>13</v>
      </c>
      <c r="K13" s="12">
        <v>0</v>
      </c>
      <c r="L13" s="12">
        <v>0</v>
      </c>
      <c r="M13" s="13">
        <f t="shared" si="0"/>
        <v>3</v>
      </c>
      <c r="N13" s="13">
        <f t="shared" si="0"/>
        <v>13</v>
      </c>
      <c r="O13" s="13">
        <f t="shared" si="1"/>
        <v>16</v>
      </c>
      <c r="P13" s="13">
        <v>0</v>
      </c>
      <c r="Q13" s="13">
        <v>2</v>
      </c>
      <c r="R13" s="13">
        <f t="shared" si="2"/>
        <v>2</v>
      </c>
      <c r="S13" s="14">
        <f t="shared" si="3"/>
        <v>3</v>
      </c>
      <c r="T13" s="14">
        <f t="shared" si="3"/>
        <v>15</v>
      </c>
      <c r="U13" s="14">
        <f t="shared" si="4"/>
        <v>18</v>
      </c>
    </row>
    <row r="14" spans="2:21" ht="29" x14ac:dyDescent="0.35">
      <c r="B14" s="10">
        <v>5</v>
      </c>
      <c r="C14" s="11" t="s">
        <v>26</v>
      </c>
      <c r="D14" s="10" t="s">
        <v>27</v>
      </c>
      <c r="E14" s="12">
        <v>3</v>
      </c>
      <c r="F14" s="12">
        <v>0</v>
      </c>
      <c r="G14" s="12">
        <v>4</v>
      </c>
      <c r="H14" s="12">
        <v>3</v>
      </c>
      <c r="I14" s="12">
        <v>17</v>
      </c>
      <c r="J14" s="12">
        <v>30</v>
      </c>
      <c r="K14" s="12">
        <v>3</v>
      </c>
      <c r="L14" s="12">
        <v>1</v>
      </c>
      <c r="M14" s="13">
        <f t="shared" si="0"/>
        <v>27</v>
      </c>
      <c r="N14" s="13">
        <f t="shared" si="0"/>
        <v>34</v>
      </c>
      <c r="O14" s="13">
        <f t="shared" si="1"/>
        <v>61</v>
      </c>
      <c r="P14" s="13">
        <v>7</v>
      </c>
      <c r="Q14" s="13">
        <v>25</v>
      </c>
      <c r="R14" s="13">
        <f t="shared" si="2"/>
        <v>32</v>
      </c>
      <c r="S14" s="14">
        <f t="shared" si="3"/>
        <v>34</v>
      </c>
      <c r="T14" s="14">
        <f t="shared" si="3"/>
        <v>59</v>
      </c>
      <c r="U14" s="14">
        <f t="shared" si="4"/>
        <v>93</v>
      </c>
    </row>
    <row r="15" spans="2:21" ht="29" x14ac:dyDescent="0.35">
      <c r="B15" s="10">
        <v>6</v>
      </c>
      <c r="C15" s="11" t="s">
        <v>28</v>
      </c>
      <c r="D15" s="10" t="s">
        <v>29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4</v>
      </c>
      <c r="K15" s="12">
        <v>0</v>
      </c>
      <c r="L15" s="12">
        <v>1</v>
      </c>
      <c r="M15" s="13">
        <f t="shared" si="0"/>
        <v>1</v>
      </c>
      <c r="N15" s="13">
        <f t="shared" si="0"/>
        <v>6</v>
      </c>
      <c r="O15" s="13">
        <f t="shared" si="1"/>
        <v>7</v>
      </c>
      <c r="P15" s="13">
        <v>2</v>
      </c>
      <c r="Q15" s="13">
        <v>1</v>
      </c>
      <c r="R15" s="13">
        <f t="shared" si="2"/>
        <v>3</v>
      </c>
      <c r="S15" s="14">
        <f t="shared" si="3"/>
        <v>3</v>
      </c>
      <c r="T15" s="14">
        <f t="shared" si="3"/>
        <v>7</v>
      </c>
      <c r="U15" s="14">
        <f t="shared" si="4"/>
        <v>10</v>
      </c>
    </row>
    <row r="16" spans="2:21" x14ac:dyDescent="0.35">
      <c r="B16" s="10">
        <v>7</v>
      </c>
      <c r="C16" s="10" t="s">
        <v>30</v>
      </c>
      <c r="D16" s="10" t="s">
        <v>31</v>
      </c>
      <c r="E16" s="12">
        <v>0</v>
      </c>
      <c r="F16" s="12">
        <v>0</v>
      </c>
      <c r="G16" s="12">
        <v>0</v>
      </c>
      <c r="H16" s="12">
        <v>0</v>
      </c>
      <c r="I16" s="12"/>
      <c r="J16" s="12">
        <v>1</v>
      </c>
      <c r="K16" s="12">
        <v>0</v>
      </c>
      <c r="L16" s="12">
        <v>0</v>
      </c>
      <c r="M16" s="13">
        <f t="shared" si="0"/>
        <v>0</v>
      </c>
      <c r="N16" s="13">
        <f t="shared" si="0"/>
        <v>1</v>
      </c>
      <c r="O16" s="13">
        <f t="shared" si="1"/>
        <v>1</v>
      </c>
      <c r="P16" s="13">
        <v>0</v>
      </c>
      <c r="Q16" s="13">
        <v>1</v>
      </c>
      <c r="R16" s="13">
        <f t="shared" si="2"/>
        <v>1</v>
      </c>
      <c r="S16" s="14">
        <f t="shared" si="3"/>
        <v>0</v>
      </c>
      <c r="T16" s="14">
        <f t="shared" si="3"/>
        <v>2</v>
      </c>
      <c r="U16" s="14">
        <f t="shared" si="4"/>
        <v>2</v>
      </c>
    </row>
    <row r="17" spans="2:21" x14ac:dyDescent="0.35">
      <c r="B17" s="10">
        <v>8</v>
      </c>
      <c r="C17" s="10" t="s">
        <v>32</v>
      </c>
      <c r="D17" s="10" t="s">
        <v>33</v>
      </c>
      <c r="E17" s="12">
        <v>0</v>
      </c>
      <c r="F17" s="12">
        <v>0</v>
      </c>
      <c r="G17" s="12">
        <v>0</v>
      </c>
      <c r="H17" s="12">
        <v>0</v>
      </c>
      <c r="I17" s="12"/>
      <c r="J17" s="12">
        <v>1</v>
      </c>
      <c r="K17" s="12">
        <v>0</v>
      </c>
      <c r="L17" s="12">
        <v>0</v>
      </c>
      <c r="M17" s="13">
        <f t="shared" si="0"/>
        <v>0</v>
      </c>
      <c r="N17" s="13">
        <f t="shared" si="0"/>
        <v>1</v>
      </c>
      <c r="O17" s="13">
        <f t="shared" si="1"/>
        <v>1</v>
      </c>
      <c r="P17" s="13">
        <v>0</v>
      </c>
      <c r="Q17" s="13">
        <v>0</v>
      </c>
      <c r="R17" s="13">
        <f t="shared" si="2"/>
        <v>0</v>
      </c>
      <c r="S17" s="14">
        <f t="shared" si="3"/>
        <v>0</v>
      </c>
      <c r="T17" s="14">
        <f t="shared" si="3"/>
        <v>1</v>
      </c>
      <c r="U17" s="14">
        <f t="shared" si="4"/>
        <v>1</v>
      </c>
    </row>
    <row r="18" spans="2:21" ht="29" x14ac:dyDescent="0.35">
      <c r="B18" s="10">
        <v>9</v>
      </c>
      <c r="C18" s="11" t="s">
        <v>34</v>
      </c>
      <c r="D18" s="10" t="s">
        <v>35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8</v>
      </c>
      <c r="K18" s="12">
        <v>1</v>
      </c>
      <c r="L18" s="12">
        <v>0</v>
      </c>
      <c r="M18" s="13">
        <f t="shared" si="0"/>
        <v>3</v>
      </c>
      <c r="N18" s="13">
        <f t="shared" si="0"/>
        <v>8</v>
      </c>
      <c r="O18" s="13">
        <f t="shared" si="1"/>
        <v>11</v>
      </c>
      <c r="P18" s="13">
        <v>0</v>
      </c>
      <c r="Q18" s="13">
        <v>2</v>
      </c>
      <c r="R18" s="13">
        <f t="shared" si="2"/>
        <v>2</v>
      </c>
      <c r="S18" s="14">
        <f t="shared" si="3"/>
        <v>3</v>
      </c>
      <c r="T18" s="14">
        <f t="shared" si="3"/>
        <v>10</v>
      </c>
      <c r="U18" s="14">
        <f t="shared" si="4"/>
        <v>13</v>
      </c>
    </row>
    <row r="19" spans="2:21" x14ac:dyDescent="0.35">
      <c r="B19" s="10">
        <v>10</v>
      </c>
      <c r="C19" s="10" t="s">
        <v>36</v>
      </c>
      <c r="D19" s="10" t="s">
        <v>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 t="shared" si="0"/>
        <v>0</v>
      </c>
      <c r="N19" s="13">
        <f t="shared" si="0"/>
        <v>0</v>
      </c>
      <c r="O19" s="13">
        <f t="shared" si="1"/>
        <v>0</v>
      </c>
      <c r="P19" s="13">
        <v>0</v>
      </c>
      <c r="Q19" s="13">
        <v>0</v>
      </c>
      <c r="R19" s="13">
        <f t="shared" si="2"/>
        <v>0</v>
      </c>
      <c r="S19" s="14">
        <f t="shared" si="3"/>
        <v>0</v>
      </c>
      <c r="T19" s="14">
        <f t="shared" si="3"/>
        <v>0</v>
      </c>
      <c r="U19" s="14">
        <f t="shared" si="4"/>
        <v>0</v>
      </c>
    </row>
    <row r="20" spans="2:21" x14ac:dyDescent="0.35">
      <c r="B20" s="10">
        <v>11</v>
      </c>
      <c r="C20" s="10" t="s">
        <v>38</v>
      </c>
      <c r="D20" s="10" t="s">
        <v>39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>
        <f t="shared" si="0"/>
        <v>0</v>
      </c>
      <c r="N20" s="13">
        <f t="shared" si="0"/>
        <v>0</v>
      </c>
      <c r="O20" s="13">
        <f t="shared" si="1"/>
        <v>0</v>
      </c>
      <c r="P20" s="13">
        <v>0</v>
      </c>
      <c r="Q20" s="13">
        <v>0</v>
      </c>
      <c r="R20" s="13">
        <f t="shared" si="2"/>
        <v>0</v>
      </c>
      <c r="S20" s="14">
        <f t="shared" si="3"/>
        <v>0</v>
      </c>
      <c r="T20" s="14">
        <f t="shared" si="3"/>
        <v>0</v>
      </c>
      <c r="U20" s="14">
        <f t="shared" si="4"/>
        <v>0</v>
      </c>
    </row>
    <row r="21" spans="2:21" x14ac:dyDescent="0.35">
      <c r="B21" s="10">
        <v>12</v>
      </c>
      <c r="C21" s="10" t="s">
        <v>40</v>
      </c>
      <c r="D21" s="10" t="s">
        <v>41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3">
        <f t="shared" si="0"/>
        <v>0</v>
      </c>
      <c r="N21" s="13">
        <f t="shared" si="0"/>
        <v>1</v>
      </c>
      <c r="O21" s="13">
        <f t="shared" si="1"/>
        <v>1</v>
      </c>
      <c r="P21" s="13"/>
      <c r="Q21" s="13">
        <v>0</v>
      </c>
      <c r="R21" s="13">
        <f t="shared" si="2"/>
        <v>0</v>
      </c>
      <c r="S21" s="14">
        <f t="shared" si="3"/>
        <v>0</v>
      </c>
      <c r="T21" s="14">
        <f t="shared" si="3"/>
        <v>1</v>
      </c>
      <c r="U21" s="14">
        <f t="shared" si="4"/>
        <v>1</v>
      </c>
    </row>
    <row r="22" spans="2:21" ht="29" x14ac:dyDescent="0.35">
      <c r="B22" s="10">
        <v>13</v>
      </c>
      <c r="C22" s="11" t="s">
        <v>42</v>
      </c>
      <c r="D22" s="10" t="s">
        <v>43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f t="shared" si="0"/>
        <v>0</v>
      </c>
      <c r="N22" s="13">
        <f t="shared" si="0"/>
        <v>0</v>
      </c>
      <c r="O22" s="13">
        <f t="shared" si="1"/>
        <v>0</v>
      </c>
      <c r="P22" s="13">
        <v>0</v>
      </c>
      <c r="Q22" s="13">
        <v>0</v>
      </c>
      <c r="R22" s="13">
        <f t="shared" si="2"/>
        <v>0</v>
      </c>
      <c r="S22" s="14">
        <f t="shared" si="3"/>
        <v>0</v>
      </c>
      <c r="T22" s="14">
        <f t="shared" si="3"/>
        <v>0</v>
      </c>
      <c r="U22" s="14">
        <f t="shared" si="4"/>
        <v>0</v>
      </c>
    </row>
    <row r="23" spans="2:21" x14ac:dyDescent="0.35">
      <c r="B23" s="10">
        <v>14</v>
      </c>
      <c r="C23" s="10" t="s">
        <v>44</v>
      </c>
      <c r="D23" s="10" t="s">
        <v>45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f t="shared" si="0"/>
        <v>0</v>
      </c>
      <c r="N23" s="13">
        <f t="shared" si="0"/>
        <v>0</v>
      </c>
      <c r="O23" s="13">
        <f t="shared" si="1"/>
        <v>0</v>
      </c>
      <c r="P23" s="13">
        <v>0</v>
      </c>
      <c r="Q23" s="13">
        <v>0</v>
      </c>
      <c r="R23" s="13">
        <f t="shared" si="2"/>
        <v>0</v>
      </c>
      <c r="S23" s="14">
        <f t="shared" si="3"/>
        <v>0</v>
      </c>
      <c r="T23" s="14">
        <f t="shared" si="3"/>
        <v>0</v>
      </c>
      <c r="U23" s="14">
        <f t="shared" si="4"/>
        <v>0</v>
      </c>
    </row>
    <row r="24" spans="2:21" x14ac:dyDescent="0.35">
      <c r="B24" s="10">
        <v>15</v>
      </c>
      <c r="C24" s="10" t="s">
        <v>46</v>
      </c>
      <c r="D24" s="10" t="s">
        <v>47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f t="shared" si="0"/>
        <v>0</v>
      </c>
      <c r="N24" s="13">
        <f t="shared" si="0"/>
        <v>0</v>
      </c>
      <c r="O24" s="13">
        <f t="shared" si="1"/>
        <v>0</v>
      </c>
      <c r="P24" s="13">
        <v>0</v>
      </c>
      <c r="Q24" s="13">
        <v>0</v>
      </c>
      <c r="R24" s="13">
        <f t="shared" si="2"/>
        <v>0</v>
      </c>
      <c r="S24" s="14">
        <f t="shared" si="3"/>
        <v>0</v>
      </c>
      <c r="T24" s="14">
        <f t="shared" si="3"/>
        <v>0</v>
      </c>
      <c r="U24" s="14">
        <f t="shared" si="4"/>
        <v>0</v>
      </c>
    </row>
    <row r="25" spans="2:21" x14ac:dyDescent="0.35">
      <c r="B25" s="10">
        <v>16</v>
      </c>
      <c r="C25" s="10" t="s">
        <v>48</v>
      </c>
      <c r="D25" s="10" t="s">
        <v>49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f t="shared" si="0"/>
        <v>0</v>
      </c>
      <c r="N25" s="13">
        <f t="shared" si="0"/>
        <v>0</v>
      </c>
      <c r="O25" s="13">
        <f t="shared" si="1"/>
        <v>0</v>
      </c>
      <c r="P25" s="13">
        <v>0</v>
      </c>
      <c r="Q25" s="13">
        <v>0</v>
      </c>
      <c r="R25" s="13">
        <f t="shared" si="2"/>
        <v>0</v>
      </c>
      <c r="S25" s="14">
        <f t="shared" si="3"/>
        <v>0</v>
      </c>
      <c r="T25" s="14">
        <f t="shared" si="3"/>
        <v>0</v>
      </c>
      <c r="U25" s="14">
        <f t="shared" si="4"/>
        <v>0</v>
      </c>
    </row>
    <row r="26" spans="2:21" x14ac:dyDescent="0.35">
      <c r="B26" s="10">
        <v>17</v>
      </c>
      <c r="C26" s="10" t="s">
        <v>50</v>
      </c>
      <c r="D26" s="10" t="s">
        <v>51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3">
        <f t="shared" si="0"/>
        <v>0</v>
      </c>
      <c r="N26" s="13">
        <f t="shared" si="0"/>
        <v>0</v>
      </c>
      <c r="O26" s="13">
        <f t="shared" si="1"/>
        <v>0</v>
      </c>
      <c r="P26" s="13">
        <v>0</v>
      </c>
      <c r="Q26" s="13">
        <v>0</v>
      </c>
      <c r="R26" s="13">
        <f t="shared" si="2"/>
        <v>0</v>
      </c>
      <c r="S26" s="14">
        <f t="shared" si="3"/>
        <v>0</v>
      </c>
      <c r="T26" s="14">
        <f t="shared" si="3"/>
        <v>0</v>
      </c>
      <c r="U26" s="14">
        <f t="shared" si="4"/>
        <v>0</v>
      </c>
    </row>
    <row r="27" spans="2:21" x14ac:dyDescent="0.35">
      <c r="B27" s="10">
        <v>18</v>
      </c>
      <c r="C27" s="10" t="s">
        <v>52</v>
      </c>
      <c r="D27" s="10" t="s">
        <v>53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f t="shared" si="0"/>
        <v>0</v>
      </c>
      <c r="N27" s="13">
        <f t="shared" si="0"/>
        <v>0</v>
      </c>
      <c r="O27" s="13">
        <f t="shared" si="1"/>
        <v>0</v>
      </c>
      <c r="P27" s="13">
        <v>0</v>
      </c>
      <c r="Q27" s="13">
        <v>0</v>
      </c>
      <c r="R27" s="13">
        <f t="shared" si="2"/>
        <v>0</v>
      </c>
      <c r="S27" s="14">
        <f t="shared" si="3"/>
        <v>0</v>
      </c>
      <c r="T27" s="14">
        <f t="shared" si="3"/>
        <v>0</v>
      </c>
      <c r="U27" s="14">
        <f t="shared" si="4"/>
        <v>0</v>
      </c>
    </row>
    <row r="28" spans="2:21" x14ac:dyDescent="0.35">
      <c r="B28" s="10">
        <v>19</v>
      </c>
      <c r="C28" s="10" t="s">
        <v>54</v>
      </c>
      <c r="D28" s="10" t="s">
        <v>55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 t="shared" si="0"/>
        <v>0</v>
      </c>
      <c r="N28" s="13">
        <f t="shared" si="0"/>
        <v>0</v>
      </c>
      <c r="O28" s="13">
        <f t="shared" si="1"/>
        <v>0</v>
      </c>
      <c r="P28" s="13">
        <v>0</v>
      </c>
      <c r="Q28" s="13">
        <v>0</v>
      </c>
      <c r="R28" s="13">
        <f t="shared" si="2"/>
        <v>0</v>
      </c>
      <c r="S28" s="14">
        <f t="shared" si="3"/>
        <v>0</v>
      </c>
      <c r="T28" s="14">
        <f t="shared" si="3"/>
        <v>0</v>
      </c>
      <c r="U28" s="14">
        <f t="shared" si="4"/>
        <v>0</v>
      </c>
    </row>
    <row r="29" spans="2:21" x14ac:dyDescent="0.35">
      <c r="B29" s="10">
        <v>20</v>
      </c>
      <c r="C29" s="10" t="s">
        <v>56</v>
      </c>
      <c r="D29" s="10"/>
      <c r="E29" s="12">
        <v>0</v>
      </c>
      <c r="F29" s="12">
        <v>1</v>
      </c>
      <c r="G29" s="12">
        <v>0</v>
      </c>
      <c r="H29" s="12">
        <v>0</v>
      </c>
      <c r="I29" s="12">
        <v>0</v>
      </c>
      <c r="J29" s="12">
        <v>2</v>
      </c>
      <c r="K29" s="12">
        <v>0</v>
      </c>
      <c r="L29" s="12">
        <v>0</v>
      </c>
      <c r="M29" s="13">
        <f t="shared" si="0"/>
        <v>0</v>
      </c>
      <c r="N29" s="13">
        <f t="shared" si="0"/>
        <v>3</v>
      </c>
      <c r="O29" s="13">
        <f t="shared" si="1"/>
        <v>3</v>
      </c>
      <c r="P29" s="13">
        <v>1</v>
      </c>
      <c r="Q29" s="13">
        <v>0</v>
      </c>
      <c r="R29" s="13">
        <f t="shared" si="2"/>
        <v>1</v>
      </c>
      <c r="S29" s="14">
        <f t="shared" si="3"/>
        <v>1</v>
      </c>
      <c r="T29" s="14">
        <f t="shared" si="3"/>
        <v>3</v>
      </c>
      <c r="U29" s="14">
        <f t="shared" si="4"/>
        <v>4</v>
      </c>
    </row>
  </sheetData>
  <mergeCells count="12">
    <mergeCell ref="K8:L8"/>
    <mergeCell ref="M8:O8"/>
    <mergeCell ref="B1:U1"/>
    <mergeCell ref="B7:B9"/>
    <mergeCell ref="C7:C9"/>
    <mergeCell ref="D7:D9"/>
    <mergeCell ref="E7:O7"/>
    <mergeCell ref="P7:R8"/>
    <mergeCell ref="S7:U8"/>
    <mergeCell ref="E8:F8"/>
    <mergeCell ref="G8:H8"/>
    <mergeCell ref="I8:J8"/>
  </mergeCells>
  <pageMargins left="0.7" right="0.7" top="0.75" bottom="0.75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JANUARI</vt:lpstr>
      <vt:lpstr>FEBRUARI</vt:lpstr>
      <vt:lpstr>MARET</vt:lpstr>
      <vt:lpstr>TW 1</vt:lpstr>
      <vt:lpstr>APRIL</vt:lpstr>
      <vt:lpstr>MEI</vt:lpstr>
      <vt:lpstr>JUNI</vt:lpstr>
      <vt:lpstr>TW 2</vt:lpstr>
      <vt:lpstr>JULI</vt:lpstr>
      <vt:lpstr>AGUSTUS</vt:lpstr>
      <vt:lpstr>SEPTEMBER</vt:lpstr>
      <vt:lpstr>TW 3</vt:lpstr>
      <vt:lpstr>OKTOBER</vt:lpstr>
      <vt:lpstr>NOVEMBER</vt:lpstr>
      <vt:lpstr>DESEMBER</vt:lpstr>
      <vt:lpstr>TW 4</vt:lpstr>
      <vt:lpstr>TAHUNAN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HP</cp:lastModifiedBy>
  <cp:lastPrinted>2022-11-30T07:56:31Z</cp:lastPrinted>
  <dcterms:created xsi:type="dcterms:W3CDTF">2021-02-02T08:43:07Z</dcterms:created>
  <dcterms:modified xsi:type="dcterms:W3CDTF">2023-02-14T07:27:39Z</dcterms:modified>
</cp:coreProperties>
</file>