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8_{CA2C8003-3901-4BB1-9965-DE0B2BCB71D7}" xr6:coauthVersionLast="47" xr6:coauthVersionMax="47" xr10:uidLastSave="{00000000-0000-0000-0000-000000000000}"/>
  <bookViews>
    <workbookView xWindow="-120" yWindow="-120" windowWidth="29040" windowHeight="15720" xr2:uid="{F1273A24-8416-4FE7-BB9C-B070A685EEFE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I4" i="1" s="1"/>
  <c r="G3" i="1"/>
  <c r="I3" i="1" s="1"/>
  <c r="I1" i="1" l="1"/>
</calcChain>
</file>

<file path=xl/sharedStrings.xml><?xml version="1.0" encoding="utf-8"?>
<sst xmlns="http://schemas.openxmlformats.org/spreadsheetml/2006/main" count="18" uniqueCount="17">
  <si>
    <t>1.</t>
  </si>
  <si>
    <t>Skrining TBC pada lansia</t>
  </si>
  <si>
    <t>Persentase lansia yang mendapatkan skrining TBC</t>
  </si>
  <si>
    <t>persen</t>
  </si>
  <si>
    <t>2.</t>
  </si>
  <si>
    <t>Skrining Kusta</t>
  </si>
  <si>
    <t xml:space="preserve">Persentase lanjut usia yang mendapatkan skrining kusta 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</si>
  <si>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</si>
  <si>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</si>
  <si>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</si>
  <si>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</si>
  <si>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</si>
  <si>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</si>
  <si>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</si>
  <si>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</si>
  <si>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</si>
  <si>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Penyakit Menular TBC Pada Lansia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</si>
</sst>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9" fontId="2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9" fontId="2" fillId="0" borderId="3" xfId="0" applyNumberFormat="1" applyFont="1" applyBorder="1" applyAlignment="1">
      <alignment horizontal="center" vertical="top"/>
    </xf>
    <xf numFmtId="9" fontId="2" fillId="0" borderId="3" xfId="0" applyNumberFormat="1" applyFont="1" applyBorder="1" applyAlignment="1">
      <alignment horizontal="left" vertical="top"/>
    </xf>
    <xf numFmtId="1" fontId="2" fillId="0" borderId="3" xfId="0" applyNumberFormat="1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/>
    </xf>
    <xf numFmtId="9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9B33-6203-4A95-8146-6F2D2F09C007}">
  <dimension ref="A1:I4"/>
  <sheetViews>
    <sheetView tabSelected="1" workbookViewId="0">
      <selection activeCell="A2" sqref="A2"/>
    </sheetView>
  </sheetViews>
  <sheetFormatPr defaultRowHeight="15" x14ac:dyDescent="0.25"/>
  <cols>
    <col min="2" max="9" width="15.7109375" customWidth="1"/>
  </cols>
  <sheetData>
    <row r="1" spans="1:9" ht="45.75" customHeight="1" x14ac:dyDescent="0.25">
      <c r="A1" s="2" t="s">
        <v>16</v>
      </c>
      <c r="B1" s="3"/>
      <c r="C1" s="3"/>
      <c r="D1" s="3"/>
      <c r="E1" s="3"/>
      <c r="F1" s="3"/>
      <c r="G1" s="3"/>
      <c r="H1" s="4"/>
      <c r="I1" s="1">
        <f>SUM(I3:I4)/2</f>
        <v>0.83578431372549011</v>
      </c>
    </row>
    <row r="2" spans="1:9" ht="84.75" customHeight="1" x14ac:dyDescent="0.25">
      <c r="A2" s="13" t="s">
        <v>7</v>
      </c>
      <c r="B2" s="13" t="s">
        <v>8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4" t="s">
        <v>15</v>
      </c>
    </row>
    <row r="3" spans="1:9" ht="90" customHeight="1" x14ac:dyDescent="0.25">
      <c r="A3" s="5" t="s">
        <v>0</v>
      </c>
      <c r="B3" s="6" t="s">
        <v>1</v>
      </c>
      <c r="C3" s="6" t="s">
        <v>2</v>
      </c>
      <c r="D3" s="7">
        <v>1</v>
      </c>
      <c r="E3" s="8" t="s">
        <v>3</v>
      </c>
      <c r="F3" s="5">
        <v>612</v>
      </c>
      <c r="G3" s="9">
        <f t="shared" ref="G3:G4" si="0">F3*D3</f>
        <v>612</v>
      </c>
      <c r="H3" s="10">
        <v>411</v>
      </c>
      <c r="I3" s="11">
        <f t="shared" ref="I3:I4" si="1">IF(H3/G3&gt;=1,1,IF(H3/G3&lt;1,H3/G3))</f>
        <v>0.67156862745098034</v>
      </c>
    </row>
    <row r="4" spans="1:9" ht="75" x14ac:dyDescent="0.25">
      <c r="A4" s="5" t="s">
        <v>4</v>
      </c>
      <c r="B4" s="12" t="s">
        <v>5</v>
      </c>
      <c r="C4" s="6" t="s">
        <v>6</v>
      </c>
      <c r="D4" s="7">
        <v>0.8</v>
      </c>
      <c r="E4" s="8" t="s">
        <v>3</v>
      </c>
      <c r="F4" s="5">
        <v>4281</v>
      </c>
      <c r="G4" s="9">
        <f t="shared" si="0"/>
        <v>3424.8</v>
      </c>
      <c r="H4" s="10">
        <v>4097</v>
      </c>
      <c r="I4" s="11">
        <f t="shared" si="1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2026-01-10T01:16:30Z</dcterms:created>
  <dcterms:modified xsi:type="dcterms:W3CDTF">2026-01-10T02:08:12Z</dcterms:modified>
</cp:coreProperties>
</file>