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EBB1527E-69F1-8D40-A58A-3BE6703EC9B5}" xr6:coauthVersionLast="47" xr6:coauthVersionMax="47" xr10:uidLastSave="{00000000-0000-0000-0000-000000000000}"/>
  <bookViews>
    <workbookView xWindow="480" yWindow="1000" windowWidth="25040" windowHeight="13460" xr2:uid="{5821B90A-801F-0742-912B-1583B695169D}"/>
  </bookViews>
  <sheets>
    <sheet name="2.KLASTER IBU ANAK 0809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J9" i="1" s="1"/>
  <c r="H10" i="1"/>
  <c r="J10" i="1" s="1"/>
  <c r="H11" i="1"/>
  <c r="J11" i="1" s="1"/>
  <c r="J8" i="1" l="1"/>
</calcChain>
</file>

<file path=xl/sharedStrings.xml><?xml version="1.0" encoding="utf-8"?>
<sst xmlns="http://schemas.openxmlformats.org/spreadsheetml/2006/main" count="32" uniqueCount="31">
  <si>
    <t>persen</t>
  </si>
  <si>
    <t>3.</t>
  </si>
  <si>
    <t>2.</t>
  </si>
  <si>
    <t xml:space="preserve">1. </t>
  </si>
  <si>
    <t xml:space="preserve">persen </t>
  </si>
  <si>
    <t>Pemberian layanan pada anak pra sekolah dalam bentuk pelayanan kestrad.</t>
  </si>
  <si>
    <t>Layanan kesehatan tradisional pada anak pra sekolah</t>
  </si>
  <si>
    <t>Persentase anak pra sekolah yang mendapatkan skrining TBC</t>
  </si>
  <si>
    <t>Skrining TBC pada anak pra sekolah</t>
  </si>
  <si>
    <t>Persentase anak pra sekolah (60-72 bulan) mendapatkan pelayanan kesehatan sesuai standar</t>
  </si>
  <si>
    <t>Pelayanan kesehatan Anak pra sekolah (60-72 bulan)</t>
  </si>
  <si>
    <t>2.3. Pelayanan Kesehatan Anak Pra Sekolah 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</si>
  <si>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</si>
  <si>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</si>
  <si>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</si>
  <si>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</si>
  <si>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</si>
  <si>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</si>
  <si>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</si>
  <si>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</si>
  <si>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</si>
  <si>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</si>
  <si>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</si>
  <si>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</si>
  <si>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</si>
  <si>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</si>
  <si>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</si>
  <si>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</si>
  <si>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</si>
  <si>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</si>
  <si>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Penghitungan Klaster Pelayanan Kesehatan Ibu dan 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</si>
</sst>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9" fontId="1" fillId="0" borderId="1" xfId="0" applyNumberFormat="1" applyFont="1" applyBorder="1" applyAlignment="1">
      <alignment horizontal="center" vertical="top"/>
    </xf>
    <xf numFmtId="9" fontId="1" fillId="0" borderId="1" xfId="0" applyNumberFormat="1" applyFont="1" applyBorder="1" applyAlignment="1">
      <alignment horizontal="left" vertical="top"/>
    </xf>
    <xf numFmtId="1" fontId="4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9" fontId="1" fillId="2" borderId="1" xfId="0" applyNumberFormat="1" applyFont="1" applyFill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1" fillId="0" borderId="1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6" xfId="0" applyFont="1" applyBorder="1"/>
    <xf numFmtId="0" fontId="3" fillId="0" borderId="5" xfId="0" applyFont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4" fillId="0" borderId="0" xfId="0" applyFont="1"/>
    <xf numFmtId="15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5698-E688-2A4A-9E61-3167EB3CC468}">
  <sheetPr>
    <tabColor rgb="FFCCCCFF"/>
  </sheetPr>
  <dimension ref="A1:P906"/>
  <sheetViews>
    <sheetView tabSelected="1" workbookViewId="0">
      <pane xSplit="5" ySplit="7" topLeftCell="F8" activePane="bottomRight" state="frozen"/>
      <selection pane="topRight" activeCell="F1" sqref="F1"/>
      <selection pane="bottomLeft" activeCell="A9" sqref="A9"/>
      <selection pane="bottomRight" activeCell="A9" sqref="A9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16.33203125" customWidth="1"/>
    <col min="4" max="4" width="16.5" customWidth="1"/>
    <col min="5" max="5" width="11.5" customWidth="1"/>
    <col min="6" max="6" width="11.33203125" customWidth="1"/>
    <col min="7" max="7" width="19" customWidth="1"/>
    <col min="8" max="8" width="21.5" customWidth="1"/>
    <col min="9" max="9" width="26.5" customWidth="1"/>
    <col min="10" max="10" width="31.1640625" customWidth="1"/>
    <col min="11" max="11" width="16.6640625" customWidth="1"/>
    <col min="12" max="16" width="8" customWidth="1"/>
  </cols>
  <sheetData>
    <row r="1" spans="1:16" ht="16" x14ac:dyDescent="0.2">
      <c r="A1" s="34"/>
      <c r="B1" s="31"/>
      <c r="C1" s="31"/>
      <c r="D1" s="31"/>
      <c r="E1" s="31"/>
      <c r="F1" s="31"/>
      <c r="G1" s="31"/>
      <c r="H1" s="31"/>
      <c r="I1" s="31"/>
      <c r="J1" s="31"/>
      <c r="K1" s="1"/>
      <c r="L1" s="1"/>
      <c r="M1" s="1"/>
      <c r="N1" s="1"/>
      <c r="O1" s="1"/>
      <c r="P1" s="1"/>
    </row>
    <row r="2" spans="1:16" ht="17.25" customHeight="1" x14ac:dyDescent="0.2">
      <c r="A2" s="1"/>
      <c r="B2" s="2"/>
      <c r="C2" s="1"/>
      <c r="D2" s="1"/>
      <c r="E2" s="33"/>
      <c r="F2" s="31"/>
      <c r="G2" s="31"/>
      <c r="H2" s="31"/>
      <c r="I2" s="31"/>
      <c r="J2" s="31"/>
      <c r="K2" s="1"/>
      <c r="L2" s="1"/>
      <c r="M2" s="1"/>
      <c r="N2" s="1"/>
      <c r="O2" s="1"/>
      <c r="P2" s="1"/>
    </row>
    <row r="3" spans="1:16" ht="25.5" customHeight="1" x14ac:dyDescent="0.2">
      <c r="A3" s="32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"/>
      <c r="P3" s="1"/>
    </row>
    <row r="4" spans="1:16" ht="10.5" customHeight="1" x14ac:dyDescent="0.2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8.5" customHeight="1" x14ac:dyDescent="0.2">
      <c r="A5" s="27" t="s">
        <v>29</v>
      </c>
      <c r="B5" s="30" t="s">
        <v>28</v>
      </c>
      <c r="C5" s="29"/>
      <c r="D5" s="27" t="s">
        <v>27</v>
      </c>
      <c r="E5" s="28" t="s">
        <v>26</v>
      </c>
      <c r="F5" s="28" t="s">
        <v>25</v>
      </c>
      <c r="G5" s="28" t="s">
        <v>24</v>
      </c>
      <c r="H5" s="28" t="s">
        <v>23</v>
      </c>
      <c r="I5" s="28" t="s">
        <v>22</v>
      </c>
      <c r="J5" s="27" t="s">
        <v>21</v>
      </c>
      <c r="K5" s="1"/>
      <c r="L5" s="1"/>
      <c r="M5" s="1"/>
      <c r="N5" s="1"/>
      <c r="O5" s="1"/>
      <c r="P5" s="1"/>
    </row>
    <row r="6" spans="1:16" ht="31.5" customHeight="1" x14ac:dyDescent="0.2">
      <c r="A6" s="24"/>
      <c r="B6" s="26"/>
      <c r="C6" s="25"/>
      <c r="D6" s="24"/>
      <c r="E6" s="24"/>
      <c r="F6" s="24"/>
      <c r="G6" s="24"/>
      <c r="H6" s="24"/>
      <c r="I6" s="24"/>
      <c r="J6" s="24"/>
      <c r="K6" s="1"/>
      <c r="L6" s="1"/>
      <c r="M6" s="1"/>
      <c r="N6" s="1"/>
      <c r="O6" s="1"/>
      <c r="P6" s="1"/>
    </row>
    <row r="7" spans="1:16" ht="16" x14ac:dyDescent="0.2">
      <c r="A7" s="4" t="s">
        <v>20</v>
      </c>
      <c r="B7" s="23" t="s">
        <v>19</v>
      </c>
      <c r="C7" s="3"/>
      <c r="D7" s="4" t="s">
        <v>18</v>
      </c>
      <c r="E7" s="22" t="s">
        <v>17</v>
      </c>
      <c r="F7" s="22" t="s">
        <v>16</v>
      </c>
      <c r="G7" s="22" t="s">
        <v>15</v>
      </c>
      <c r="H7" s="22" t="s">
        <v>14</v>
      </c>
      <c r="I7" s="22" t="s">
        <v>13</v>
      </c>
      <c r="J7" s="22" t="s">
        <v>12</v>
      </c>
      <c r="K7" s="1"/>
      <c r="L7" s="1"/>
      <c r="M7" s="1"/>
      <c r="N7" s="1"/>
      <c r="O7" s="1"/>
      <c r="P7" s="1"/>
    </row>
    <row r="8" spans="1:16" ht="24" customHeight="1" x14ac:dyDescent="0.2">
      <c r="A8" s="18" t="s">
        <v>11</v>
      </c>
      <c r="B8" s="18"/>
      <c r="C8" s="18"/>
      <c r="D8" s="18"/>
      <c r="E8" s="17"/>
      <c r="F8" s="16"/>
      <c r="G8" s="14"/>
      <c r="H8" s="15"/>
      <c r="I8" s="14"/>
      <c r="J8" s="19" t="e">
        <f>SUM(J9:J11)/3</f>
        <v>#DIV/0!</v>
      </c>
      <c r="K8" s="1"/>
      <c r="L8" s="1"/>
      <c r="M8" s="1"/>
      <c r="N8" s="1"/>
      <c r="O8" s="1"/>
      <c r="P8" s="1"/>
    </row>
    <row r="9" spans="1:16" ht="54" customHeight="1" x14ac:dyDescent="0.2">
      <c r="A9" s="21"/>
      <c r="B9" s="10" t="s">
        <v>3</v>
      </c>
      <c r="C9" s="11" t="s">
        <v>10</v>
      </c>
      <c r="D9" s="9" t="s">
        <v>9</v>
      </c>
      <c r="E9" s="12">
        <v>1</v>
      </c>
      <c r="F9" s="8" t="s">
        <v>0</v>
      </c>
      <c r="G9" s="7">
        <v>930</v>
      </c>
      <c r="H9" s="7">
        <f>G9*E9</f>
        <v>930</v>
      </c>
      <c r="I9" s="7">
        <v>932</v>
      </c>
      <c r="J9" s="12">
        <f>IF(I9/H9&gt;=100,100,IF(I9/H9&lt;100,I9/H9))</f>
        <v>1.0021505376344086</v>
      </c>
      <c r="K9" s="1"/>
      <c r="L9" s="1"/>
      <c r="M9" s="1"/>
      <c r="N9" s="1"/>
      <c r="O9" s="1"/>
      <c r="P9" s="1"/>
    </row>
    <row r="10" spans="1:16" ht="40.5" customHeight="1" x14ac:dyDescent="0.2">
      <c r="A10" s="8"/>
      <c r="B10" s="10" t="s">
        <v>2</v>
      </c>
      <c r="C10" s="11" t="s">
        <v>8</v>
      </c>
      <c r="D10" s="11" t="s">
        <v>7</v>
      </c>
      <c r="E10" s="12">
        <v>1</v>
      </c>
      <c r="F10" s="13" t="s">
        <v>0</v>
      </c>
      <c r="G10" s="6">
        <v>0</v>
      </c>
      <c r="H10" s="7">
        <f>G10*E10</f>
        <v>0</v>
      </c>
      <c r="I10" s="6">
        <v>0</v>
      </c>
      <c r="J10" s="12" t="e">
        <f>IF(I10/H10&gt;=100,100,IF(I10/H10&lt;100,I10/H10))</f>
        <v>#DIV/0!</v>
      </c>
      <c r="K10" s="1"/>
      <c r="L10" s="1"/>
      <c r="M10" s="1"/>
      <c r="N10" s="1"/>
      <c r="O10" s="1"/>
      <c r="P10" s="1"/>
    </row>
    <row r="11" spans="1:16" ht="48.75" customHeight="1" x14ac:dyDescent="0.2">
      <c r="A11" s="8"/>
      <c r="B11" s="10" t="s">
        <v>1</v>
      </c>
      <c r="C11" s="9" t="s">
        <v>6</v>
      </c>
      <c r="D11" s="9" t="s">
        <v>5</v>
      </c>
      <c r="E11" s="12">
        <v>0.1</v>
      </c>
      <c r="F11" s="20" t="s">
        <v>4</v>
      </c>
      <c r="G11" s="6">
        <v>159</v>
      </c>
      <c r="H11" s="7">
        <f>G11*E11</f>
        <v>15.9</v>
      </c>
      <c r="I11" s="6">
        <v>36</v>
      </c>
      <c r="J11" s="5">
        <f>IF(I11/H11&gt;=100,100,IF(I11/H11&lt;100,I11/H11))</f>
        <v>2.2641509433962264</v>
      </c>
      <c r="K11" s="1"/>
      <c r="L11" s="1"/>
      <c r="M11" s="1"/>
      <c r="N11" s="1"/>
      <c r="O11" s="1"/>
      <c r="P11" s="1"/>
    </row>
    <row r="12" spans="1:16" ht="15.75" customHeight="1" x14ac:dyDescent="0.2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5.75" customHeight="1" x14ac:dyDescent="0.2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5.75" customHeight="1" x14ac:dyDescent="0.2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5.75" customHeight="1" x14ac:dyDescent="0.2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5.75" customHeight="1" x14ac:dyDescent="0.2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5.75" customHeight="1" x14ac:dyDescent="0.2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5.75" customHeight="1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5.75" customHeight="1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5.75" customHeight="1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5.75" customHeight="1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.75" customHeigh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5.7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5.75" customHeight="1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5.75" customHeight="1" x14ac:dyDescent="0.2"/>
    <row r="182" spans="1:16" ht="15.75" customHeight="1" x14ac:dyDescent="0.2"/>
    <row r="183" spans="1:16" ht="15.75" customHeight="1" x14ac:dyDescent="0.2"/>
    <row r="184" spans="1:16" ht="15.75" customHeight="1" x14ac:dyDescent="0.2"/>
    <row r="185" spans="1:16" ht="15.75" customHeight="1" x14ac:dyDescent="0.2"/>
    <row r="186" spans="1:16" ht="15.75" customHeight="1" x14ac:dyDescent="0.2"/>
    <row r="187" spans="1:16" ht="15.75" customHeight="1" x14ac:dyDescent="0.2"/>
    <row r="188" spans="1:16" ht="15.75" customHeight="1" x14ac:dyDescent="0.2"/>
    <row r="189" spans="1:16" ht="15.75" customHeight="1" x14ac:dyDescent="0.2"/>
    <row r="190" spans="1:16" ht="15.75" customHeight="1" x14ac:dyDescent="0.2"/>
    <row r="191" spans="1:16" ht="15.75" customHeight="1" x14ac:dyDescent="0.2"/>
    <row r="192" spans="1:16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</sheetData>
  <mergeCells count="13">
    <mergeCell ref="J5:J6"/>
    <mergeCell ref="F5:F6"/>
    <mergeCell ref="G5:G6"/>
    <mergeCell ref="H5:H6"/>
    <mergeCell ref="I5:I6"/>
    <mergeCell ref="B5:C6"/>
    <mergeCell ref="B7:C7"/>
    <mergeCell ref="A1:J1"/>
    <mergeCell ref="E2:J2"/>
    <mergeCell ref="A3:J3"/>
    <mergeCell ref="A5:A6"/>
    <mergeCell ref="D5:D6"/>
    <mergeCell ref="E5:E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2.KLASTER IBU ANAK 080925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2026-01-14T12:15:06Z</dcterms:created>
  <dcterms:modified xsi:type="dcterms:W3CDTF">2026-01-14T12:20:06Z</dcterms:modified>
</cp:coreProperties>
</file>