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EDFB29CB-D3FF-4AF0-A024-08DE52471640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<sst xmlns="http://schemas.openxmlformats.org/spreadsheetml/2006/main" count="12" uniqueCount="12">
  <si>
    <t>Kel. Balearjosari</t>
  </si>
  <si>
    <t>Kel. Polowijen</t>
  </si>
  <si>
    <t>Kel. Purwodadi</t>
  </si>
  <si>
    <t>NAMA
KELURAHAN</t>
  </si>
  <si>
    <t>NAMA
POSYANDU</t>
  </si>
  <si>
    <t>GLADIOL DEWANATA IV</t>
  </si>
  <si>
    <t xml:space="preserve">KATEGORI CAPAIAN 
 </t>
  </si>
  <si>
    <t>LANSIA
( ≥60 TAHUN)</t>
  </si>
  <si>
    <t>LAYANAN</t>
  </si>
  <si>
    <t>SASARAN</t>
  </si>
  <si>
    <t>%</t>
  </si>
  <si>
    <t>balearjosari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</si>
</sst>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C5E0B3"/>
        <bgColor rgb="FFC5E0B3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9" xfId="0" applyFont="1" applyBorder="1"/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zoomScaleNormal="100" workbookViewId="0">
      <selection activeCell="C9" sqref="C9:E17"/>
    </sheetView>
  </sheetViews>
  <sheetFormatPr defaultRowHeight="14.4"/>
  <cols>
    <col min="1" max="1" width="21.109375" customWidth="1"/>
    <col min="2" max="2" width="22.21875" customWidth="1"/>
    <col min="3" max="3" width="14.88671875" customWidth="1"/>
    <col min="4" max="4" width="11.5546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14"/>
      <c r="D8" s="14"/>
      <c r="E8" s="15"/>
      <c r="F8" s="26" t="s">
        <v>6</v>
      </c>
    </row>
    <row r="9" spans="1:6" ht="32.4" customHeight="1">
      <c r="A9" s="24"/>
      <c r="B9" s="24"/>
      <c r="C9" s="32" t="s">
        <v>7</v>
      </c>
      <c r="D9" s="33"/>
      <c r="E9" s="34"/>
      <c r="F9" s="17"/>
    </row>
    <row r="10" spans="1:6" ht="15" customHeight="1">
      <c r="A10" s="24"/>
      <c r="B10" s="24"/>
      <c r="C10" s="27" t="s">
        <v>8</v>
      </c>
      <c r="D10" s="27" t="s">
        <v>9</v>
      </c>
      <c r="E10" s="28" t="s">
        <v>10</v>
      </c>
      <c r="F10" s="16"/>
    </row>
    <row r="11" spans="1:6" ht="30" customHeight="1">
      <c r="A11" s="25"/>
      <c r="B11" s="25"/>
      <c r="C11" s="29">
        <v>40</v>
      </c>
      <c r="D11" s="29">
        <v>187</v>
      </c>
      <c r="E11" s="18">
        <f>IFERROR(C11/D11,0%)</f>
        <v>0.21390374331550802</v>
      </c>
      <c r="F11" s="19" t="e">
        <f>IF(AND(#REF!&gt;=100%,#REF!&gt;=85%,#REF!&gt;=50%,#REF!&gt;=50%,E11&gt;=50%),"MEMENUHI","TIDAK MEMENUHI")</f>
        <v>#REF!</v>
      </c>
    </row>
    <row r="12" spans="1:6" ht="14.4" customHeight="1">
      <c r="A12" s="8" t="s">
        <v>11</v>
      </c>
      <c r="B12" s="10" t="s">
        <v>5</v>
      </c>
      <c r="C12" s="30"/>
      <c r="D12" s="30"/>
      <c r="E12" s="20"/>
      <c r="F12" s="22"/>
    </row>
    <row r="13" spans="1:6" ht="14.4" customHeight="1">
      <c r="A13" s="8"/>
      <c r="B13" s="9"/>
      <c r="C13" s="30"/>
      <c r="D13" s="30"/>
      <c r="E13" s="20"/>
      <c r="F13" s="22"/>
    </row>
    <row r="14" spans="1:6" ht="14.4" customHeight="1">
      <c r="A14" s="8"/>
      <c r="B14" s="9"/>
      <c r="C14" s="30"/>
      <c r="D14" s="30"/>
      <c r="E14" s="20"/>
      <c r="F14" s="22"/>
    </row>
    <row r="15" spans="1:6" ht="14.4" customHeight="1">
      <c r="A15" s="8"/>
      <c r="B15" s="9"/>
      <c r="C15" s="30"/>
      <c r="D15" s="30"/>
      <c r="E15" s="20"/>
      <c r="F15" s="22"/>
    </row>
    <row r="16" spans="1:6" ht="14.4" customHeight="1">
      <c r="A16" s="8"/>
      <c r="B16" s="9"/>
      <c r="C16" s="30"/>
      <c r="D16" s="30"/>
      <c r="E16" s="20"/>
      <c r="F16" s="22"/>
    </row>
    <row r="17" spans="1:6" ht="14.4" customHeight="1">
      <c r="A17" s="8"/>
      <c r="B17" s="9"/>
      <c r="C17" s="31"/>
      <c r="D17" s="31"/>
      <c r="E17" s="21"/>
      <c r="F17" s="23"/>
    </row>
    <row r="18" spans="1:6" ht="14.4" customHeight="1">
      <c r="A18" s="8"/>
      <c r="B18" s="13"/>
    </row>
    <row r="19" spans="1:6">
      <c r="A19" s="5"/>
      <c r="B19" s="5"/>
    </row>
    <row r="20" spans="1:6" ht="30" customHeight="1">
      <c r="A20" s="5"/>
      <c r="B20" s="2"/>
    </row>
    <row r="21" spans="1:6">
      <c r="A21" s="5"/>
      <c r="B21" s="6"/>
    </row>
    <row r="22" spans="1:6">
      <c r="A22" s="5"/>
      <c r="B22" s="6"/>
    </row>
    <row r="23" spans="1:6" ht="15.6" customHeight="1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C8:E8"/>
    <mergeCell ref="F8:F10"/>
    <mergeCell ref="C9:E9"/>
    <mergeCell ref="C11:C17"/>
    <mergeCell ref="D11:D17"/>
    <mergeCell ref="E11:E17"/>
    <mergeCell ref="F11:F17"/>
    <mergeCell ref="A12:A18"/>
    <mergeCell ref="B8:B11"/>
    <mergeCell ref="B12:B18"/>
    <mergeCell ref="B30:B34"/>
    <mergeCell ref="B35:B37"/>
    <mergeCell ref="B38:B48"/>
    <mergeCell ref="B50:B52"/>
    <mergeCell ref="A8:A11"/>
  </mergeCells>
  <conditionalFormatting sqref="F11:F17">
    <cfRule type="containsText" dxfId="4" priority="1" operator="containsText" text="TIDAK MEMENUHI">
      <formula>NOT(ISERROR(SEARCH(("TIDAK MEMENUHI"),(F11))))</formula>
    </cfRule>
  </conditionalFormatting>
  <conditionalFormatting sqref="F11:F17">
    <cfRule type="cellIs" dxfId="3" priority="2" operator="equal">
      <formula>"MEMENUHI"</formula>
    </cfRule>
  </conditionalFormatting>
  <conditionalFormatting sqref="C10:E10">
    <cfRule type="expression" dxfId="2" priority="7">
      <formula>#REF!="TERCAPAI"</formula>
    </cfRule>
  </conditionalFormatting>
  <conditionalFormatting sqref="C9:D9">
    <cfRule type="expression" dxfId="1" priority="10">
      <formula>#REF!="TERCAPAI"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2025-01-24T14:21:04Z</dcterms:modified>
</cp:coreProperties>
</file>