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1" i="1" l="1"/>
  <c r="I7" i="1"/>
  <c r="I8" i="1"/>
  <c r="I9" i="1"/>
  <c r="I10" i="1"/>
  <c r="I6" i="1"/>
  <c r="H11" i="1"/>
  <c r="H7" i="1"/>
  <c r="H8" i="1"/>
  <c r="H9" i="1"/>
  <c r="H10" i="1"/>
  <c r="H6" i="1"/>
  <c r="F11" i="1"/>
  <c r="E11" i="1"/>
  <c r="E10" i="1"/>
  <c r="E9" i="1"/>
  <c r="E8" i="1"/>
  <c r="E7" i="1"/>
  <c r="E6" i="1"/>
  <c r="D11" i="1"/>
  <c r="C11" i="1"/>
</calcChain>
</file>

<file path=xl/sharedStrings.xml><?xml version="1.0" encoding="utf-8"?>
<sst xmlns="http://schemas.openxmlformats.org/spreadsheetml/2006/main" count="17" uniqueCount="14">
  <si>
    <t>Kecamatan</t>
  </si>
  <si>
    <t>Jumlah Migrasi Masuk</t>
  </si>
  <si>
    <t>L</t>
  </si>
  <si>
    <t>P</t>
  </si>
  <si>
    <t>Total</t>
  </si>
  <si>
    <t xml:space="preserve">Jumlah Penduduk </t>
  </si>
  <si>
    <t>Angka Migrasi Masuk</t>
  </si>
  <si>
    <t>Blimbing</t>
  </si>
  <si>
    <t>Klojen</t>
  </si>
  <si>
    <t>Kedungkandang</t>
  </si>
  <si>
    <t>Sukun</t>
  </si>
  <si>
    <t>Lowokwaru</t>
  </si>
  <si>
    <t>jml migrasi masuk kota malang 2019</t>
  </si>
  <si>
    <t>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</si>
</sst>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abSelected="1" workbookViewId="0">
      <selection activeCell="H18" sqref="H18"/>
    </sheetView>
  </sheetViews>
  <sheetFormatPr defaultRowHeight="15" x14ac:dyDescent="0.25"/>
  <cols>
    <col min="2" max="2" width="10.7109375" bestFit="1" customWidth="1"/>
    <col min="9" max="9" width="17.42578125" customWidth="1"/>
  </cols>
  <sheetData>
    <row r="2" spans="2:10" x14ac:dyDescent="0.25">
      <c r="B2" s="4" t="s">
        <v>12</v>
      </c>
      <c r="C2" s="4"/>
      <c r="D2" s="4"/>
      <c r="E2" s="4"/>
      <c r="F2" s="4"/>
      <c r="G2" s="4"/>
      <c r="H2" s="4"/>
      <c r="I2" s="4"/>
      <c r="J2" s="4"/>
    </row>
    <row r="4" spans="2:10" x14ac:dyDescent="0.25">
      <c r="B4" s="5" t="s">
        <v>0</v>
      </c>
      <c r="C4" s="2" t="s">
        <v>1</v>
      </c>
      <c r="D4" s="2"/>
      <c r="E4" s="2"/>
      <c r="F4" s="1" t="s">
        <v>5</v>
      </c>
      <c r="G4" s="1"/>
      <c r="H4" s="1"/>
      <c r="I4" s="3" t="s">
        <v>6</v>
      </c>
    </row>
    <row r="5" spans="2:10" x14ac:dyDescent="0.25">
      <c r="B5" s="5"/>
      <c r="C5" s="1" t="s">
        <v>2</v>
      </c>
      <c r="D5" s="1" t="s">
        <v>3</v>
      </c>
      <c r="E5" s="1" t="s">
        <v>4</v>
      </c>
      <c r="F5" s="1" t="s">
        <v>2</v>
      </c>
      <c r="G5" s="1" t="s">
        <v>3</v>
      </c>
      <c r="H5" s="1" t="s">
        <v>4</v>
      </c>
      <c r="I5" s="3"/>
    </row>
    <row r="6" spans="2:10" x14ac:dyDescent="0.25">
      <c r="B6" s="1" t="s">
        <v>7</v>
      </c>
      <c r="C6" s="1">
        <v>2517</v>
      </c>
      <c r="D6" s="1">
        <v>2536</v>
      </c>
      <c r="E6" s="1">
        <f>SUM(C6:D6)</f>
        <v>5053</v>
      </c>
      <c r="F6" s="1">
        <v>101245</v>
      </c>
      <c r="G6" s="1">
        <v>101269</v>
      </c>
      <c r="H6" s="1">
        <f>F6+G6</f>
        <v>202514</v>
      </c>
      <c r="I6" s="6">
        <f>E6/H6*100</f>
        <v>2.4951361387360875</v>
      </c>
    </row>
    <row r="7" spans="2:10" x14ac:dyDescent="0.25">
      <c r="B7" s="1" t="s">
        <v>8</v>
      </c>
      <c r="C7" s="1">
        <v>1089</v>
      </c>
      <c r="D7" s="1">
        <v>1169</v>
      </c>
      <c r="E7" s="1">
        <f>SUM(C7:D7)</f>
        <v>2258</v>
      </c>
      <c r="F7" s="1">
        <v>54434</v>
      </c>
      <c r="G7" s="1">
        <v>56619</v>
      </c>
      <c r="H7" s="1">
        <f t="shared" ref="H7:H10" si="0">F7+G7</f>
        <v>111053</v>
      </c>
      <c r="I7" s="6">
        <f t="shared" ref="I7:I10" si="1">E7/H7*100</f>
        <v>2.0332633967565039</v>
      </c>
    </row>
    <row r="8" spans="2:10" x14ac:dyDescent="0.25">
      <c r="B8" s="1" t="s">
        <v>9</v>
      </c>
      <c r="C8" s="1">
        <v>2938</v>
      </c>
      <c r="D8" s="1">
        <v>2925</v>
      </c>
      <c r="E8" s="1">
        <f>C8+D8</f>
        <v>5863</v>
      </c>
      <c r="F8" s="1">
        <v>110394</v>
      </c>
      <c r="G8" s="1">
        <v>109664</v>
      </c>
      <c r="H8" s="1">
        <f t="shared" si="0"/>
        <v>220058</v>
      </c>
      <c r="I8" s="6">
        <f t="shared" si="1"/>
        <v>2.6642975942706015</v>
      </c>
    </row>
    <row r="9" spans="2:10" x14ac:dyDescent="0.25">
      <c r="B9" s="1" t="s">
        <v>10</v>
      </c>
      <c r="C9" s="1">
        <v>2365</v>
      </c>
      <c r="D9" s="1">
        <v>2439</v>
      </c>
      <c r="E9" s="1">
        <f>C9+D9</f>
        <v>4804</v>
      </c>
      <c r="F9" s="1">
        <v>107603</v>
      </c>
      <c r="G9" s="1">
        <v>107047</v>
      </c>
      <c r="H9" s="1">
        <f t="shared" si="0"/>
        <v>214650</v>
      </c>
      <c r="I9" s="6">
        <f t="shared" si="1"/>
        <v>2.2380619613324018</v>
      </c>
    </row>
    <row r="10" spans="2:10" x14ac:dyDescent="0.25">
      <c r="B10" s="1" t="s">
        <v>11</v>
      </c>
      <c r="C10" s="1">
        <v>2119</v>
      </c>
      <c r="D10" s="1">
        <v>2293</v>
      </c>
      <c r="E10" s="1">
        <f>C10+D10</f>
        <v>4412</v>
      </c>
      <c r="F10" s="1">
        <v>89125</v>
      </c>
      <c r="G10" s="1">
        <v>89888</v>
      </c>
      <c r="H10" s="1">
        <f t="shared" si="0"/>
        <v>179013</v>
      </c>
      <c r="I10" s="6">
        <f t="shared" si="1"/>
        <v>2.4646254741275775</v>
      </c>
    </row>
    <row r="11" spans="2:10" x14ac:dyDescent="0.25">
      <c r="B11" s="7" t="s">
        <v>13</v>
      </c>
      <c r="C11" s="1">
        <f>SUM(C6:C10)</f>
        <v>11028</v>
      </c>
      <c r="D11" s="1">
        <f>SUM(D6:D10)</f>
        <v>11362</v>
      </c>
      <c r="E11" s="1">
        <f>C11+D11</f>
        <v>22390</v>
      </c>
      <c r="F11" s="1">
        <f>SUM(F6:F10)</f>
        <v>462801</v>
      </c>
      <c r="G11" s="7">
        <v>464484</v>
      </c>
      <c r="H11" s="7">
        <f>F11+G11</f>
        <v>927285</v>
      </c>
      <c r="I11" s="8">
        <f>E11/H11*100</f>
        <v>2.4145758855152408</v>
      </c>
    </row>
  </sheetData>
  <mergeCells count="4">
    <mergeCell ref="C4:E4"/>
    <mergeCell ref="I4:I5"/>
    <mergeCell ref="B2:J2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2023-12-15T08:12:19Z</dcterms:modified>
</cp:coreProperties>
</file>