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<sst xmlns="http://schemas.openxmlformats.org/spreadsheetml/2006/main" uniqueCount="33">
  <si>
    <t>REKAPITULASI INDEKS KELUARGA SEHAT DESA/KELURAHAN BARENG</t>
  </si>
  <si>
    <t>NO</t>
  </si>
  <si>
    <t>INDIKATOR</t>
  </si>
  <si>
    <t>RW. 002</t>
  </si>
  <si>
    <t>% CAKUPAN KELURAHAN-DESA BARENG</t>
  </si>
  <si>
    <t>A</t>
  </si>
  <si>
    <t>B</t>
  </si>
  <si>
    <t>C</t>
  </si>
  <si>
    <t>D</t>
  </si>
  <si>
    <t>Keluarga mengikuti program KB *)</t>
  </si>
  <si>
    <t>∑ Keluarga Bernilai Y</t>
  </si>
  <si>
    <t>∑ Keluarga– ∑ Keluarga bernilai “N”</t>
  </si>
  <si>
    <t>Persalinan Ibu di fasilitas pelayanan kesehatan</t>
  </si>
  <si>
    <t>Bayi mendapatkan imunisasi dasar lengkap *)</t>
  </si>
  <si>
    <t>Bayi mendapatkan ASI Eksklusif</t>
  </si>
  <si>
    <t>Pertumbuhan Balita dipantau</t>
  </si>
  <si>
    <t>Penderita TB Paru yang berobat sesuai standar</t>
  </si>
  <si>
    <t>Penderita hipertensi yang berobat teratur</t>
  </si>
  <si>
    <t>Penderita gangguan jiwa berat, diobati dan tidak ditelantarkan</t>
  </si>
  <si>
    <t>Anggota keluarga tidak ada yang merokok *)</t>
  </si>
  <si>
    <t>Keluarga sudah menjadi anggota JKN</t>
  </si>
  <si>
    <t>Keluarga memiliki akses/menggunakan sarana air bersih</t>
  </si>
  <si>
    <t>Keluarga memiliki akses/menggunakan jamban keluarga</t>
  </si>
  <si>
    <t>Indeks Keluarga Sehat (IKS)</t>
  </si>
  <si>
    <t>∑ Keluarga dengan IKS &gt; 0,800</t>
  </si>
  <si>
    <t>∑ Keluarga</t>
  </si>
  <si>
    <t>Keterangan :</t>
  </si>
  <si>
    <t>Keluarga Sehat</t>
  </si>
  <si>
    <t>&gt; 0.800</t>
  </si>
  <si>
    <t>Keluarga Pra Sehat</t>
  </si>
  <si>
    <t>0.500 - 0.800</t>
  </si>
  <si>
    <t>Keluarga Tidak Sehat</t>
  </si>
  <si>
    <t>&lt; 0.500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</si>
</sst>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00.0%"/>
  </numFmts>
  <fonts count="6"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0"/>
      <color rgb="FF000000"/>
      <name val="Calibri"/>
    </font>
    <font>
      <b val="0"/>
      <i val="0"/>
      <strike val="0"/>
      <u val="none"/>
      <sz val="12"/>
      <color rgb="FFFFFFFF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A9CD9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00FA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3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0" numFmtId="0" fillId="3" borderId="1" applyFont="0" applyNumberFormat="0" applyFill="1" applyBorder="1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4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5" numFmtId="0" fillId="4" borderId="1" applyFont="1" applyNumberFormat="0" applyFill="1" applyBorder="1" applyAlignment="1">
      <alignment horizontal="center" vertical="center" textRotation="0" wrapText="false" shrinkToFit="false"/>
    </xf>
    <xf xfId="0" fontId="0" numFmtId="0" fillId="5" borderId="1" applyFont="0" applyNumberFormat="0" applyFill="1" applyBorder="1" applyAlignment="1">
      <alignment horizontal="center" vertical="center" textRotation="0" wrapText="false" shrinkToFit="false"/>
    </xf>
    <xf xfId="0" fontId="0" numFmtId="0" fillId="6" borderId="2" applyFont="0" applyNumberFormat="0" applyFill="1" applyBorder="1" applyAlignment="1">
      <alignment horizontal="center" vertical="center" textRotation="0" wrapText="false" shrinkToFit="false"/>
    </xf>
    <xf xfId="0" fontId="0" numFmtId="164" fillId="2" borderId="0" applyFont="0" applyNumberFormat="1" applyFill="0" applyBorder="0" applyAlignment="1">
      <alignment horizontal="center" vertical="center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7" borderId="3" applyFont="1" applyNumberFormat="0" applyFill="1" applyBorder="1" applyAlignment="1">
      <alignment horizontal="center" vertical="bottom" textRotation="0" wrapText="false" shrinkToFit="false"/>
    </xf>
    <xf xfId="0" fontId="2" numFmtId="0" fillId="7" borderId="4" applyFont="1" applyNumberFormat="0" applyFill="1" applyBorder="1" applyAlignment="1">
      <alignment horizontal="center" vertical="bottom" textRotation="0" wrapText="false" shrinkToFit="false"/>
    </xf>
    <xf xfId="0" fontId="2" numFmtId="0" fillId="7" borderId="1" applyFont="1" applyNumberFormat="0" applyFill="1" applyBorder="1" applyAlignment="1">
      <alignment horizontal="center" vertical="bottom" textRotation="0" wrapText="false" shrinkToFit="false"/>
    </xf>
    <xf xfId="0" fontId="2" numFmtId="0" fillId="7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1" numFmtId="0" fillId="2" borderId="6" applyFont="1" applyNumberFormat="0" applyFill="0" applyBorder="1" applyAlignment="1">
      <alignment horizontal="center" vertical="top" textRotation="0" wrapText="false" shrinkToFit="false"/>
    </xf>
    <xf xfId="0" fontId="1" numFmtId="0" fillId="2" borderId="2" applyFont="1" applyNumberFormat="0" applyFill="0" applyBorder="1" applyAlignment="1">
      <alignment horizontal="center" vertical="top" textRotation="0" wrapText="false" shrinkToFit="false"/>
    </xf>
    <xf xfId="0" fontId="1" numFmtId="0" fillId="2" borderId="6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1">
      <alignment horizontal="center" vertical="bottom" textRotation="0" wrapText="false" shrinkToFit="false"/>
    </xf>
    <xf xfId="0" fontId="0" numFmtId="0" fillId="2" borderId="3" applyFont="0" applyNumberFormat="0" applyFill="0" applyBorder="1" applyAlignment="1">
      <alignment horizontal="center" vertical="center" textRotation="0" wrapText="false" shrinkToFit="false"/>
    </xf>
    <xf xfId="0" fontId="0" numFmtId="0" fillId="2" borderId="4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164" fillId="7" borderId="1" applyFont="1" applyNumberFormat="1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5">
    <dxf>
      <font>
        <sz val="10"/>
        <color rgb="FF000000"/>
        <name val="Calibri"/>
      </font>
      <numFmt numFmtId="164" formatCode="General"/>
      <fill>
        <patternFill patternType="none"/>
      </fill>
      <alignment/>
      <border/>
    </dxf>
    <dxf>
      <font>
        <b val="0"/>
        <i val="0"/>
        <sz val="10"/>
        <color rgb="FF000000"/>
        <name val="Calibri"/>
      </font>
      <numFmt numFmtId="164" formatCode="General"/>
      <fill>
        <patternFill patternType="none"/>
      </fill>
      <alignment/>
      <border/>
    </dxf>
    <dxf>
      <font>
        <b val="0"/>
        <i val="0"/>
        <sz val="10"/>
        <color rgb="FFFFFFFF"/>
        <name val="Calibri"/>
      </font>
      <numFmt numFmtId="164" formatCode="General"/>
      <fill>
        <patternFill patternType="solid">
          <fgColor rgb="FF000000"/>
          <bgColor rgb="FFFF2600"/>
        </patternFill>
      </fill>
      <alignment/>
      <border/>
    </dxf>
    <dxf>
      <font>
        <b val="0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FFFF00"/>
        </patternFill>
      </fill>
      <alignment/>
      <border/>
    </dxf>
    <dxf>
      <font>
        <b val="0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00FA00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F48"/>
  <sheetViews>
    <sheetView tabSelected="1" workbookViewId="0" showGridLines="false" showRowColHeaders="1">
      <selection activeCell="D42" sqref="D42"/>
    </sheetView>
  </sheetViews>
  <sheetFormatPr defaultRowHeight="14.4" outlineLevelRow="0" outlineLevelCol="0"/>
  <cols>
    <col min="1" max="1" width="3.5" customWidth="true" style="1"/>
    <col min="2" max="2" width="46.33203125" customWidth="true" style="0"/>
    <col min="3" max="3" width="10.83203125" customWidth="true" style="7"/>
    <col min="4" max="4" width="10.83203125" customWidth="true" style="7"/>
    <col min="5" max="5" width="10.83203125" customWidth="true" style="7"/>
    <col min="6" max="6" width="10.83203125" customWidth="true" style="7"/>
    <col min="7" max="7" width="10.83203125" customWidth="true" style="7"/>
    <col min="8" max="8" width="10.83203125" customWidth="true" style="7"/>
    <col min="9" max="9" width="10.83203125" customWidth="true" style="7"/>
    <col min="10" max="10" width="10.83203125" customWidth="true" style="7"/>
    <col min="11" max="11" width="10.83203125" customWidth="true" style="7"/>
    <col min="12" max="12" width="10.83203125" customWidth="true" style="7"/>
    <col min="13" max="13" width="10.83203125" customWidth="true" style="7"/>
    <col min="14" max="14" width="10.83203125" customWidth="true" style="7"/>
    <col min="15" max="15" width="10.83203125" customWidth="true" style="7"/>
    <col min="16" max="16" width="10.83203125" customWidth="true" style="7"/>
    <col min="17" max="17" width="10.83203125" customWidth="true" style="7"/>
    <col min="18" max="18" width="10.83203125" customWidth="true" style="7"/>
    <col min="19" max="19" width="10.83203125" customWidth="true" style="7"/>
    <col min="20" max="20" width="10.83203125" customWidth="true" style="7"/>
    <col min="21" max="21" width="10.83203125" customWidth="true" style="7"/>
    <col min="22" max="22" width="10.83203125" customWidth="true" style="7"/>
    <col min="23" max="23" width="10.83203125" customWidth="true" style="7"/>
    <col min="24" max="24" width="10.83203125" customWidth="true" style="7"/>
    <col min="25" max="25" width="10.83203125" customWidth="true" style="7"/>
    <col min="26" max="26" width="10.83203125" customWidth="true" style="7"/>
    <col min="27" max="27" width="10.83203125" customWidth="true" style="7"/>
    <col min="28" max="28" width="10.83203125" customWidth="true" style="7"/>
    <col min="29" max="29" width="10.83203125" customWidth="true" style="7"/>
    <col min="30" max="30" width="10.83203125" customWidth="true" style="7"/>
    <col min="31" max="31" width="10.83203125" customWidth="true" style="7"/>
    <col min="32" max="32" width="10.83203125" customWidth="true" style="7"/>
    <col min="33" max="33" width="10.83203125" customWidth="true" style="7"/>
    <col min="34" max="34" width="10.83203125" customWidth="true" style="7"/>
    <col min="35" max="35" width="10.83203125" customWidth="true" style="7"/>
    <col min="36" max="36" width="10.83203125" customWidth="true" style="7"/>
    <col min="37" max="37" width="10.83203125" customWidth="true" style="7"/>
    <col min="38" max="38" width="10.83203125" customWidth="true" style="7"/>
    <col min="39" max="39" width="10.83203125" customWidth="true" style="7"/>
    <col min="40" max="40" width="10.83203125" customWidth="true" style="7"/>
    <col min="41" max="41" width="10.83203125" customWidth="true" style="7"/>
    <col min="42" max="42" width="10.83203125" customWidth="true" style="7"/>
    <col min="43" max="43" width="10.83203125" customWidth="true" style="7"/>
    <col min="44" max="44" width="10.83203125" customWidth="true" style="7"/>
    <col min="45" max="45" width="10.83203125" customWidth="true" style="7"/>
    <col min="46" max="46" width="10.83203125" customWidth="true" style="7"/>
    <col min="47" max="47" width="10.83203125" customWidth="true" style="7"/>
    <col min="48" max="48" width="10.83203125" customWidth="true" style="7"/>
    <col min="49" max="49" width="10.83203125" customWidth="true" style="7"/>
    <col min="50" max="50" width="10.83203125" customWidth="true" style="7"/>
    <col min="51" max="51" width="10.83203125" customWidth="true" style="7"/>
    <col min="52" max="52" width="10.83203125" customWidth="true" style="7"/>
    <col min="53" max="53" width="10.83203125" customWidth="true" style="7"/>
    <col min="54" max="54" width="10.83203125" customWidth="true" style="7"/>
    <col min="55" max="55" width="10.83203125" customWidth="true" style="7"/>
    <col min="56" max="56" width="10.83203125" customWidth="true" style="7"/>
    <col min="57" max="57" width="10.83203125" customWidth="true" style="7"/>
    <col min="58" max="58" width="10.83203125" customWidth="true" style="7"/>
    <col min="59" max="59" width="10.83203125" customWidth="true" style="7"/>
    <col min="60" max="60" width="10.83203125" customWidth="true" style="7"/>
    <col min="61" max="61" width="10.83203125" customWidth="true" style="7"/>
    <col min="62" max="62" width="10.83203125" customWidth="true" style="7"/>
    <col min="63" max="63" width="10.83203125" customWidth="true" style="7"/>
    <col min="64" max="64" width="10.83203125" customWidth="true" style="7"/>
    <col min="65" max="65" width="10.83203125" customWidth="true" style="7"/>
    <col min="66" max="66" width="10.83203125" customWidth="true" style="7"/>
    <col min="67" max="67" width="10.83203125" customWidth="true" style="7"/>
    <col min="68" max="68" width="10.83203125" customWidth="true" style="7"/>
    <col min="69" max="69" width="10.83203125" customWidth="true" style="7"/>
    <col min="70" max="70" width="10.83203125" customWidth="true" style="7"/>
    <col min="71" max="71" width="10.83203125" customWidth="true" style="7"/>
    <col min="72" max="72" width="10.83203125" customWidth="true" style="7"/>
    <col min="73" max="73" width="10.83203125" customWidth="true" style="7"/>
    <col min="74" max="74" width="10.83203125" customWidth="true" style="7"/>
    <col min="75" max="75" width="10.83203125" customWidth="true" style="7"/>
    <col min="76" max="76" width="10.83203125" customWidth="true" style="7"/>
    <col min="77" max="77" width="10.83203125" customWidth="true" style="7"/>
    <col min="78" max="78" width="10.83203125" customWidth="true" style="7"/>
    <col min="79" max="79" width="10.83203125" customWidth="true" style="7"/>
    <col min="80" max="80" width="10.83203125" customWidth="true" style="7"/>
    <col min="81" max="81" width="10.83203125" customWidth="true" style="7"/>
    <col min="82" max="82" width="10.83203125" customWidth="true" style="7"/>
    <col min="83" max="83" width="10.83203125" customWidth="true" style="7"/>
    <col min="84" max="84" width="10.83203125" customWidth="true" style="7"/>
  </cols>
  <sheetData>
    <row r="1" spans="1:84" customHeight="1" ht="19">
      <c r="A1" s="6" t="s">
        <v>0</v>
      </c>
    </row>
    <row r="4" spans="1:84" customHeight="1" ht="50" s="2" customFormat="1">
      <c r="A4" s="4" t="s">
        <v>1</v>
      </c>
      <c r="B4" s="4" t="s">
        <v>2</v>
      </c>
      <c r="C4" s="4" t="s">
        <v>3</v>
      </c>
      <c r="D4" s="4" t="s">
        <v>4</v>
      </c>
    </row>
    <row r="5" spans="1:84" s="1" customFormat="1">
      <c r="A5" s="5" t="s">
        <v>5</v>
      </c>
      <c r="B5" s="5" t="s">
        <v>6</v>
      </c>
      <c r="C5" s="5" t="s">
        <v>7</v>
      </c>
      <c r="D5" s="5" t="s">
        <v>8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1:84">
      <c r="A6" s="20">
        <v>1</v>
      </c>
      <c r="B6" s="3" t="s">
        <v>9</v>
      </c>
      <c r="C6" s="27" t="str">
        <f>IFERROR(C7/C8,"0")</f>
        <v>0</v>
      </c>
      <c r="D6" s="27" t="str">
        <f>IFERROR(D7/D8,"0")</f>
        <v>0</v>
      </c>
    </row>
    <row r="7" spans="1:84">
      <c r="A7" s="21"/>
      <c r="B7" s="9" t="s">
        <v>10</v>
      </c>
      <c r="C7" s="8">
        <v>1</v>
      </c>
      <c r="D7" s="8">
        <v>1</v>
      </c>
    </row>
    <row r="8" spans="1:84">
      <c r="A8" s="22"/>
      <c r="B8" s="9" t="s">
        <v>11</v>
      </c>
      <c r="C8" s="8">
        <v>1</v>
      </c>
      <c r="D8" s="8">
        <v>1</v>
      </c>
    </row>
    <row r="9" spans="1:84">
      <c r="A9" s="20">
        <v>2</v>
      </c>
      <c r="B9" s="3" t="s">
        <v>12</v>
      </c>
      <c r="C9" s="27" t="str">
        <f>IFERROR(C10/C11,"0")</f>
        <v>0</v>
      </c>
      <c r="D9" s="27" t="str">
        <f>IFERROR(D10/D11,"0")</f>
        <v>0</v>
      </c>
    </row>
    <row r="10" spans="1:84">
      <c r="A10" s="21"/>
      <c r="B10" s="9" t="s">
        <v>10</v>
      </c>
      <c r="C10" s="8">
        <v>0</v>
      </c>
      <c r="D10" s="8">
        <v>0</v>
      </c>
    </row>
    <row r="11" spans="1:84">
      <c r="A11" s="22"/>
      <c r="B11" s="9" t="s">
        <v>11</v>
      </c>
      <c r="C11" s="8">
        <v>0</v>
      </c>
      <c r="D11" s="8">
        <v>0</v>
      </c>
    </row>
    <row r="12" spans="1:84">
      <c r="A12" s="20">
        <v>3</v>
      </c>
      <c r="B12" s="3" t="s">
        <v>13</v>
      </c>
      <c r="C12" s="27" t="str">
        <f>IFERROR(C13/C14,"0")</f>
        <v>0</v>
      </c>
      <c r="D12" s="27" t="str">
        <f>IFERROR(D13/D14,"0")</f>
        <v>0</v>
      </c>
    </row>
    <row r="13" spans="1:84">
      <c r="A13" s="21"/>
      <c r="B13" s="9" t="s">
        <v>10</v>
      </c>
      <c r="C13" s="8">
        <v>0</v>
      </c>
      <c r="D13" s="8">
        <v>0</v>
      </c>
    </row>
    <row r="14" spans="1:84">
      <c r="A14" s="22"/>
      <c r="B14" s="9" t="s">
        <v>11</v>
      </c>
      <c r="C14" s="8">
        <v>0</v>
      </c>
      <c r="D14" s="8">
        <v>0</v>
      </c>
    </row>
    <row r="15" spans="1:84">
      <c r="A15" s="20">
        <v>4</v>
      </c>
      <c r="B15" s="3" t="s">
        <v>14</v>
      </c>
      <c r="C15" s="27" t="str">
        <f>IFERROR(C16/C17,"0")</f>
        <v>0</v>
      </c>
      <c r="D15" s="27" t="str">
        <f>IFERROR(D16/D17,"0")</f>
        <v>0</v>
      </c>
    </row>
    <row r="16" spans="1:84">
      <c r="A16" s="21"/>
      <c r="B16" s="9" t="s">
        <v>10</v>
      </c>
      <c r="C16" s="8">
        <v>0</v>
      </c>
      <c r="D16" s="8">
        <v>0</v>
      </c>
    </row>
    <row r="17" spans="1:84">
      <c r="A17" s="22"/>
      <c r="B17" s="9" t="s">
        <v>11</v>
      </c>
      <c r="C17" s="8">
        <v>0</v>
      </c>
      <c r="D17" s="8">
        <v>0</v>
      </c>
    </row>
    <row r="18" spans="1:84">
      <c r="A18" s="20">
        <v>5</v>
      </c>
      <c r="B18" s="3" t="s">
        <v>15</v>
      </c>
      <c r="C18" s="27" t="str">
        <f>IFERROR(C19/C20,"0")</f>
        <v>0</v>
      </c>
      <c r="D18" s="27" t="str">
        <f>IFERROR(D19/D20,"0")</f>
        <v>0</v>
      </c>
    </row>
    <row r="19" spans="1:84">
      <c r="A19" s="21"/>
      <c r="B19" s="9" t="s">
        <v>10</v>
      </c>
      <c r="C19" s="8">
        <v>0</v>
      </c>
      <c r="D19" s="8">
        <v>0</v>
      </c>
    </row>
    <row r="20" spans="1:84">
      <c r="A20" s="22"/>
      <c r="B20" s="9" t="s">
        <v>11</v>
      </c>
      <c r="C20" s="8">
        <v>0</v>
      </c>
      <c r="D20" s="8">
        <v>0</v>
      </c>
    </row>
    <row r="21" spans="1:84">
      <c r="A21" s="20">
        <v>6</v>
      </c>
      <c r="B21" s="3" t="s">
        <v>16</v>
      </c>
      <c r="C21" s="27" t="str">
        <f>IFERROR(C22/C23,"0")</f>
        <v>0</v>
      </c>
      <c r="D21" s="27" t="str">
        <f>IFERROR(D22/D23,"0")</f>
        <v>0</v>
      </c>
    </row>
    <row r="22" spans="1:84">
      <c r="A22" s="21"/>
      <c r="B22" s="9" t="s">
        <v>10</v>
      </c>
      <c r="C22" s="8">
        <v>0</v>
      </c>
      <c r="D22" s="8">
        <v>0</v>
      </c>
    </row>
    <row r="23" spans="1:84">
      <c r="A23" s="22"/>
      <c r="B23" s="9" t="s">
        <v>11</v>
      </c>
      <c r="C23" s="8">
        <v>0</v>
      </c>
      <c r="D23" s="8">
        <v>0</v>
      </c>
    </row>
    <row r="24" spans="1:84">
      <c r="A24" s="20">
        <v>7</v>
      </c>
      <c r="B24" s="3" t="s">
        <v>17</v>
      </c>
      <c r="C24" s="27" t="str">
        <f>IFERROR(C25/C26,"0")</f>
        <v>0</v>
      </c>
      <c r="D24" s="27" t="str">
        <f>IFERROR(D25/D26,"0")</f>
        <v>0</v>
      </c>
    </row>
    <row r="25" spans="1:84">
      <c r="A25" s="21"/>
      <c r="B25" s="9" t="s">
        <v>10</v>
      </c>
      <c r="C25" s="8">
        <v>1</v>
      </c>
      <c r="D25" s="8">
        <v>1</v>
      </c>
    </row>
    <row r="26" spans="1:84">
      <c r="A26" s="22"/>
      <c r="B26" s="9" t="s">
        <v>11</v>
      </c>
      <c r="C26" s="8">
        <v>1</v>
      </c>
      <c r="D26" s="8">
        <v>1</v>
      </c>
    </row>
    <row r="27" spans="1:84">
      <c r="A27" s="20">
        <v>8</v>
      </c>
      <c r="B27" s="3" t="s">
        <v>18</v>
      </c>
      <c r="C27" s="27" t="str">
        <f>IFERROR(C28/C29,"0")</f>
        <v>0</v>
      </c>
      <c r="D27" s="27" t="str">
        <f>IFERROR(D28/D29,"0")</f>
        <v>0</v>
      </c>
    </row>
    <row r="28" spans="1:84">
      <c r="A28" s="21"/>
      <c r="B28" s="9" t="s">
        <v>10</v>
      </c>
      <c r="C28" s="8">
        <v>0</v>
      </c>
      <c r="D28" s="8">
        <v>0</v>
      </c>
    </row>
    <row r="29" spans="1:84">
      <c r="A29" s="22"/>
      <c r="B29" s="9" t="s">
        <v>11</v>
      </c>
      <c r="C29" s="8">
        <v>0</v>
      </c>
      <c r="D29" s="8">
        <v>0</v>
      </c>
    </row>
    <row r="30" spans="1:84">
      <c r="A30" s="20">
        <v>9</v>
      </c>
      <c r="B30" s="3" t="s">
        <v>19</v>
      </c>
      <c r="C30" s="27" t="str">
        <f>IFERROR(C31/C32,"0")</f>
        <v>0</v>
      </c>
      <c r="D30" s="27" t="str">
        <f>IFERROR(D31/D32,"0")</f>
        <v>0</v>
      </c>
    </row>
    <row r="31" spans="1:84">
      <c r="A31" s="21"/>
      <c r="B31" s="9" t="s">
        <v>10</v>
      </c>
      <c r="C31" s="8">
        <v>3</v>
      </c>
      <c r="D31" s="8">
        <v>3</v>
      </c>
    </row>
    <row r="32" spans="1:84">
      <c r="A32" s="22"/>
      <c r="B32" s="9" t="s">
        <v>11</v>
      </c>
      <c r="C32" s="8">
        <v>5</v>
      </c>
      <c r="D32" s="8">
        <v>5</v>
      </c>
    </row>
    <row r="33" spans="1:84">
      <c r="A33" s="20">
        <v>10</v>
      </c>
      <c r="B33" s="3" t="s">
        <v>20</v>
      </c>
      <c r="C33" s="27" t="str">
        <f>IFERROR(C34/C35,"0")</f>
        <v>0</v>
      </c>
      <c r="D33" s="27" t="str">
        <f>IFERROR(D34/D35,"0")</f>
        <v>0</v>
      </c>
    </row>
    <row r="34" spans="1:84">
      <c r="A34" s="21"/>
      <c r="B34" s="9" t="s">
        <v>10</v>
      </c>
      <c r="C34" s="8">
        <v>5</v>
      </c>
      <c r="D34" s="8">
        <v>5</v>
      </c>
    </row>
    <row r="35" spans="1:84">
      <c r="A35" s="22"/>
      <c r="B35" s="9" t="s">
        <v>11</v>
      </c>
      <c r="C35" s="8">
        <v>5</v>
      </c>
      <c r="D35" s="8">
        <v>5</v>
      </c>
    </row>
    <row r="36" spans="1:84">
      <c r="A36" s="20">
        <v>11</v>
      </c>
      <c r="B36" s="3" t="s">
        <v>21</v>
      </c>
      <c r="C36" s="27" t="str">
        <f>IFERROR(C37/C38,"0")</f>
        <v>0</v>
      </c>
      <c r="D36" s="27" t="str">
        <f>IFERROR(D37/D38,"0")</f>
        <v>0</v>
      </c>
    </row>
    <row r="37" spans="1:84">
      <c r="A37" s="21"/>
      <c r="B37" s="9" t="s">
        <v>10</v>
      </c>
      <c r="C37" s="8">
        <v>5</v>
      </c>
      <c r="D37" s="8">
        <v>5</v>
      </c>
    </row>
    <row r="38" spans="1:84">
      <c r="A38" s="22"/>
      <c r="B38" s="9" t="s">
        <v>11</v>
      </c>
      <c r="C38" s="8">
        <v>5</v>
      </c>
      <c r="D38" s="8">
        <v>5</v>
      </c>
    </row>
    <row r="39" spans="1:84">
      <c r="A39" s="20">
        <v>12</v>
      </c>
      <c r="B39" s="3" t="s">
        <v>22</v>
      </c>
      <c r="C39" s="27" t="str">
        <f>IFERROR(C40/C41,"0")</f>
        <v>0</v>
      </c>
      <c r="D39" s="27" t="str">
        <f>IFERROR(D40/D41,"0")</f>
        <v>0</v>
      </c>
    </row>
    <row r="40" spans="1:84">
      <c r="A40" s="23"/>
      <c r="B40" s="9" t="s">
        <v>10</v>
      </c>
      <c r="C40" s="8">
        <v>5</v>
      </c>
      <c r="D40" s="8">
        <v>5</v>
      </c>
    </row>
    <row r="41" spans="1:84">
      <c r="A41" s="24"/>
      <c r="B41" s="9" t="s">
        <v>11</v>
      </c>
      <c r="C41" s="8">
        <v>5</v>
      </c>
      <c r="D41" s="8">
        <v>5</v>
      </c>
    </row>
    <row r="42" spans="1:84" s="15" customFormat="1">
      <c r="A42" s="19" t="s">
        <v>23</v>
      </c>
      <c r="B42" s="19"/>
      <c r="C42" s="28" t="str">
        <f>IFERROR(ROUND((C43/C44),3),"0")</f>
        <v>0</v>
      </c>
      <c r="D42" s="29" t="str">
        <f>IFERROR(ROUND((D43/D44),3),"0")</f>
        <v>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</row>
    <row r="43" spans="1:84">
      <c r="A43" s="18" t="s">
        <v>24</v>
      </c>
      <c r="B43" s="18"/>
      <c r="C43" s="19">
        <v>3</v>
      </c>
      <c r="D43" s="19">
        <v>3</v>
      </c>
    </row>
    <row r="44" spans="1:84">
      <c r="A44" s="16" t="s">
        <v>25</v>
      </c>
      <c r="B44" s="17"/>
      <c r="C44" s="19">
        <v>5</v>
      </c>
      <c r="D44" s="19">
        <v>5</v>
      </c>
    </row>
    <row r="46" spans="1:84">
      <c r="B46" s="10" t="s">
        <v>26</v>
      </c>
      <c r="C46" s="12"/>
      <c r="D46" s="25" t="s">
        <v>27</v>
      </c>
      <c r="E46" s="26"/>
      <c r="F46" s="25" t="s">
        <v>28</v>
      </c>
      <c r="G46" s="26"/>
    </row>
    <row r="47" spans="1:84">
      <c r="C47" s="13"/>
      <c r="D47" s="25" t="s">
        <v>29</v>
      </c>
      <c r="E47" s="26"/>
      <c r="F47" s="25" t="s">
        <v>30</v>
      </c>
      <c r="G47" s="26"/>
    </row>
    <row r="48" spans="1:84">
      <c r="C48" s="11"/>
      <c r="D48" s="25" t="s">
        <v>31</v>
      </c>
      <c r="E48" s="26"/>
      <c r="F48" s="25" t="s">
        <v>32</v>
      </c>
      <c r="G48" s="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6:E46"/>
    <mergeCell ref="D48:E48"/>
    <mergeCell ref="D47:E47"/>
    <mergeCell ref="F46:G46"/>
    <mergeCell ref="F47:G47"/>
    <mergeCell ref="F48:G48"/>
    <mergeCell ref="A44:B44"/>
    <mergeCell ref="A43:B43"/>
    <mergeCell ref="A42:B42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1:D1"/>
  </mergeCells>
  <conditionalFormatting sqref="C42">
    <cfRule type="expression" dxfId="0" priority="1">
      <formula>"MOD (C42*1000;1)=0"</formula>
    </cfRule>
  </conditionalFormatting>
  <conditionalFormatting sqref="C42">
    <cfRule type="cellIs" dxfId="1" priority="2" operator="equal">
      <formula>0</formula>
    </cfRule>
  </conditionalFormatting>
  <conditionalFormatting sqref="C42">
    <cfRule type="cellIs" dxfId="2" priority="3" operator="lessThan">
      <formula>0.5</formula>
    </cfRule>
  </conditionalFormatting>
  <conditionalFormatting sqref="C42">
    <cfRule type="cellIs" dxfId="3" priority="4" operator="between">
      <formula>0.5</formula>
      <formula>0.8</formula>
    </cfRule>
  </conditionalFormatting>
  <conditionalFormatting sqref="C42">
    <cfRule type="cellIs" dxfId="4" priority="5" operator="between">
      <formula>0.801</formula>
      <formula>1</formula>
    </cfRule>
  </conditionalFormatting>
  <conditionalFormatting sqref="D42">
    <cfRule type="expression" dxfId="0" priority="6">
      <formula>"MOD (C42*1000;1)=0"</formula>
    </cfRule>
  </conditionalFormatting>
  <conditionalFormatting sqref="D42">
    <cfRule type="cellIs" dxfId="1" priority="7" operator="equal">
      <formula>0</formula>
    </cfRule>
  </conditionalFormatting>
  <conditionalFormatting sqref="D42">
    <cfRule type="cellIs" dxfId="2" priority="8" operator="lessThan">
      <formula>0.5</formula>
    </cfRule>
  </conditionalFormatting>
  <conditionalFormatting sqref="D42">
    <cfRule type="cellIs" dxfId="3" priority="9" operator="between">
      <formula>0.5</formula>
      <formula>0.8</formula>
    </cfRule>
  </conditionalFormatting>
  <conditionalFormatting sqref="D42">
    <cfRule type="cellIs" dxfId="4" priority="10" operator="between">
      <formula>0.801</formula>
      <formula>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Aditya Nursyahbani</cp:lastModifiedBy>
  <dcterms:created xsi:type="dcterms:W3CDTF">2016-11-07T06:36:44+00:00</dcterms:created>
  <dcterms:modified xsi:type="dcterms:W3CDTF">2018-12-10T05:51:50+00:00</dcterms:modified>
  <dc:title/>
  <dc:description/>
  <dc:subject/>
  <cp:keywords/>
  <cp:category/>
</cp:coreProperties>
</file>