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LB 1 PUSKESMAS MOJOLANGU 2024\"/>
    </mc:Choice>
  </mc:AlternateContent>
  <xr:revisionPtr revIDLastSave="0" documentId="8_{5C936B53-7029-5549-90BA-6E0EDF0D8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nyakit Terbanyak" sheetId="1" r:id="rId1"/>
  </sheets>
  <definedNames>
    <definedName name="_xlnm.Print_Area" localSheetId="0">'Penyakit Terbanyak'!$A$1:$F$59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8" i="1"/>
  <c r="F49" i="1"/>
  <c r="F50" i="1"/>
  <c r="F51" i="1"/>
  <c r="F52" i="1"/>
  <c r="F53" i="1"/>
  <c r="F54" i="1"/>
  <c r="F55" i="1"/>
  <c r="F56" i="1"/>
  <c r="F57" i="1"/>
  <c r="F44" i="1"/>
  <c r="F45" i="1"/>
  <c r="F46" i="1"/>
  <c r="F47" i="1"/>
  <c r="F43" i="1"/>
  <c r="C40" i="1"/>
  <c r="C39" i="1"/>
  <c r="C38" i="1"/>
  <c r="A36" i="1"/>
</calcChain>
</file>

<file path=xl/sharedStrings.xml><?xml version="1.0" encoding="utf-8"?>
<sst xmlns="http://schemas.openxmlformats.org/spreadsheetml/2006/main" count="87" uniqueCount="61">
  <si>
    <t>No</t>
  </si>
  <si>
    <t>Jenis Penyakit Terbanyak</t>
  </si>
  <si>
    <t>Jumlah Kasus Lama</t>
  </si>
  <si>
    <t>Kode Puskesmas :</t>
  </si>
  <si>
    <t>Jumlah Pustu       :</t>
  </si>
  <si>
    <t>Kecamatan           :</t>
  </si>
  <si>
    <t>Malang,  ….......................</t>
  </si>
  <si>
    <t>Jumlah Kasus Baru</t>
  </si>
  <si>
    <t>KODE ICD 10</t>
  </si>
  <si>
    <t>PUSKESMAS MOJOLANGU</t>
  </si>
  <si>
    <t>LOWOKWARU</t>
  </si>
  <si>
    <t>Kode Puskesmas  :</t>
  </si>
  <si>
    <t>Hipertensi primer</t>
  </si>
  <si>
    <t>I10</t>
  </si>
  <si>
    <t>E11</t>
  </si>
  <si>
    <t>J00</t>
  </si>
  <si>
    <t>K04</t>
  </si>
  <si>
    <t>Penyakit pulpa dan jaringan periapikal</t>
  </si>
  <si>
    <t>M79.1</t>
  </si>
  <si>
    <t>Myalgia</t>
  </si>
  <si>
    <t>A09</t>
  </si>
  <si>
    <t>Diare</t>
  </si>
  <si>
    <t>Headache</t>
  </si>
  <si>
    <t>R51</t>
  </si>
  <si>
    <t>K30</t>
  </si>
  <si>
    <t>Dyspepsia</t>
  </si>
  <si>
    <t>Kepala Puskesmas Mojolangu</t>
  </si>
  <si>
    <t>drg. Camelia Finda Arisanti</t>
  </si>
  <si>
    <t>NIP . 19750113 200312 2 007</t>
  </si>
  <si>
    <t>Kecamatan          :</t>
  </si>
  <si>
    <t>Jumlah Pustu        :</t>
  </si>
  <si>
    <t>Infeksi Saluran Pernapasan Akut</t>
  </si>
  <si>
    <t>I11</t>
  </si>
  <si>
    <t>Demam yang tidak diketahui penyebabnya</t>
  </si>
  <si>
    <t>R50</t>
  </si>
  <si>
    <t>0502</t>
  </si>
  <si>
    <t>M19</t>
  </si>
  <si>
    <t>Osteoarthritis</t>
  </si>
  <si>
    <t>K05</t>
  </si>
  <si>
    <t>Influenza</t>
  </si>
  <si>
    <t>J11</t>
  </si>
  <si>
    <t>Gg gigi &amp; struktur penyangga lain: strain, trauma</t>
  </si>
  <si>
    <t>K08</t>
  </si>
  <si>
    <t>Hipertensi Primer</t>
  </si>
  <si>
    <t>K02</t>
  </si>
  <si>
    <t>Peny Gusi &amp; Jaringan Periodental</t>
  </si>
  <si>
    <t>HHD</t>
  </si>
  <si>
    <t>Demam yang tidak diketahui sebabnya</t>
  </si>
  <si>
    <t>Influenza, virus tidak diidentifikasi</t>
  </si>
  <si>
    <t>Persistensi</t>
  </si>
  <si>
    <t>K00</t>
  </si>
  <si>
    <t>LAPORAN KESAKITAN TERBANYAK TAHUN 2024</t>
  </si>
  <si>
    <t>Bulan : Januari 2024</t>
  </si>
  <si>
    <t>Bulan : Februari 2024</t>
  </si>
  <si>
    <t>Non insulin DM</t>
  </si>
  <si>
    <t>Obesity</t>
  </si>
  <si>
    <t xml:space="preserve">Non insulin dependen DM </t>
  </si>
  <si>
    <t xml:space="preserve">Peny Pulpa &amp; Jaringan Perapikal </t>
  </si>
  <si>
    <t>Caries gigi</t>
  </si>
  <si>
    <t>Scabies</t>
  </si>
  <si>
    <t>B86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</si>
</sst>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Arial"/>
      <family val="2"/>
      <charset val="134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quotePrefix="1" applyFont="1"/>
    <xf numFmtId="0" fontId="8" fillId="0" borderId="0" xfId="0" applyFont="1"/>
    <xf numFmtId="0" fontId="1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Normal 2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view="pageBreakPreview" zoomScaleNormal="100" zoomScaleSheetLayoutView="100" workbookViewId="0">
      <selection activeCell="M52" sqref="M52"/>
    </sheetView>
  </sheetViews>
  <sheetFormatPr defaultColWidth="8.7421875" defaultRowHeight="15" x14ac:dyDescent="0.2"/>
  <cols>
    <col min="1" max="1" width="3.359375" style="4" customWidth="1"/>
    <col min="2" max="2" width="32.28515625" style="1" customWidth="1"/>
    <col min="3" max="3" width="9.01171875" style="1" customWidth="1"/>
    <col min="4" max="4" width="19.7734375" style="1" customWidth="1"/>
    <col min="5" max="5" width="18.96484375" style="1" customWidth="1"/>
    <col min="6" max="16384" width="8.7421875" style="1"/>
  </cols>
  <sheetData>
    <row r="1" spans="1:6" hidden="1" x14ac:dyDescent="0.2">
      <c r="A1" s="20" t="s">
        <v>51</v>
      </c>
      <c r="B1" s="20"/>
      <c r="C1" s="20"/>
      <c r="D1" s="20"/>
      <c r="E1" s="20"/>
    </row>
    <row r="2" spans="1:6" ht="22.5" hidden="1" customHeight="1" x14ac:dyDescent="0.2">
      <c r="A2" s="21" t="s">
        <v>9</v>
      </c>
      <c r="B2" s="21"/>
      <c r="C2" s="21"/>
      <c r="D2" s="21"/>
      <c r="E2" s="21"/>
    </row>
    <row r="3" spans="1:6" hidden="1" x14ac:dyDescent="0.2"/>
    <row r="4" spans="1:6" hidden="1" x14ac:dyDescent="0.2">
      <c r="A4" s="1" t="s">
        <v>11</v>
      </c>
      <c r="C4" s="13" t="s">
        <v>35</v>
      </c>
      <c r="E4" s="5" t="s">
        <v>52</v>
      </c>
    </row>
    <row r="5" spans="1:6" hidden="1" x14ac:dyDescent="0.2">
      <c r="A5" s="5" t="s">
        <v>5</v>
      </c>
      <c r="C5" s="1" t="s">
        <v>10</v>
      </c>
    </row>
    <row r="6" spans="1:6" hidden="1" x14ac:dyDescent="0.2">
      <c r="A6" s="5" t="s">
        <v>30</v>
      </c>
      <c r="C6" s="1">
        <v>3</v>
      </c>
    </row>
    <row r="7" spans="1:6" hidden="1" x14ac:dyDescent="0.2"/>
    <row r="8" spans="1:6" s="4" customFormat="1" ht="30" hidden="1" customHeight="1" x14ac:dyDescent="0.2">
      <c r="A8" s="3" t="s">
        <v>0</v>
      </c>
      <c r="B8" s="3" t="s">
        <v>1</v>
      </c>
      <c r="C8" s="6" t="s">
        <v>8</v>
      </c>
      <c r="D8" s="3" t="s">
        <v>7</v>
      </c>
      <c r="E8" s="3" t="s">
        <v>2</v>
      </c>
      <c r="F8" s="17"/>
    </row>
    <row r="9" spans="1:6" hidden="1" x14ac:dyDescent="0.2">
      <c r="A9" s="3">
        <v>1</v>
      </c>
      <c r="B9" s="10" t="s">
        <v>12</v>
      </c>
      <c r="C9" s="11" t="s">
        <v>13</v>
      </c>
      <c r="D9" s="7">
        <v>66</v>
      </c>
      <c r="E9" s="7">
        <v>228</v>
      </c>
      <c r="F9" s="16">
        <f>SUM(D9:E9)</f>
        <v>294</v>
      </c>
    </row>
    <row r="10" spans="1:6" hidden="1" x14ac:dyDescent="0.2">
      <c r="A10" s="3">
        <v>2</v>
      </c>
      <c r="B10" s="10" t="s">
        <v>31</v>
      </c>
      <c r="C10" s="18" t="s">
        <v>15</v>
      </c>
      <c r="D10" s="7">
        <v>164</v>
      </c>
      <c r="E10" s="7">
        <v>71</v>
      </c>
      <c r="F10" s="16">
        <f t="shared" ref="F10:F23" si="0">SUM(D10:E10)</f>
        <v>235</v>
      </c>
    </row>
    <row r="11" spans="1:6" hidden="1" x14ac:dyDescent="0.2">
      <c r="A11" s="3">
        <v>3</v>
      </c>
      <c r="B11" s="19" t="s">
        <v>54</v>
      </c>
      <c r="C11" s="15" t="s">
        <v>14</v>
      </c>
      <c r="D11" s="7">
        <v>29</v>
      </c>
      <c r="E11" s="7">
        <v>157</v>
      </c>
      <c r="F11" s="16">
        <f t="shared" si="0"/>
        <v>186</v>
      </c>
    </row>
    <row r="12" spans="1:6" hidden="1" x14ac:dyDescent="0.2">
      <c r="A12" s="3">
        <v>4</v>
      </c>
      <c r="B12" s="10" t="s">
        <v>17</v>
      </c>
      <c r="C12" s="18" t="s">
        <v>16</v>
      </c>
      <c r="D12" s="7">
        <v>85</v>
      </c>
      <c r="E12" s="7">
        <v>22</v>
      </c>
      <c r="F12" s="16">
        <f t="shared" si="0"/>
        <v>107</v>
      </c>
    </row>
    <row r="13" spans="1:6" hidden="1" x14ac:dyDescent="0.2">
      <c r="A13" s="3">
        <v>5</v>
      </c>
      <c r="B13" s="10" t="s">
        <v>45</v>
      </c>
      <c r="C13" s="11" t="s">
        <v>38</v>
      </c>
      <c r="D13" s="7">
        <v>71</v>
      </c>
      <c r="E13" s="7">
        <v>30</v>
      </c>
      <c r="F13" s="16">
        <f t="shared" si="0"/>
        <v>101</v>
      </c>
    </row>
    <row r="14" spans="1:6" hidden="1" x14ac:dyDescent="0.2">
      <c r="A14" s="3">
        <v>6</v>
      </c>
      <c r="B14" s="12" t="s">
        <v>22</v>
      </c>
      <c r="C14" s="11" t="s">
        <v>23</v>
      </c>
      <c r="D14" s="7">
        <v>32</v>
      </c>
      <c r="E14" s="7">
        <v>32</v>
      </c>
      <c r="F14" s="16">
        <f t="shared" si="0"/>
        <v>64</v>
      </c>
    </row>
    <row r="15" spans="1:6" hidden="1" x14ac:dyDescent="0.2">
      <c r="A15" s="3">
        <v>7</v>
      </c>
      <c r="B15" s="10" t="s">
        <v>25</v>
      </c>
      <c r="C15" s="11" t="s">
        <v>24</v>
      </c>
      <c r="D15" s="7">
        <v>31</v>
      </c>
      <c r="E15" s="7">
        <v>20</v>
      </c>
      <c r="F15" s="16">
        <f t="shared" si="0"/>
        <v>51</v>
      </c>
    </row>
    <row r="16" spans="1:6" hidden="1" x14ac:dyDescent="0.2">
      <c r="A16" s="3">
        <v>8</v>
      </c>
      <c r="B16" s="10" t="s">
        <v>21</v>
      </c>
      <c r="C16" s="11" t="s">
        <v>20</v>
      </c>
      <c r="D16" s="7">
        <v>35</v>
      </c>
      <c r="E16" s="7">
        <v>12</v>
      </c>
      <c r="F16" s="16">
        <f t="shared" si="0"/>
        <v>47</v>
      </c>
    </row>
    <row r="17" spans="1:6" hidden="1" x14ac:dyDescent="0.2">
      <c r="A17" s="3">
        <v>9</v>
      </c>
      <c r="B17" s="1" t="s">
        <v>19</v>
      </c>
      <c r="C17" s="1" t="s">
        <v>18</v>
      </c>
      <c r="D17" s="7">
        <v>21</v>
      </c>
      <c r="E17" s="7">
        <v>25</v>
      </c>
      <c r="F17" s="16">
        <f t="shared" si="0"/>
        <v>46</v>
      </c>
    </row>
    <row r="18" spans="1:6" hidden="1" x14ac:dyDescent="0.2">
      <c r="A18" s="3">
        <v>10</v>
      </c>
      <c r="B18" s="10" t="s">
        <v>37</v>
      </c>
      <c r="C18" s="11" t="s">
        <v>36</v>
      </c>
      <c r="D18" s="7">
        <v>9</v>
      </c>
      <c r="E18" s="7">
        <v>27</v>
      </c>
      <c r="F18" s="16">
        <f t="shared" si="0"/>
        <v>36</v>
      </c>
    </row>
    <row r="19" spans="1:6" hidden="1" x14ac:dyDescent="0.2">
      <c r="A19" s="3">
        <v>11</v>
      </c>
      <c r="B19" s="2" t="s">
        <v>33</v>
      </c>
      <c r="C19" s="3" t="s">
        <v>34</v>
      </c>
      <c r="D19" s="7">
        <v>27</v>
      </c>
      <c r="E19" s="7">
        <v>8</v>
      </c>
      <c r="F19" s="16">
        <f t="shared" si="0"/>
        <v>35</v>
      </c>
    </row>
    <row r="20" spans="1:6" hidden="1" x14ac:dyDescent="0.2">
      <c r="A20" s="3">
        <v>12</v>
      </c>
      <c r="B20" s="8" t="s">
        <v>39</v>
      </c>
      <c r="C20" s="3" t="s">
        <v>40</v>
      </c>
      <c r="D20" s="7">
        <v>20</v>
      </c>
      <c r="E20" s="7">
        <v>15</v>
      </c>
      <c r="F20" s="16">
        <f t="shared" si="0"/>
        <v>35</v>
      </c>
    </row>
    <row r="21" spans="1:6" hidden="1" x14ac:dyDescent="0.2">
      <c r="A21" s="3">
        <v>13</v>
      </c>
      <c r="B21" s="8" t="s">
        <v>55</v>
      </c>
      <c r="C21" s="3" t="s">
        <v>14</v>
      </c>
      <c r="D21" s="7">
        <v>8</v>
      </c>
      <c r="E21" s="7">
        <v>23</v>
      </c>
      <c r="F21" s="16">
        <f t="shared" si="0"/>
        <v>31</v>
      </c>
    </row>
    <row r="22" spans="1:6" hidden="1" x14ac:dyDescent="0.2">
      <c r="A22" s="3">
        <v>14</v>
      </c>
      <c r="B22" s="2" t="s">
        <v>41</v>
      </c>
      <c r="C22" s="3" t="s">
        <v>42</v>
      </c>
      <c r="D22" s="7">
        <v>25</v>
      </c>
      <c r="E22" s="7">
        <v>4</v>
      </c>
      <c r="F22" s="16">
        <f t="shared" si="0"/>
        <v>29</v>
      </c>
    </row>
    <row r="23" spans="1:6" hidden="1" x14ac:dyDescent="0.2">
      <c r="A23" s="3">
        <v>15</v>
      </c>
      <c r="B23" s="8" t="s">
        <v>46</v>
      </c>
      <c r="C23" s="3" t="s">
        <v>32</v>
      </c>
      <c r="D23" s="7">
        <v>10</v>
      </c>
      <c r="E23" s="7">
        <v>19</v>
      </c>
      <c r="F23" s="16">
        <f t="shared" si="0"/>
        <v>29</v>
      </c>
    </row>
    <row r="24" spans="1:6" hidden="1" x14ac:dyDescent="0.2">
      <c r="F24" s="14"/>
    </row>
    <row r="25" spans="1:6" hidden="1" x14ac:dyDescent="0.2">
      <c r="F25" s="14"/>
    </row>
    <row r="26" spans="1:6" hidden="1" x14ac:dyDescent="0.2">
      <c r="C26" s="22" t="s">
        <v>6</v>
      </c>
      <c r="D26" s="22"/>
      <c r="E26" s="22"/>
    </row>
    <row r="27" spans="1:6" hidden="1" x14ac:dyDescent="0.2">
      <c r="C27" s="22" t="s">
        <v>26</v>
      </c>
      <c r="D27" s="22"/>
      <c r="E27" s="22"/>
    </row>
    <row r="28" spans="1:6" hidden="1" x14ac:dyDescent="0.2"/>
    <row r="29" spans="1:6" hidden="1" x14ac:dyDescent="0.2"/>
    <row r="30" spans="1:6" hidden="1" x14ac:dyDescent="0.2"/>
    <row r="31" spans="1:6" hidden="1" x14ac:dyDescent="0.2">
      <c r="C31" s="23" t="s">
        <v>27</v>
      </c>
      <c r="D31" s="23"/>
      <c r="E31" s="23"/>
    </row>
    <row r="32" spans="1:6" hidden="1" x14ac:dyDescent="0.2">
      <c r="C32" s="24" t="s">
        <v>28</v>
      </c>
      <c r="D32" s="24"/>
      <c r="E32" s="24"/>
    </row>
    <row r="33" spans="1:6" hidden="1" x14ac:dyDescent="0.2"/>
    <row r="34" spans="1:6" hidden="1" x14ac:dyDescent="0.2"/>
    <row r="35" spans="1:6" x14ac:dyDescent="0.2">
      <c r="A35" s="20" t="s">
        <v>51</v>
      </c>
      <c r="B35" s="20"/>
      <c r="C35" s="20"/>
      <c r="D35" s="20"/>
      <c r="E35" s="20"/>
    </row>
    <row r="36" spans="1:6" x14ac:dyDescent="0.2">
      <c r="A36" s="21" t="str">
        <f>A2</f>
        <v>PUSKESMAS MOJOLANGU</v>
      </c>
      <c r="B36" s="21"/>
      <c r="C36" s="21"/>
      <c r="D36" s="21"/>
      <c r="E36" s="21"/>
    </row>
    <row r="38" spans="1:6" x14ac:dyDescent="0.2">
      <c r="A38" s="1" t="s">
        <v>3</v>
      </c>
      <c r="C38" s="1" t="str">
        <f>C4</f>
        <v>0502</v>
      </c>
      <c r="E38" s="5" t="s">
        <v>53</v>
      </c>
    </row>
    <row r="39" spans="1:6" x14ac:dyDescent="0.2">
      <c r="A39" s="5" t="s">
        <v>29</v>
      </c>
      <c r="C39" s="1" t="str">
        <f>C5</f>
        <v>LOWOKWARU</v>
      </c>
    </row>
    <row r="40" spans="1:6" x14ac:dyDescent="0.2">
      <c r="A40" s="5" t="s">
        <v>4</v>
      </c>
      <c r="C40" s="1">
        <f>C6</f>
        <v>3</v>
      </c>
    </row>
    <row r="42" spans="1:6" ht="30" x14ac:dyDescent="0.2">
      <c r="A42" s="3" t="s">
        <v>0</v>
      </c>
      <c r="B42" s="3" t="s">
        <v>1</v>
      </c>
      <c r="C42" s="6" t="s">
        <v>8</v>
      </c>
      <c r="D42" s="3" t="s">
        <v>7</v>
      </c>
      <c r="E42" s="3" t="s">
        <v>2</v>
      </c>
      <c r="F42" s="14"/>
    </row>
    <row r="43" spans="1:6" x14ac:dyDescent="0.2">
      <c r="A43" s="3">
        <v>1</v>
      </c>
      <c r="B43" s="2" t="s">
        <v>31</v>
      </c>
      <c r="C43" s="7" t="s">
        <v>15</v>
      </c>
      <c r="D43" s="7">
        <v>211</v>
      </c>
      <c r="E43" s="7">
        <v>155</v>
      </c>
      <c r="F43" s="14">
        <f>SUM(D43:E43)</f>
        <v>366</v>
      </c>
    </row>
    <row r="44" spans="1:6" x14ac:dyDescent="0.2">
      <c r="A44" s="3">
        <v>2</v>
      </c>
      <c r="B44" s="2" t="s">
        <v>43</v>
      </c>
      <c r="C44" s="7" t="s">
        <v>13</v>
      </c>
      <c r="D44" s="7">
        <v>45</v>
      </c>
      <c r="E44" s="7">
        <v>181</v>
      </c>
      <c r="F44" s="14">
        <f t="shared" ref="F44:F54" si="1">SUM(D44:E44)</f>
        <v>226</v>
      </c>
    </row>
    <row r="45" spans="1:6" x14ac:dyDescent="0.2">
      <c r="A45" s="3">
        <v>3</v>
      </c>
      <c r="B45" s="2" t="s">
        <v>56</v>
      </c>
      <c r="C45" s="7" t="s">
        <v>14</v>
      </c>
      <c r="D45" s="7">
        <v>22</v>
      </c>
      <c r="E45" s="7">
        <v>137</v>
      </c>
      <c r="F45" s="14">
        <f t="shared" si="1"/>
        <v>159</v>
      </c>
    </row>
    <row r="46" spans="1:6" x14ac:dyDescent="0.2">
      <c r="A46" s="3">
        <v>4</v>
      </c>
      <c r="B46" s="2" t="s">
        <v>57</v>
      </c>
      <c r="C46" s="7" t="s">
        <v>16</v>
      </c>
      <c r="D46" s="7">
        <v>111</v>
      </c>
      <c r="E46" s="7">
        <v>14</v>
      </c>
      <c r="F46" s="14">
        <f t="shared" si="1"/>
        <v>125</v>
      </c>
    </row>
    <row r="47" spans="1:6" x14ac:dyDescent="0.2">
      <c r="A47" s="3">
        <v>5</v>
      </c>
      <c r="B47" s="2" t="s">
        <v>45</v>
      </c>
      <c r="C47" s="7" t="s">
        <v>38</v>
      </c>
      <c r="D47" s="7">
        <v>68</v>
      </c>
      <c r="E47" s="7">
        <v>6</v>
      </c>
      <c r="F47" s="14">
        <f t="shared" si="1"/>
        <v>74</v>
      </c>
    </row>
    <row r="48" spans="1:6" x14ac:dyDescent="0.2">
      <c r="A48" s="3">
        <v>6</v>
      </c>
      <c r="B48" s="8" t="s">
        <v>58</v>
      </c>
      <c r="C48" s="7" t="s">
        <v>44</v>
      </c>
      <c r="D48" s="7">
        <v>59</v>
      </c>
      <c r="E48" s="7">
        <v>11</v>
      </c>
      <c r="F48" s="14">
        <f t="shared" si="1"/>
        <v>70</v>
      </c>
    </row>
    <row r="49" spans="1:6" x14ac:dyDescent="0.2">
      <c r="A49" s="3">
        <v>7</v>
      </c>
      <c r="B49" s="2" t="s">
        <v>25</v>
      </c>
      <c r="C49" s="7" t="s">
        <v>24</v>
      </c>
      <c r="D49" s="7">
        <v>15</v>
      </c>
      <c r="E49" s="7">
        <v>24</v>
      </c>
      <c r="F49" s="14">
        <f t="shared" si="1"/>
        <v>39</v>
      </c>
    </row>
    <row r="50" spans="1:6" x14ac:dyDescent="0.2">
      <c r="A50" s="3">
        <v>8</v>
      </c>
      <c r="B50" s="2" t="s">
        <v>47</v>
      </c>
      <c r="C50" s="7" t="s">
        <v>34</v>
      </c>
      <c r="D50" s="7">
        <v>17</v>
      </c>
      <c r="E50" s="7">
        <v>20</v>
      </c>
      <c r="F50" s="14">
        <f t="shared" si="1"/>
        <v>37</v>
      </c>
    </row>
    <row r="51" spans="1:6" x14ac:dyDescent="0.2">
      <c r="A51" s="3">
        <v>9</v>
      </c>
      <c r="B51" s="2" t="s">
        <v>37</v>
      </c>
      <c r="C51" s="7" t="s">
        <v>36</v>
      </c>
      <c r="D51" s="7">
        <v>9</v>
      </c>
      <c r="E51" s="7">
        <v>26</v>
      </c>
      <c r="F51" s="14">
        <f t="shared" si="1"/>
        <v>35</v>
      </c>
    </row>
    <row r="52" spans="1:6" x14ac:dyDescent="0.2">
      <c r="A52" s="3">
        <v>10</v>
      </c>
      <c r="B52" s="2" t="s">
        <v>48</v>
      </c>
      <c r="C52" s="7" t="s">
        <v>40</v>
      </c>
      <c r="D52" s="7">
        <v>16</v>
      </c>
      <c r="E52" s="7">
        <v>16</v>
      </c>
      <c r="F52" s="14">
        <f t="shared" si="1"/>
        <v>32</v>
      </c>
    </row>
    <row r="53" spans="1:6" x14ac:dyDescent="0.2">
      <c r="A53" s="3">
        <v>11</v>
      </c>
      <c r="B53" s="2" t="s">
        <v>19</v>
      </c>
      <c r="C53" s="7" t="s">
        <v>18</v>
      </c>
      <c r="D53" s="7">
        <v>12</v>
      </c>
      <c r="E53" s="7">
        <v>18</v>
      </c>
      <c r="F53" s="14">
        <f t="shared" si="1"/>
        <v>30</v>
      </c>
    </row>
    <row r="54" spans="1:6" x14ac:dyDescent="0.2">
      <c r="A54" s="3">
        <v>12</v>
      </c>
      <c r="B54" s="2" t="s">
        <v>21</v>
      </c>
      <c r="C54" s="7" t="s">
        <v>20</v>
      </c>
      <c r="D54" s="7">
        <v>15</v>
      </c>
      <c r="E54" s="7">
        <v>14</v>
      </c>
      <c r="F54" s="14">
        <f t="shared" si="1"/>
        <v>29</v>
      </c>
    </row>
    <row r="55" spans="1:6" x14ac:dyDescent="0.2">
      <c r="A55" s="3">
        <v>13</v>
      </c>
      <c r="B55" s="2" t="s">
        <v>22</v>
      </c>
      <c r="C55" s="7" t="s">
        <v>23</v>
      </c>
      <c r="D55" s="7">
        <v>9</v>
      </c>
      <c r="E55" s="7">
        <v>19</v>
      </c>
      <c r="F55" s="14">
        <f t="shared" ref="F55:F57" si="2">SUM(D55:E55)</f>
        <v>28</v>
      </c>
    </row>
    <row r="56" spans="1:6" x14ac:dyDescent="0.2">
      <c r="A56" s="3">
        <v>14</v>
      </c>
      <c r="B56" s="8" t="s">
        <v>59</v>
      </c>
      <c r="C56" s="9" t="s">
        <v>60</v>
      </c>
      <c r="D56" s="9">
        <v>9</v>
      </c>
      <c r="E56" s="9">
        <v>8</v>
      </c>
      <c r="F56" s="14">
        <f t="shared" si="2"/>
        <v>17</v>
      </c>
    </row>
    <row r="57" spans="1:6" x14ac:dyDescent="0.2">
      <c r="A57" s="3">
        <v>15</v>
      </c>
      <c r="B57" s="2" t="s">
        <v>49</v>
      </c>
      <c r="C57" s="7" t="s">
        <v>50</v>
      </c>
      <c r="D57" s="7">
        <v>14</v>
      </c>
      <c r="E57" s="7">
        <v>3</v>
      </c>
      <c r="F57" s="14">
        <f t="shared" si="2"/>
        <v>17</v>
      </c>
    </row>
    <row r="58" spans="1:6" x14ac:dyDescent="0.2">
      <c r="F58" s="14"/>
    </row>
  </sheetData>
  <mergeCells count="8">
    <mergeCell ref="A35:E35"/>
    <mergeCell ref="A36:E36"/>
    <mergeCell ref="A1:E1"/>
    <mergeCell ref="A2:E2"/>
    <mergeCell ref="C26:E26"/>
    <mergeCell ref="C31:E31"/>
    <mergeCell ref="C32:E32"/>
    <mergeCell ref="C27:E27"/>
  </mergeCells>
  <pageMargins left="0.7" right="0.7" top="0.75" bottom="0.75" header="0.3" footer="0.3"/>
  <pageSetup paperSize="9" scale="1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Penyakit Terbanyak</vt:lpstr>
      <vt:lpstr>Penyakit Terbanyak!Print_Area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2025-01-07T06:46:50Z</dcterms:modified>
</cp:coreProperties>
</file>