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GIGI\"/>
    </mc:Choice>
  </mc:AlternateContent>
  <xr:revisionPtr revIDLastSave="0" documentId="13_ncr:1_{5539A7CB-1C01-446F-967A-D15774393B6D}" xr6:coauthVersionLast="47" xr6:coauthVersionMax="47" xr10:uidLastSave="{00000000-0000-0000-0000-000000000000}"/>
  <bookViews>
    <workbookView xWindow="-120" yWindow="-120" windowWidth="20730" windowHeight="11310" xr2:uid="{1F6A4193-B326-4EAB-87FB-CC4F84176692}"/>
  </bookViews>
  <sheets>
    <sheet name="PELAYANAN GIGI DI PUSKESMAS" sheetId="1" r:id="rId1"/>
  </sheets>
  <definedNames>
    <definedName name="_xlnm.Print_Area" localSheetId="0">'PELAYANAN GIGI DI PUSKESMAS'!$C$4:$N$6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</calcChain>
</file>

<file path=xl/sharedStrings.xml><?xml version="1.0" encoding="utf-8"?>
<sst xmlns="http://schemas.openxmlformats.org/spreadsheetml/2006/main" count="41" uniqueCount="34">
  <si>
    <t>NO</t>
  </si>
  <si>
    <t>BULAN</t>
  </si>
  <si>
    <t>JUMLAH PUSTU</t>
  </si>
  <si>
    <t>JUMLAH</t>
  </si>
  <si>
    <t>PELAYANAN KESEHATAN GIGI DAN MULUT</t>
  </si>
  <si>
    <t>BUMIL YANG BERKUNJUNG KE PUSKESMAS</t>
  </si>
  <si>
    <t>BUMIL YANG MENDAPATKAN PELAYANAN DI POLI GIGI PUSKESMAS</t>
  </si>
  <si>
    <t>%</t>
  </si>
  <si>
    <t>DOKTER GIGI</t>
  </si>
  <si>
    <t>PERAWAT GIGI</t>
  </si>
  <si>
    <t>TUMPATAN GIGI TETAP</t>
  </si>
  <si>
    <t>PENCABUTAN GIGI TETAP</t>
  </si>
  <si>
    <t>RASIO TUMPATAN/ PENCABUTAN</t>
  </si>
  <si>
    <t>JUMLAH KESELURUHAN KASUS GIGI</t>
  </si>
  <si>
    <t>JUMLAH KASUS DIRUJUK</t>
  </si>
  <si>
    <t>% KASUS DIRUJUK</t>
  </si>
  <si>
    <t>Januari</t>
  </si>
  <si>
    <t>Februari</t>
  </si>
  <si>
    <t>Maret</t>
  </si>
  <si>
    <t>April</t>
  </si>
  <si>
    <t>Mei</t>
  </si>
  <si>
    <t>6</t>
  </si>
  <si>
    <t>Juni</t>
  </si>
  <si>
    <t>Juli</t>
  </si>
  <si>
    <t>Agustus</t>
  </si>
  <si>
    <t>September</t>
  </si>
  <si>
    <t>Oktober</t>
  </si>
  <si>
    <t>11</t>
  </si>
  <si>
    <t>November</t>
  </si>
  <si>
    <t>Desember</t>
  </si>
  <si>
    <t>TAHUN 2022</t>
  </si>
  <si>
    <t>PELAYANAN KESEHATAN GIGI MASYARAKAT PUSKESMAS CIPTOMULYO</t>
  </si>
  <si>
    <t>Jumlah</t>
  </si>
  <si>
    <t>21/2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</si>
</sst>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" fontId="4" fillId="0" borderId="3" xfId="0" quotePrefix="1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6" fillId="0" borderId="3" xfId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20" fontId="6" fillId="0" borderId="3" xfId="0" quotePrefix="1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20" fontId="0" fillId="0" borderId="3" xfId="0" quotePrefix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9E44-EF51-41B1-A259-E9DD8A6ECB85}">
  <dimension ref="A1:N18"/>
  <sheetViews>
    <sheetView tabSelected="1" topLeftCell="A5" zoomScale="90" zoomScaleNormal="90" workbookViewId="0">
      <selection activeCell="K15" sqref="K15"/>
    </sheetView>
  </sheetViews>
  <sheetFormatPr defaultRowHeight="15" x14ac:dyDescent="0.25"/>
  <cols>
    <col min="2" max="2" width="12.85546875" customWidth="1"/>
    <col min="3" max="3" width="10.28515625" bestFit="1" customWidth="1"/>
    <col min="4" max="4" width="11.5703125" customWidth="1"/>
    <col min="5" max="5" width="12.5703125" customWidth="1"/>
    <col min="6" max="6" width="13.7109375" bestFit="1" customWidth="1"/>
    <col min="7" max="7" width="14.7109375" customWidth="1"/>
    <col min="8" max="8" width="17" bestFit="1" customWidth="1"/>
    <col min="9" max="9" width="13.5703125" customWidth="1"/>
    <col min="10" max="10" width="10.85546875" bestFit="1" customWidth="1"/>
    <col min="11" max="11" width="10.85546875" customWidth="1"/>
    <col min="12" max="12" width="17.42578125" customWidth="1"/>
    <col min="13" max="13" width="18" customWidth="1"/>
    <col min="14" max="14" width="11.5703125" bestFit="1" customWidth="1"/>
    <col min="258" max="258" width="13.28515625" customWidth="1"/>
    <col min="259" max="259" width="10.28515625" bestFit="1" customWidth="1"/>
    <col min="261" max="261" width="12.5703125" customWidth="1"/>
    <col min="262" max="262" width="13.7109375" bestFit="1" customWidth="1"/>
    <col min="263" max="263" width="14.7109375" customWidth="1"/>
    <col min="264" max="264" width="17" bestFit="1" customWidth="1"/>
    <col min="265" max="265" width="13.5703125" customWidth="1"/>
    <col min="266" max="266" width="10.85546875" bestFit="1" customWidth="1"/>
    <col min="268" max="268" width="12.42578125" customWidth="1"/>
    <col min="269" max="269" width="13.42578125" customWidth="1"/>
    <col min="270" max="270" width="11.5703125" bestFit="1" customWidth="1"/>
    <col min="514" max="514" width="13.28515625" customWidth="1"/>
    <col min="515" max="515" width="10.28515625" bestFit="1" customWidth="1"/>
    <col min="517" max="517" width="12.5703125" customWidth="1"/>
    <col min="518" max="518" width="13.7109375" bestFit="1" customWidth="1"/>
    <col min="519" max="519" width="14.7109375" customWidth="1"/>
    <col min="520" max="520" width="17" bestFit="1" customWidth="1"/>
    <col min="521" max="521" width="13.5703125" customWidth="1"/>
    <col min="522" max="522" width="10.85546875" bestFit="1" customWidth="1"/>
    <col min="524" max="524" width="12.42578125" customWidth="1"/>
    <col min="525" max="525" width="13.42578125" customWidth="1"/>
    <col min="526" max="526" width="11.5703125" bestFit="1" customWidth="1"/>
    <col min="770" max="770" width="13.28515625" customWidth="1"/>
    <col min="771" max="771" width="10.28515625" bestFit="1" customWidth="1"/>
    <col min="773" max="773" width="12.5703125" customWidth="1"/>
    <col min="774" max="774" width="13.7109375" bestFit="1" customWidth="1"/>
    <col min="775" max="775" width="14.7109375" customWidth="1"/>
    <col min="776" max="776" width="17" bestFit="1" customWidth="1"/>
    <col min="777" max="777" width="13.5703125" customWidth="1"/>
    <col min="778" max="778" width="10.85546875" bestFit="1" customWidth="1"/>
    <col min="780" max="780" width="12.42578125" customWidth="1"/>
    <col min="781" max="781" width="13.42578125" customWidth="1"/>
    <col min="782" max="782" width="11.5703125" bestFit="1" customWidth="1"/>
    <col min="1026" max="1026" width="13.28515625" customWidth="1"/>
    <col min="1027" max="1027" width="10.28515625" bestFit="1" customWidth="1"/>
    <col min="1029" max="1029" width="12.5703125" customWidth="1"/>
    <col min="1030" max="1030" width="13.7109375" bestFit="1" customWidth="1"/>
    <col min="1031" max="1031" width="14.7109375" customWidth="1"/>
    <col min="1032" max="1032" width="17" bestFit="1" customWidth="1"/>
    <col min="1033" max="1033" width="13.5703125" customWidth="1"/>
    <col min="1034" max="1034" width="10.85546875" bestFit="1" customWidth="1"/>
    <col min="1036" max="1036" width="12.42578125" customWidth="1"/>
    <col min="1037" max="1037" width="13.42578125" customWidth="1"/>
    <col min="1038" max="1038" width="11.5703125" bestFit="1" customWidth="1"/>
    <col min="1282" max="1282" width="13.28515625" customWidth="1"/>
    <col min="1283" max="1283" width="10.28515625" bestFit="1" customWidth="1"/>
    <col min="1285" max="1285" width="12.5703125" customWidth="1"/>
    <col min="1286" max="1286" width="13.7109375" bestFit="1" customWidth="1"/>
    <col min="1287" max="1287" width="14.7109375" customWidth="1"/>
    <col min="1288" max="1288" width="17" bestFit="1" customWidth="1"/>
    <col min="1289" max="1289" width="13.5703125" customWidth="1"/>
    <col min="1290" max="1290" width="10.85546875" bestFit="1" customWidth="1"/>
    <col min="1292" max="1292" width="12.42578125" customWidth="1"/>
    <col min="1293" max="1293" width="13.42578125" customWidth="1"/>
    <col min="1294" max="1294" width="11.5703125" bestFit="1" customWidth="1"/>
    <col min="1538" max="1538" width="13.28515625" customWidth="1"/>
    <col min="1539" max="1539" width="10.28515625" bestFit="1" customWidth="1"/>
    <col min="1541" max="1541" width="12.5703125" customWidth="1"/>
    <col min="1542" max="1542" width="13.7109375" bestFit="1" customWidth="1"/>
    <col min="1543" max="1543" width="14.7109375" customWidth="1"/>
    <col min="1544" max="1544" width="17" bestFit="1" customWidth="1"/>
    <col min="1545" max="1545" width="13.5703125" customWidth="1"/>
    <col min="1546" max="1546" width="10.85546875" bestFit="1" customWidth="1"/>
    <col min="1548" max="1548" width="12.42578125" customWidth="1"/>
    <col min="1549" max="1549" width="13.42578125" customWidth="1"/>
    <col min="1550" max="1550" width="11.5703125" bestFit="1" customWidth="1"/>
    <col min="1794" max="1794" width="13.28515625" customWidth="1"/>
    <col min="1795" max="1795" width="10.28515625" bestFit="1" customWidth="1"/>
    <col min="1797" max="1797" width="12.5703125" customWidth="1"/>
    <col min="1798" max="1798" width="13.7109375" bestFit="1" customWidth="1"/>
    <col min="1799" max="1799" width="14.7109375" customWidth="1"/>
    <col min="1800" max="1800" width="17" bestFit="1" customWidth="1"/>
    <col min="1801" max="1801" width="13.5703125" customWidth="1"/>
    <col min="1802" max="1802" width="10.85546875" bestFit="1" customWidth="1"/>
    <col min="1804" max="1804" width="12.42578125" customWidth="1"/>
    <col min="1805" max="1805" width="13.42578125" customWidth="1"/>
    <col min="1806" max="1806" width="11.5703125" bestFit="1" customWidth="1"/>
    <col min="2050" max="2050" width="13.28515625" customWidth="1"/>
    <col min="2051" max="2051" width="10.28515625" bestFit="1" customWidth="1"/>
    <col min="2053" max="2053" width="12.5703125" customWidth="1"/>
    <col min="2054" max="2054" width="13.7109375" bestFit="1" customWidth="1"/>
    <col min="2055" max="2055" width="14.7109375" customWidth="1"/>
    <col min="2056" max="2056" width="17" bestFit="1" customWidth="1"/>
    <col min="2057" max="2057" width="13.5703125" customWidth="1"/>
    <col min="2058" max="2058" width="10.85546875" bestFit="1" customWidth="1"/>
    <col min="2060" max="2060" width="12.42578125" customWidth="1"/>
    <col min="2061" max="2061" width="13.42578125" customWidth="1"/>
    <col min="2062" max="2062" width="11.5703125" bestFit="1" customWidth="1"/>
    <col min="2306" max="2306" width="13.28515625" customWidth="1"/>
    <col min="2307" max="2307" width="10.28515625" bestFit="1" customWidth="1"/>
    <col min="2309" max="2309" width="12.5703125" customWidth="1"/>
    <col min="2310" max="2310" width="13.7109375" bestFit="1" customWidth="1"/>
    <col min="2311" max="2311" width="14.7109375" customWidth="1"/>
    <col min="2312" max="2312" width="17" bestFit="1" customWidth="1"/>
    <col min="2313" max="2313" width="13.5703125" customWidth="1"/>
    <col min="2314" max="2314" width="10.85546875" bestFit="1" customWidth="1"/>
    <col min="2316" max="2316" width="12.42578125" customWidth="1"/>
    <col min="2317" max="2317" width="13.42578125" customWidth="1"/>
    <col min="2318" max="2318" width="11.5703125" bestFit="1" customWidth="1"/>
    <col min="2562" max="2562" width="13.28515625" customWidth="1"/>
    <col min="2563" max="2563" width="10.28515625" bestFit="1" customWidth="1"/>
    <col min="2565" max="2565" width="12.5703125" customWidth="1"/>
    <col min="2566" max="2566" width="13.7109375" bestFit="1" customWidth="1"/>
    <col min="2567" max="2567" width="14.7109375" customWidth="1"/>
    <col min="2568" max="2568" width="17" bestFit="1" customWidth="1"/>
    <col min="2569" max="2569" width="13.5703125" customWidth="1"/>
    <col min="2570" max="2570" width="10.85546875" bestFit="1" customWidth="1"/>
    <col min="2572" max="2572" width="12.42578125" customWidth="1"/>
    <col min="2573" max="2573" width="13.42578125" customWidth="1"/>
    <col min="2574" max="2574" width="11.5703125" bestFit="1" customWidth="1"/>
    <col min="2818" max="2818" width="13.28515625" customWidth="1"/>
    <col min="2819" max="2819" width="10.28515625" bestFit="1" customWidth="1"/>
    <col min="2821" max="2821" width="12.5703125" customWidth="1"/>
    <col min="2822" max="2822" width="13.7109375" bestFit="1" customWidth="1"/>
    <col min="2823" max="2823" width="14.7109375" customWidth="1"/>
    <col min="2824" max="2824" width="17" bestFit="1" customWidth="1"/>
    <col min="2825" max="2825" width="13.5703125" customWidth="1"/>
    <col min="2826" max="2826" width="10.85546875" bestFit="1" customWidth="1"/>
    <col min="2828" max="2828" width="12.42578125" customWidth="1"/>
    <col min="2829" max="2829" width="13.42578125" customWidth="1"/>
    <col min="2830" max="2830" width="11.5703125" bestFit="1" customWidth="1"/>
    <col min="3074" max="3074" width="13.28515625" customWidth="1"/>
    <col min="3075" max="3075" width="10.28515625" bestFit="1" customWidth="1"/>
    <col min="3077" max="3077" width="12.5703125" customWidth="1"/>
    <col min="3078" max="3078" width="13.7109375" bestFit="1" customWidth="1"/>
    <col min="3079" max="3079" width="14.7109375" customWidth="1"/>
    <col min="3080" max="3080" width="17" bestFit="1" customWidth="1"/>
    <col min="3081" max="3081" width="13.5703125" customWidth="1"/>
    <col min="3082" max="3082" width="10.85546875" bestFit="1" customWidth="1"/>
    <col min="3084" max="3084" width="12.42578125" customWidth="1"/>
    <col min="3085" max="3085" width="13.42578125" customWidth="1"/>
    <col min="3086" max="3086" width="11.5703125" bestFit="1" customWidth="1"/>
    <col min="3330" max="3330" width="13.28515625" customWidth="1"/>
    <col min="3331" max="3331" width="10.28515625" bestFit="1" customWidth="1"/>
    <col min="3333" max="3333" width="12.5703125" customWidth="1"/>
    <col min="3334" max="3334" width="13.7109375" bestFit="1" customWidth="1"/>
    <col min="3335" max="3335" width="14.7109375" customWidth="1"/>
    <col min="3336" max="3336" width="17" bestFit="1" customWidth="1"/>
    <col min="3337" max="3337" width="13.5703125" customWidth="1"/>
    <col min="3338" max="3338" width="10.85546875" bestFit="1" customWidth="1"/>
    <col min="3340" max="3340" width="12.42578125" customWidth="1"/>
    <col min="3341" max="3341" width="13.42578125" customWidth="1"/>
    <col min="3342" max="3342" width="11.5703125" bestFit="1" customWidth="1"/>
    <col min="3586" max="3586" width="13.28515625" customWidth="1"/>
    <col min="3587" max="3587" width="10.28515625" bestFit="1" customWidth="1"/>
    <col min="3589" max="3589" width="12.5703125" customWidth="1"/>
    <col min="3590" max="3590" width="13.7109375" bestFit="1" customWidth="1"/>
    <col min="3591" max="3591" width="14.7109375" customWidth="1"/>
    <col min="3592" max="3592" width="17" bestFit="1" customWidth="1"/>
    <col min="3593" max="3593" width="13.5703125" customWidth="1"/>
    <col min="3594" max="3594" width="10.85546875" bestFit="1" customWidth="1"/>
    <col min="3596" max="3596" width="12.42578125" customWidth="1"/>
    <col min="3597" max="3597" width="13.42578125" customWidth="1"/>
    <col min="3598" max="3598" width="11.5703125" bestFit="1" customWidth="1"/>
    <col min="3842" max="3842" width="13.28515625" customWidth="1"/>
    <col min="3843" max="3843" width="10.28515625" bestFit="1" customWidth="1"/>
    <col min="3845" max="3845" width="12.5703125" customWidth="1"/>
    <col min="3846" max="3846" width="13.7109375" bestFit="1" customWidth="1"/>
    <col min="3847" max="3847" width="14.7109375" customWidth="1"/>
    <col min="3848" max="3848" width="17" bestFit="1" customWidth="1"/>
    <col min="3849" max="3849" width="13.5703125" customWidth="1"/>
    <col min="3850" max="3850" width="10.85546875" bestFit="1" customWidth="1"/>
    <col min="3852" max="3852" width="12.42578125" customWidth="1"/>
    <col min="3853" max="3853" width="13.42578125" customWidth="1"/>
    <col min="3854" max="3854" width="11.5703125" bestFit="1" customWidth="1"/>
    <col min="4098" max="4098" width="13.28515625" customWidth="1"/>
    <col min="4099" max="4099" width="10.28515625" bestFit="1" customWidth="1"/>
    <col min="4101" max="4101" width="12.5703125" customWidth="1"/>
    <col min="4102" max="4102" width="13.7109375" bestFit="1" customWidth="1"/>
    <col min="4103" max="4103" width="14.7109375" customWidth="1"/>
    <col min="4104" max="4104" width="17" bestFit="1" customWidth="1"/>
    <col min="4105" max="4105" width="13.5703125" customWidth="1"/>
    <col min="4106" max="4106" width="10.85546875" bestFit="1" customWidth="1"/>
    <col min="4108" max="4108" width="12.42578125" customWidth="1"/>
    <col min="4109" max="4109" width="13.42578125" customWidth="1"/>
    <col min="4110" max="4110" width="11.5703125" bestFit="1" customWidth="1"/>
    <col min="4354" max="4354" width="13.28515625" customWidth="1"/>
    <col min="4355" max="4355" width="10.28515625" bestFit="1" customWidth="1"/>
    <col min="4357" max="4357" width="12.5703125" customWidth="1"/>
    <col min="4358" max="4358" width="13.7109375" bestFit="1" customWidth="1"/>
    <col min="4359" max="4359" width="14.7109375" customWidth="1"/>
    <col min="4360" max="4360" width="17" bestFit="1" customWidth="1"/>
    <col min="4361" max="4361" width="13.5703125" customWidth="1"/>
    <col min="4362" max="4362" width="10.85546875" bestFit="1" customWidth="1"/>
    <col min="4364" max="4364" width="12.42578125" customWidth="1"/>
    <col min="4365" max="4365" width="13.42578125" customWidth="1"/>
    <col min="4366" max="4366" width="11.5703125" bestFit="1" customWidth="1"/>
    <col min="4610" max="4610" width="13.28515625" customWidth="1"/>
    <col min="4611" max="4611" width="10.28515625" bestFit="1" customWidth="1"/>
    <col min="4613" max="4613" width="12.5703125" customWidth="1"/>
    <col min="4614" max="4614" width="13.7109375" bestFit="1" customWidth="1"/>
    <col min="4615" max="4615" width="14.7109375" customWidth="1"/>
    <col min="4616" max="4616" width="17" bestFit="1" customWidth="1"/>
    <col min="4617" max="4617" width="13.5703125" customWidth="1"/>
    <col min="4618" max="4618" width="10.85546875" bestFit="1" customWidth="1"/>
    <col min="4620" max="4620" width="12.42578125" customWidth="1"/>
    <col min="4621" max="4621" width="13.42578125" customWidth="1"/>
    <col min="4622" max="4622" width="11.5703125" bestFit="1" customWidth="1"/>
    <col min="4866" max="4866" width="13.28515625" customWidth="1"/>
    <col min="4867" max="4867" width="10.28515625" bestFit="1" customWidth="1"/>
    <col min="4869" max="4869" width="12.5703125" customWidth="1"/>
    <col min="4870" max="4870" width="13.7109375" bestFit="1" customWidth="1"/>
    <col min="4871" max="4871" width="14.7109375" customWidth="1"/>
    <col min="4872" max="4872" width="17" bestFit="1" customWidth="1"/>
    <col min="4873" max="4873" width="13.5703125" customWidth="1"/>
    <col min="4874" max="4874" width="10.85546875" bestFit="1" customWidth="1"/>
    <col min="4876" max="4876" width="12.42578125" customWidth="1"/>
    <col min="4877" max="4877" width="13.42578125" customWidth="1"/>
    <col min="4878" max="4878" width="11.5703125" bestFit="1" customWidth="1"/>
    <col min="5122" max="5122" width="13.28515625" customWidth="1"/>
    <col min="5123" max="5123" width="10.28515625" bestFit="1" customWidth="1"/>
    <col min="5125" max="5125" width="12.5703125" customWidth="1"/>
    <col min="5126" max="5126" width="13.7109375" bestFit="1" customWidth="1"/>
    <col min="5127" max="5127" width="14.7109375" customWidth="1"/>
    <col min="5128" max="5128" width="17" bestFit="1" customWidth="1"/>
    <col min="5129" max="5129" width="13.5703125" customWidth="1"/>
    <col min="5130" max="5130" width="10.85546875" bestFit="1" customWidth="1"/>
    <col min="5132" max="5132" width="12.42578125" customWidth="1"/>
    <col min="5133" max="5133" width="13.42578125" customWidth="1"/>
    <col min="5134" max="5134" width="11.5703125" bestFit="1" customWidth="1"/>
    <col min="5378" max="5378" width="13.28515625" customWidth="1"/>
    <col min="5379" max="5379" width="10.28515625" bestFit="1" customWidth="1"/>
    <col min="5381" max="5381" width="12.5703125" customWidth="1"/>
    <col min="5382" max="5382" width="13.7109375" bestFit="1" customWidth="1"/>
    <col min="5383" max="5383" width="14.7109375" customWidth="1"/>
    <col min="5384" max="5384" width="17" bestFit="1" customWidth="1"/>
    <col min="5385" max="5385" width="13.5703125" customWidth="1"/>
    <col min="5386" max="5386" width="10.85546875" bestFit="1" customWidth="1"/>
    <col min="5388" max="5388" width="12.42578125" customWidth="1"/>
    <col min="5389" max="5389" width="13.42578125" customWidth="1"/>
    <col min="5390" max="5390" width="11.5703125" bestFit="1" customWidth="1"/>
    <col min="5634" max="5634" width="13.28515625" customWidth="1"/>
    <col min="5635" max="5635" width="10.28515625" bestFit="1" customWidth="1"/>
    <col min="5637" max="5637" width="12.5703125" customWidth="1"/>
    <col min="5638" max="5638" width="13.7109375" bestFit="1" customWidth="1"/>
    <col min="5639" max="5639" width="14.7109375" customWidth="1"/>
    <col min="5640" max="5640" width="17" bestFit="1" customWidth="1"/>
    <col min="5641" max="5641" width="13.5703125" customWidth="1"/>
    <col min="5642" max="5642" width="10.85546875" bestFit="1" customWidth="1"/>
    <col min="5644" max="5644" width="12.42578125" customWidth="1"/>
    <col min="5645" max="5645" width="13.42578125" customWidth="1"/>
    <col min="5646" max="5646" width="11.5703125" bestFit="1" customWidth="1"/>
    <col min="5890" max="5890" width="13.28515625" customWidth="1"/>
    <col min="5891" max="5891" width="10.28515625" bestFit="1" customWidth="1"/>
    <col min="5893" max="5893" width="12.5703125" customWidth="1"/>
    <col min="5894" max="5894" width="13.7109375" bestFit="1" customWidth="1"/>
    <col min="5895" max="5895" width="14.7109375" customWidth="1"/>
    <col min="5896" max="5896" width="17" bestFit="1" customWidth="1"/>
    <col min="5897" max="5897" width="13.5703125" customWidth="1"/>
    <col min="5898" max="5898" width="10.85546875" bestFit="1" customWidth="1"/>
    <col min="5900" max="5900" width="12.42578125" customWidth="1"/>
    <col min="5901" max="5901" width="13.42578125" customWidth="1"/>
    <col min="5902" max="5902" width="11.5703125" bestFit="1" customWidth="1"/>
    <col min="6146" max="6146" width="13.28515625" customWidth="1"/>
    <col min="6147" max="6147" width="10.28515625" bestFit="1" customWidth="1"/>
    <col min="6149" max="6149" width="12.5703125" customWidth="1"/>
    <col min="6150" max="6150" width="13.7109375" bestFit="1" customWidth="1"/>
    <col min="6151" max="6151" width="14.7109375" customWidth="1"/>
    <col min="6152" max="6152" width="17" bestFit="1" customWidth="1"/>
    <col min="6153" max="6153" width="13.5703125" customWidth="1"/>
    <col min="6154" max="6154" width="10.85546875" bestFit="1" customWidth="1"/>
    <col min="6156" max="6156" width="12.42578125" customWidth="1"/>
    <col min="6157" max="6157" width="13.42578125" customWidth="1"/>
    <col min="6158" max="6158" width="11.5703125" bestFit="1" customWidth="1"/>
    <col min="6402" max="6402" width="13.28515625" customWidth="1"/>
    <col min="6403" max="6403" width="10.28515625" bestFit="1" customWidth="1"/>
    <col min="6405" max="6405" width="12.5703125" customWidth="1"/>
    <col min="6406" max="6406" width="13.7109375" bestFit="1" customWidth="1"/>
    <col min="6407" max="6407" width="14.7109375" customWidth="1"/>
    <col min="6408" max="6408" width="17" bestFit="1" customWidth="1"/>
    <col min="6409" max="6409" width="13.5703125" customWidth="1"/>
    <col min="6410" max="6410" width="10.85546875" bestFit="1" customWidth="1"/>
    <col min="6412" max="6412" width="12.42578125" customWidth="1"/>
    <col min="6413" max="6413" width="13.42578125" customWidth="1"/>
    <col min="6414" max="6414" width="11.5703125" bestFit="1" customWidth="1"/>
    <col min="6658" max="6658" width="13.28515625" customWidth="1"/>
    <col min="6659" max="6659" width="10.28515625" bestFit="1" customWidth="1"/>
    <col min="6661" max="6661" width="12.5703125" customWidth="1"/>
    <col min="6662" max="6662" width="13.7109375" bestFit="1" customWidth="1"/>
    <col min="6663" max="6663" width="14.7109375" customWidth="1"/>
    <col min="6664" max="6664" width="17" bestFit="1" customWidth="1"/>
    <col min="6665" max="6665" width="13.5703125" customWidth="1"/>
    <col min="6666" max="6666" width="10.85546875" bestFit="1" customWidth="1"/>
    <col min="6668" max="6668" width="12.42578125" customWidth="1"/>
    <col min="6669" max="6669" width="13.42578125" customWidth="1"/>
    <col min="6670" max="6670" width="11.5703125" bestFit="1" customWidth="1"/>
    <col min="6914" max="6914" width="13.28515625" customWidth="1"/>
    <col min="6915" max="6915" width="10.28515625" bestFit="1" customWidth="1"/>
    <col min="6917" max="6917" width="12.5703125" customWidth="1"/>
    <col min="6918" max="6918" width="13.7109375" bestFit="1" customWidth="1"/>
    <col min="6919" max="6919" width="14.7109375" customWidth="1"/>
    <col min="6920" max="6920" width="17" bestFit="1" customWidth="1"/>
    <col min="6921" max="6921" width="13.5703125" customWidth="1"/>
    <col min="6922" max="6922" width="10.85546875" bestFit="1" customWidth="1"/>
    <col min="6924" max="6924" width="12.42578125" customWidth="1"/>
    <col min="6925" max="6925" width="13.42578125" customWidth="1"/>
    <col min="6926" max="6926" width="11.5703125" bestFit="1" customWidth="1"/>
    <col min="7170" max="7170" width="13.28515625" customWidth="1"/>
    <col min="7171" max="7171" width="10.28515625" bestFit="1" customWidth="1"/>
    <col min="7173" max="7173" width="12.5703125" customWidth="1"/>
    <col min="7174" max="7174" width="13.7109375" bestFit="1" customWidth="1"/>
    <col min="7175" max="7175" width="14.7109375" customWidth="1"/>
    <col min="7176" max="7176" width="17" bestFit="1" customWidth="1"/>
    <col min="7177" max="7177" width="13.5703125" customWidth="1"/>
    <col min="7178" max="7178" width="10.85546875" bestFit="1" customWidth="1"/>
    <col min="7180" max="7180" width="12.42578125" customWidth="1"/>
    <col min="7181" max="7181" width="13.42578125" customWidth="1"/>
    <col min="7182" max="7182" width="11.5703125" bestFit="1" customWidth="1"/>
    <col min="7426" max="7426" width="13.28515625" customWidth="1"/>
    <col min="7427" max="7427" width="10.28515625" bestFit="1" customWidth="1"/>
    <col min="7429" max="7429" width="12.5703125" customWidth="1"/>
    <col min="7430" max="7430" width="13.7109375" bestFit="1" customWidth="1"/>
    <col min="7431" max="7431" width="14.7109375" customWidth="1"/>
    <col min="7432" max="7432" width="17" bestFit="1" customWidth="1"/>
    <col min="7433" max="7433" width="13.5703125" customWidth="1"/>
    <col min="7434" max="7434" width="10.85546875" bestFit="1" customWidth="1"/>
    <col min="7436" max="7436" width="12.42578125" customWidth="1"/>
    <col min="7437" max="7437" width="13.42578125" customWidth="1"/>
    <col min="7438" max="7438" width="11.5703125" bestFit="1" customWidth="1"/>
    <col min="7682" max="7682" width="13.28515625" customWidth="1"/>
    <col min="7683" max="7683" width="10.28515625" bestFit="1" customWidth="1"/>
    <col min="7685" max="7685" width="12.5703125" customWidth="1"/>
    <col min="7686" max="7686" width="13.7109375" bestFit="1" customWidth="1"/>
    <col min="7687" max="7687" width="14.7109375" customWidth="1"/>
    <col min="7688" max="7688" width="17" bestFit="1" customWidth="1"/>
    <col min="7689" max="7689" width="13.5703125" customWidth="1"/>
    <col min="7690" max="7690" width="10.85546875" bestFit="1" customWidth="1"/>
    <col min="7692" max="7692" width="12.42578125" customWidth="1"/>
    <col min="7693" max="7693" width="13.42578125" customWidth="1"/>
    <col min="7694" max="7694" width="11.5703125" bestFit="1" customWidth="1"/>
    <col min="7938" max="7938" width="13.28515625" customWidth="1"/>
    <col min="7939" max="7939" width="10.28515625" bestFit="1" customWidth="1"/>
    <col min="7941" max="7941" width="12.5703125" customWidth="1"/>
    <col min="7942" max="7942" width="13.7109375" bestFit="1" customWidth="1"/>
    <col min="7943" max="7943" width="14.7109375" customWidth="1"/>
    <col min="7944" max="7944" width="17" bestFit="1" customWidth="1"/>
    <col min="7945" max="7945" width="13.5703125" customWidth="1"/>
    <col min="7946" max="7946" width="10.85546875" bestFit="1" customWidth="1"/>
    <col min="7948" max="7948" width="12.42578125" customWidth="1"/>
    <col min="7949" max="7949" width="13.42578125" customWidth="1"/>
    <col min="7950" max="7950" width="11.5703125" bestFit="1" customWidth="1"/>
    <col min="8194" max="8194" width="13.28515625" customWidth="1"/>
    <col min="8195" max="8195" width="10.28515625" bestFit="1" customWidth="1"/>
    <col min="8197" max="8197" width="12.5703125" customWidth="1"/>
    <col min="8198" max="8198" width="13.7109375" bestFit="1" customWidth="1"/>
    <col min="8199" max="8199" width="14.7109375" customWidth="1"/>
    <col min="8200" max="8200" width="17" bestFit="1" customWidth="1"/>
    <col min="8201" max="8201" width="13.5703125" customWidth="1"/>
    <col min="8202" max="8202" width="10.85546875" bestFit="1" customWidth="1"/>
    <col min="8204" max="8204" width="12.42578125" customWidth="1"/>
    <col min="8205" max="8205" width="13.42578125" customWidth="1"/>
    <col min="8206" max="8206" width="11.5703125" bestFit="1" customWidth="1"/>
    <col min="8450" max="8450" width="13.28515625" customWidth="1"/>
    <col min="8451" max="8451" width="10.28515625" bestFit="1" customWidth="1"/>
    <col min="8453" max="8453" width="12.5703125" customWidth="1"/>
    <col min="8454" max="8454" width="13.7109375" bestFit="1" customWidth="1"/>
    <col min="8455" max="8455" width="14.7109375" customWidth="1"/>
    <col min="8456" max="8456" width="17" bestFit="1" customWidth="1"/>
    <col min="8457" max="8457" width="13.5703125" customWidth="1"/>
    <col min="8458" max="8458" width="10.85546875" bestFit="1" customWidth="1"/>
    <col min="8460" max="8460" width="12.42578125" customWidth="1"/>
    <col min="8461" max="8461" width="13.42578125" customWidth="1"/>
    <col min="8462" max="8462" width="11.5703125" bestFit="1" customWidth="1"/>
    <col min="8706" max="8706" width="13.28515625" customWidth="1"/>
    <col min="8707" max="8707" width="10.28515625" bestFit="1" customWidth="1"/>
    <col min="8709" max="8709" width="12.5703125" customWidth="1"/>
    <col min="8710" max="8710" width="13.7109375" bestFit="1" customWidth="1"/>
    <col min="8711" max="8711" width="14.7109375" customWidth="1"/>
    <col min="8712" max="8712" width="17" bestFit="1" customWidth="1"/>
    <col min="8713" max="8713" width="13.5703125" customWidth="1"/>
    <col min="8714" max="8714" width="10.85546875" bestFit="1" customWidth="1"/>
    <col min="8716" max="8716" width="12.42578125" customWidth="1"/>
    <col min="8717" max="8717" width="13.42578125" customWidth="1"/>
    <col min="8718" max="8718" width="11.5703125" bestFit="1" customWidth="1"/>
    <col min="8962" max="8962" width="13.28515625" customWidth="1"/>
    <col min="8963" max="8963" width="10.28515625" bestFit="1" customWidth="1"/>
    <col min="8965" max="8965" width="12.5703125" customWidth="1"/>
    <col min="8966" max="8966" width="13.7109375" bestFit="1" customWidth="1"/>
    <col min="8967" max="8967" width="14.7109375" customWidth="1"/>
    <col min="8968" max="8968" width="17" bestFit="1" customWidth="1"/>
    <col min="8969" max="8969" width="13.5703125" customWidth="1"/>
    <col min="8970" max="8970" width="10.85546875" bestFit="1" customWidth="1"/>
    <col min="8972" max="8972" width="12.42578125" customWidth="1"/>
    <col min="8973" max="8973" width="13.42578125" customWidth="1"/>
    <col min="8974" max="8974" width="11.5703125" bestFit="1" customWidth="1"/>
    <col min="9218" max="9218" width="13.28515625" customWidth="1"/>
    <col min="9219" max="9219" width="10.28515625" bestFit="1" customWidth="1"/>
    <col min="9221" max="9221" width="12.5703125" customWidth="1"/>
    <col min="9222" max="9222" width="13.7109375" bestFit="1" customWidth="1"/>
    <col min="9223" max="9223" width="14.7109375" customWidth="1"/>
    <col min="9224" max="9224" width="17" bestFit="1" customWidth="1"/>
    <col min="9225" max="9225" width="13.5703125" customWidth="1"/>
    <col min="9226" max="9226" width="10.85546875" bestFit="1" customWidth="1"/>
    <col min="9228" max="9228" width="12.42578125" customWidth="1"/>
    <col min="9229" max="9229" width="13.42578125" customWidth="1"/>
    <col min="9230" max="9230" width="11.5703125" bestFit="1" customWidth="1"/>
    <col min="9474" max="9474" width="13.28515625" customWidth="1"/>
    <col min="9475" max="9475" width="10.28515625" bestFit="1" customWidth="1"/>
    <col min="9477" max="9477" width="12.5703125" customWidth="1"/>
    <col min="9478" max="9478" width="13.7109375" bestFit="1" customWidth="1"/>
    <col min="9479" max="9479" width="14.7109375" customWidth="1"/>
    <col min="9480" max="9480" width="17" bestFit="1" customWidth="1"/>
    <col min="9481" max="9481" width="13.5703125" customWidth="1"/>
    <col min="9482" max="9482" width="10.85546875" bestFit="1" customWidth="1"/>
    <col min="9484" max="9484" width="12.42578125" customWidth="1"/>
    <col min="9485" max="9485" width="13.42578125" customWidth="1"/>
    <col min="9486" max="9486" width="11.5703125" bestFit="1" customWidth="1"/>
    <col min="9730" max="9730" width="13.28515625" customWidth="1"/>
    <col min="9731" max="9731" width="10.28515625" bestFit="1" customWidth="1"/>
    <col min="9733" max="9733" width="12.5703125" customWidth="1"/>
    <col min="9734" max="9734" width="13.7109375" bestFit="1" customWidth="1"/>
    <col min="9735" max="9735" width="14.7109375" customWidth="1"/>
    <col min="9736" max="9736" width="17" bestFit="1" customWidth="1"/>
    <col min="9737" max="9737" width="13.5703125" customWidth="1"/>
    <col min="9738" max="9738" width="10.85546875" bestFit="1" customWidth="1"/>
    <col min="9740" max="9740" width="12.42578125" customWidth="1"/>
    <col min="9741" max="9741" width="13.42578125" customWidth="1"/>
    <col min="9742" max="9742" width="11.5703125" bestFit="1" customWidth="1"/>
    <col min="9986" max="9986" width="13.28515625" customWidth="1"/>
    <col min="9987" max="9987" width="10.28515625" bestFit="1" customWidth="1"/>
    <col min="9989" max="9989" width="12.5703125" customWidth="1"/>
    <col min="9990" max="9990" width="13.7109375" bestFit="1" customWidth="1"/>
    <col min="9991" max="9991" width="14.7109375" customWidth="1"/>
    <col min="9992" max="9992" width="17" bestFit="1" customWidth="1"/>
    <col min="9993" max="9993" width="13.5703125" customWidth="1"/>
    <col min="9994" max="9994" width="10.85546875" bestFit="1" customWidth="1"/>
    <col min="9996" max="9996" width="12.42578125" customWidth="1"/>
    <col min="9997" max="9997" width="13.42578125" customWidth="1"/>
    <col min="9998" max="9998" width="11.5703125" bestFit="1" customWidth="1"/>
    <col min="10242" max="10242" width="13.28515625" customWidth="1"/>
    <col min="10243" max="10243" width="10.28515625" bestFit="1" customWidth="1"/>
    <col min="10245" max="10245" width="12.5703125" customWidth="1"/>
    <col min="10246" max="10246" width="13.7109375" bestFit="1" customWidth="1"/>
    <col min="10247" max="10247" width="14.7109375" customWidth="1"/>
    <col min="10248" max="10248" width="17" bestFit="1" customWidth="1"/>
    <col min="10249" max="10249" width="13.5703125" customWidth="1"/>
    <col min="10250" max="10250" width="10.85546875" bestFit="1" customWidth="1"/>
    <col min="10252" max="10252" width="12.42578125" customWidth="1"/>
    <col min="10253" max="10253" width="13.42578125" customWidth="1"/>
    <col min="10254" max="10254" width="11.5703125" bestFit="1" customWidth="1"/>
    <col min="10498" max="10498" width="13.28515625" customWidth="1"/>
    <col min="10499" max="10499" width="10.28515625" bestFit="1" customWidth="1"/>
    <col min="10501" max="10501" width="12.5703125" customWidth="1"/>
    <col min="10502" max="10502" width="13.7109375" bestFit="1" customWidth="1"/>
    <col min="10503" max="10503" width="14.7109375" customWidth="1"/>
    <col min="10504" max="10504" width="17" bestFit="1" customWidth="1"/>
    <col min="10505" max="10505" width="13.5703125" customWidth="1"/>
    <col min="10506" max="10506" width="10.85546875" bestFit="1" customWidth="1"/>
    <col min="10508" max="10508" width="12.42578125" customWidth="1"/>
    <col min="10509" max="10509" width="13.42578125" customWidth="1"/>
    <col min="10510" max="10510" width="11.5703125" bestFit="1" customWidth="1"/>
    <col min="10754" max="10754" width="13.28515625" customWidth="1"/>
    <col min="10755" max="10755" width="10.28515625" bestFit="1" customWidth="1"/>
    <col min="10757" max="10757" width="12.5703125" customWidth="1"/>
    <col min="10758" max="10758" width="13.7109375" bestFit="1" customWidth="1"/>
    <col min="10759" max="10759" width="14.7109375" customWidth="1"/>
    <col min="10760" max="10760" width="17" bestFit="1" customWidth="1"/>
    <col min="10761" max="10761" width="13.5703125" customWidth="1"/>
    <col min="10762" max="10762" width="10.85546875" bestFit="1" customWidth="1"/>
    <col min="10764" max="10764" width="12.42578125" customWidth="1"/>
    <col min="10765" max="10765" width="13.42578125" customWidth="1"/>
    <col min="10766" max="10766" width="11.5703125" bestFit="1" customWidth="1"/>
    <col min="11010" max="11010" width="13.28515625" customWidth="1"/>
    <col min="11011" max="11011" width="10.28515625" bestFit="1" customWidth="1"/>
    <col min="11013" max="11013" width="12.5703125" customWidth="1"/>
    <col min="11014" max="11014" width="13.7109375" bestFit="1" customWidth="1"/>
    <col min="11015" max="11015" width="14.7109375" customWidth="1"/>
    <col min="11016" max="11016" width="17" bestFit="1" customWidth="1"/>
    <col min="11017" max="11017" width="13.5703125" customWidth="1"/>
    <col min="11018" max="11018" width="10.85546875" bestFit="1" customWidth="1"/>
    <col min="11020" max="11020" width="12.42578125" customWidth="1"/>
    <col min="11021" max="11021" width="13.42578125" customWidth="1"/>
    <col min="11022" max="11022" width="11.5703125" bestFit="1" customWidth="1"/>
    <col min="11266" max="11266" width="13.28515625" customWidth="1"/>
    <col min="11267" max="11267" width="10.28515625" bestFit="1" customWidth="1"/>
    <col min="11269" max="11269" width="12.5703125" customWidth="1"/>
    <col min="11270" max="11270" width="13.7109375" bestFit="1" customWidth="1"/>
    <col min="11271" max="11271" width="14.7109375" customWidth="1"/>
    <col min="11272" max="11272" width="17" bestFit="1" customWidth="1"/>
    <col min="11273" max="11273" width="13.5703125" customWidth="1"/>
    <col min="11274" max="11274" width="10.85546875" bestFit="1" customWidth="1"/>
    <col min="11276" max="11276" width="12.42578125" customWidth="1"/>
    <col min="11277" max="11277" width="13.42578125" customWidth="1"/>
    <col min="11278" max="11278" width="11.5703125" bestFit="1" customWidth="1"/>
    <col min="11522" max="11522" width="13.28515625" customWidth="1"/>
    <col min="11523" max="11523" width="10.28515625" bestFit="1" customWidth="1"/>
    <col min="11525" max="11525" width="12.5703125" customWidth="1"/>
    <col min="11526" max="11526" width="13.7109375" bestFit="1" customWidth="1"/>
    <col min="11527" max="11527" width="14.7109375" customWidth="1"/>
    <col min="11528" max="11528" width="17" bestFit="1" customWidth="1"/>
    <col min="11529" max="11529" width="13.5703125" customWidth="1"/>
    <col min="11530" max="11530" width="10.85546875" bestFit="1" customWidth="1"/>
    <col min="11532" max="11532" width="12.42578125" customWidth="1"/>
    <col min="11533" max="11533" width="13.42578125" customWidth="1"/>
    <col min="11534" max="11534" width="11.5703125" bestFit="1" customWidth="1"/>
    <col min="11778" max="11778" width="13.28515625" customWidth="1"/>
    <col min="11779" max="11779" width="10.28515625" bestFit="1" customWidth="1"/>
    <col min="11781" max="11781" width="12.5703125" customWidth="1"/>
    <col min="11782" max="11782" width="13.7109375" bestFit="1" customWidth="1"/>
    <col min="11783" max="11783" width="14.7109375" customWidth="1"/>
    <col min="11784" max="11784" width="17" bestFit="1" customWidth="1"/>
    <col min="11785" max="11785" width="13.5703125" customWidth="1"/>
    <col min="11786" max="11786" width="10.85546875" bestFit="1" customWidth="1"/>
    <col min="11788" max="11788" width="12.42578125" customWidth="1"/>
    <col min="11789" max="11789" width="13.42578125" customWidth="1"/>
    <col min="11790" max="11790" width="11.5703125" bestFit="1" customWidth="1"/>
    <col min="12034" max="12034" width="13.28515625" customWidth="1"/>
    <col min="12035" max="12035" width="10.28515625" bestFit="1" customWidth="1"/>
    <col min="12037" max="12037" width="12.5703125" customWidth="1"/>
    <col min="12038" max="12038" width="13.7109375" bestFit="1" customWidth="1"/>
    <col min="12039" max="12039" width="14.7109375" customWidth="1"/>
    <col min="12040" max="12040" width="17" bestFit="1" customWidth="1"/>
    <col min="12041" max="12041" width="13.5703125" customWidth="1"/>
    <col min="12042" max="12042" width="10.85546875" bestFit="1" customWidth="1"/>
    <col min="12044" max="12044" width="12.42578125" customWidth="1"/>
    <col min="12045" max="12045" width="13.42578125" customWidth="1"/>
    <col min="12046" max="12046" width="11.5703125" bestFit="1" customWidth="1"/>
    <col min="12290" max="12290" width="13.28515625" customWidth="1"/>
    <col min="12291" max="12291" width="10.28515625" bestFit="1" customWidth="1"/>
    <col min="12293" max="12293" width="12.5703125" customWidth="1"/>
    <col min="12294" max="12294" width="13.7109375" bestFit="1" customWidth="1"/>
    <col min="12295" max="12295" width="14.7109375" customWidth="1"/>
    <col min="12296" max="12296" width="17" bestFit="1" customWidth="1"/>
    <col min="12297" max="12297" width="13.5703125" customWidth="1"/>
    <col min="12298" max="12298" width="10.85546875" bestFit="1" customWidth="1"/>
    <col min="12300" max="12300" width="12.42578125" customWidth="1"/>
    <col min="12301" max="12301" width="13.42578125" customWidth="1"/>
    <col min="12302" max="12302" width="11.5703125" bestFit="1" customWidth="1"/>
    <col min="12546" max="12546" width="13.28515625" customWidth="1"/>
    <col min="12547" max="12547" width="10.28515625" bestFit="1" customWidth="1"/>
    <col min="12549" max="12549" width="12.5703125" customWidth="1"/>
    <col min="12550" max="12550" width="13.7109375" bestFit="1" customWidth="1"/>
    <col min="12551" max="12551" width="14.7109375" customWidth="1"/>
    <col min="12552" max="12552" width="17" bestFit="1" customWidth="1"/>
    <col min="12553" max="12553" width="13.5703125" customWidth="1"/>
    <col min="12554" max="12554" width="10.85546875" bestFit="1" customWidth="1"/>
    <col min="12556" max="12556" width="12.42578125" customWidth="1"/>
    <col min="12557" max="12557" width="13.42578125" customWidth="1"/>
    <col min="12558" max="12558" width="11.5703125" bestFit="1" customWidth="1"/>
    <col min="12802" max="12802" width="13.28515625" customWidth="1"/>
    <col min="12803" max="12803" width="10.28515625" bestFit="1" customWidth="1"/>
    <col min="12805" max="12805" width="12.5703125" customWidth="1"/>
    <col min="12806" max="12806" width="13.7109375" bestFit="1" customWidth="1"/>
    <col min="12807" max="12807" width="14.7109375" customWidth="1"/>
    <col min="12808" max="12808" width="17" bestFit="1" customWidth="1"/>
    <col min="12809" max="12809" width="13.5703125" customWidth="1"/>
    <col min="12810" max="12810" width="10.85546875" bestFit="1" customWidth="1"/>
    <col min="12812" max="12812" width="12.42578125" customWidth="1"/>
    <col min="12813" max="12813" width="13.42578125" customWidth="1"/>
    <col min="12814" max="12814" width="11.5703125" bestFit="1" customWidth="1"/>
    <col min="13058" max="13058" width="13.28515625" customWidth="1"/>
    <col min="13059" max="13059" width="10.28515625" bestFit="1" customWidth="1"/>
    <col min="13061" max="13061" width="12.5703125" customWidth="1"/>
    <col min="13062" max="13062" width="13.7109375" bestFit="1" customWidth="1"/>
    <col min="13063" max="13063" width="14.7109375" customWidth="1"/>
    <col min="13064" max="13064" width="17" bestFit="1" customWidth="1"/>
    <col min="13065" max="13065" width="13.5703125" customWidth="1"/>
    <col min="13066" max="13066" width="10.85546875" bestFit="1" customWidth="1"/>
    <col min="13068" max="13068" width="12.42578125" customWidth="1"/>
    <col min="13069" max="13069" width="13.42578125" customWidth="1"/>
    <col min="13070" max="13070" width="11.5703125" bestFit="1" customWidth="1"/>
    <col min="13314" max="13314" width="13.28515625" customWidth="1"/>
    <col min="13315" max="13315" width="10.28515625" bestFit="1" customWidth="1"/>
    <col min="13317" max="13317" width="12.5703125" customWidth="1"/>
    <col min="13318" max="13318" width="13.7109375" bestFit="1" customWidth="1"/>
    <col min="13319" max="13319" width="14.7109375" customWidth="1"/>
    <col min="13320" max="13320" width="17" bestFit="1" customWidth="1"/>
    <col min="13321" max="13321" width="13.5703125" customWidth="1"/>
    <col min="13322" max="13322" width="10.85546875" bestFit="1" customWidth="1"/>
    <col min="13324" max="13324" width="12.42578125" customWidth="1"/>
    <col min="13325" max="13325" width="13.42578125" customWidth="1"/>
    <col min="13326" max="13326" width="11.5703125" bestFit="1" customWidth="1"/>
    <col min="13570" max="13570" width="13.28515625" customWidth="1"/>
    <col min="13571" max="13571" width="10.28515625" bestFit="1" customWidth="1"/>
    <col min="13573" max="13573" width="12.5703125" customWidth="1"/>
    <col min="13574" max="13574" width="13.7109375" bestFit="1" customWidth="1"/>
    <col min="13575" max="13575" width="14.7109375" customWidth="1"/>
    <col min="13576" max="13576" width="17" bestFit="1" customWidth="1"/>
    <col min="13577" max="13577" width="13.5703125" customWidth="1"/>
    <col min="13578" max="13578" width="10.85546875" bestFit="1" customWidth="1"/>
    <col min="13580" max="13580" width="12.42578125" customWidth="1"/>
    <col min="13581" max="13581" width="13.42578125" customWidth="1"/>
    <col min="13582" max="13582" width="11.5703125" bestFit="1" customWidth="1"/>
    <col min="13826" max="13826" width="13.28515625" customWidth="1"/>
    <col min="13827" max="13827" width="10.28515625" bestFit="1" customWidth="1"/>
    <col min="13829" max="13829" width="12.5703125" customWidth="1"/>
    <col min="13830" max="13830" width="13.7109375" bestFit="1" customWidth="1"/>
    <col min="13831" max="13831" width="14.7109375" customWidth="1"/>
    <col min="13832" max="13832" width="17" bestFit="1" customWidth="1"/>
    <col min="13833" max="13833" width="13.5703125" customWidth="1"/>
    <col min="13834" max="13834" width="10.85546875" bestFit="1" customWidth="1"/>
    <col min="13836" max="13836" width="12.42578125" customWidth="1"/>
    <col min="13837" max="13837" width="13.42578125" customWidth="1"/>
    <col min="13838" max="13838" width="11.5703125" bestFit="1" customWidth="1"/>
    <col min="14082" max="14082" width="13.28515625" customWidth="1"/>
    <col min="14083" max="14083" width="10.28515625" bestFit="1" customWidth="1"/>
    <col min="14085" max="14085" width="12.5703125" customWidth="1"/>
    <col min="14086" max="14086" width="13.7109375" bestFit="1" customWidth="1"/>
    <col min="14087" max="14087" width="14.7109375" customWidth="1"/>
    <col min="14088" max="14088" width="17" bestFit="1" customWidth="1"/>
    <col min="14089" max="14089" width="13.5703125" customWidth="1"/>
    <col min="14090" max="14090" width="10.85546875" bestFit="1" customWidth="1"/>
    <col min="14092" max="14092" width="12.42578125" customWidth="1"/>
    <col min="14093" max="14093" width="13.42578125" customWidth="1"/>
    <col min="14094" max="14094" width="11.5703125" bestFit="1" customWidth="1"/>
    <col min="14338" max="14338" width="13.28515625" customWidth="1"/>
    <col min="14339" max="14339" width="10.28515625" bestFit="1" customWidth="1"/>
    <col min="14341" max="14341" width="12.5703125" customWidth="1"/>
    <col min="14342" max="14342" width="13.7109375" bestFit="1" customWidth="1"/>
    <col min="14343" max="14343" width="14.7109375" customWidth="1"/>
    <col min="14344" max="14344" width="17" bestFit="1" customWidth="1"/>
    <col min="14345" max="14345" width="13.5703125" customWidth="1"/>
    <col min="14346" max="14346" width="10.85546875" bestFit="1" customWidth="1"/>
    <col min="14348" max="14348" width="12.42578125" customWidth="1"/>
    <col min="14349" max="14349" width="13.42578125" customWidth="1"/>
    <col min="14350" max="14350" width="11.5703125" bestFit="1" customWidth="1"/>
    <col min="14594" max="14594" width="13.28515625" customWidth="1"/>
    <col min="14595" max="14595" width="10.28515625" bestFit="1" customWidth="1"/>
    <col min="14597" max="14597" width="12.5703125" customWidth="1"/>
    <col min="14598" max="14598" width="13.7109375" bestFit="1" customWidth="1"/>
    <col min="14599" max="14599" width="14.7109375" customWidth="1"/>
    <col min="14600" max="14600" width="17" bestFit="1" customWidth="1"/>
    <col min="14601" max="14601" width="13.5703125" customWidth="1"/>
    <col min="14602" max="14602" width="10.85546875" bestFit="1" customWidth="1"/>
    <col min="14604" max="14604" width="12.42578125" customWidth="1"/>
    <col min="14605" max="14605" width="13.42578125" customWidth="1"/>
    <col min="14606" max="14606" width="11.5703125" bestFit="1" customWidth="1"/>
    <col min="14850" max="14850" width="13.28515625" customWidth="1"/>
    <col min="14851" max="14851" width="10.28515625" bestFit="1" customWidth="1"/>
    <col min="14853" max="14853" width="12.5703125" customWidth="1"/>
    <col min="14854" max="14854" width="13.7109375" bestFit="1" customWidth="1"/>
    <col min="14855" max="14855" width="14.7109375" customWidth="1"/>
    <col min="14856" max="14856" width="17" bestFit="1" customWidth="1"/>
    <col min="14857" max="14857" width="13.5703125" customWidth="1"/>
    <col min="14858" max="14858" width="10.85546875" bestFit="1" customWidth="1"/>
    <col min="14860" max="14860" width="12.42578125" customWidth="1"/>
    <col min="14861" max="14861" width="13.42578125" customWidth="1"/>
    <col min="14862" max="14862" width="11.5703125" bestFit="1" customWidth="1"/>
    <col min="15106" max="15106" width="13.28515625" customWidth="1"/>
    <col min="15107" max="15107" width="10.28515625" bestFit="1" customWidth="1"/>
    <col min="15109" max="15109" width="12.5703125" customWidth="1"/>
    <col min="15110" max="15110" width="13.7109375" bestFit="1" customWidth="1"/>
    <col min="15111" max="15111" width="14.7109375" customWidth="1"/>
    <col min="15112" max="15112" width="17" bestFit="1" customWidth="1"/>
    <col min="15113" max="15113" width="13.5703125" customWidth="1"/>
    <col min="15114" max="15114" width="10.85546875" bestFit="1" customWidth="1"/>
    <col min="15116" max="15116" width="12.42578125" customWidth="1"/>
    <col min="15117" max="15117" width="13.42578125" customWidth="1"/>
    <col min="15118" max="15118" width="11.5703125" bestFit="1" customWidth="1"/>
    <col min="15362" max="15362" width="13.28515625" customWidth="1"/>
    <col min="15363" max="15363" width="10.28515625" bestFit="1" customWidth="1"/>
    <col min="15365" max="15365" width="12.5703125" customWidth="1"/>
    <col min="15366" max="15366" width="13.7109375" bestFit="1" customWidth="1"/>
    <col min="15367" max="15367" width="14.7109375" customWidth="1"/>
    <col min="15368" max="15368" width="17" bestFit="1" customWidth="1"/>
    <col min="15369" max="15369" width="13.5703125" customWidth="1"/>
    <col min="15370" max="15370" width="10.85546875" bestFit="1" customWidth="1"/>
    <col min="15372" max="15372" width="12.42578125" customWidth="1"/>
    <col min="15373" max="15373" width="13.42578125" customWidth="1"/>
    <col min="15374" max="15374" width="11.5703125" bestFit="1" customWidth="1"/>
    <col min="15618" max="15618" width="13.28515625" customWidth="1"/>
    <col min="15619" max="15619" width="10.28515625" bestFit="1" customWidth="1"/>
    <col min="15621" max="15621" width="12.5703125" customWidth="1"/>
    <col min="15622" max="15622" width="13.7109375" bestFit="1" customWidth="1"/>
    <col min="15623" max="15623" width="14.7109375" customWidth="1"/>
    <col min="15624" max="15624" width="17" bestFit="1" customWidth="1"/>
    <col min="15625" max="15625" width="13.5703125" customWidth="1"/>
    <col min="15626" max="15626" width="10.85546875" bestFit="1" customWidth="1"/>
    <col min="15628" max="15628" width="12.42578125" customWidth="1"/>
    <col min="15629" max="15629" width="13.42578125" customWidth="1"/>
    <col min="15630" max="15630" width="11.5703125" bestFit="1" customWidth="1"/>
    <col min="15874" max="15874" width="13.28515625" customWidth="1"/>
    <col min="15875" max="15875" width="10.28515625" bestFit="1" customWidth="1"/>
    <col min="15877" max="15877" width="12.5703125" customWidth="1"/>
    <col min="15878" max="15878" width="13.7109375" bestFit="1" customWidth="1"/>
    <col min="15879" max="15879" width="14.7109375" customWidth="1"/>
    <col min="15880" max="15880" width="17" bestFit="1" customWidth="1"/>
    <col min="15881" max="15881" width="13.5703125" customWidth="1"/>
    <col min="15882" max="15882" width="10.85546875" bestFit="1" customWidth="1"/>
    <col min="15884" max="15884" width="12.42578125" customWidth="1"/>
    <col min="15885" max="15885" width="13.42578125" customWidth="1"/>
    <col min="15886" max="15886" width="11.5703125" bestFit="1" customWidth="1"/>
    <col min="16130" max="16130" width="13.28515625" customWidth="1"/>
    <col min="16131" max="16131" width="10.28515625" bestFit="1" customWidth="1"/>
    <col min="16133" max="16133" width="12.5703125" customWidth="1"/>
    <col min="16134" max="16134" width="13.7109375" bestFit="1" customWidth="1"/>
    <col min="16135" max="16135" width="14.7109375" customWidth="1"/>
    <col min="16136" max="16136" width="17" bestFit="1" customWidth="1"/>
    <col min="16137" max="16137" width="13.5703125" customWidth="1"/>
    <col min="16138" max="16138" width="10.85546875" bestFit="1" customWidth="1"/>
    <col min="16140" max="16140" width="12.42578125" customWidth="1"/>
    <col min="16141" max="16141" width="13.42578125" customWidth="1"/>
    <col min="16142" max="16142" width="11.5703125" bestFit="1" customWidth="1"/>
  </cols>
  <sheetData>
    <row r="1" spans="1:14" ht="17.25" customHeight="1" x14ac:dyDescent="0.25">
      <c r="C1" s="14" t="s">
        <v>31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7.25" customHeight="1" x14ac:dyDescent="0.25">
      <c r="C2" s="14" t="s">
        <v>30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thickBot="1" x14ac:dyDescent="0.3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9.25" customHeight="1" thickBot="1" x14ac:dyDescent="0.3">
      <c r="A4" s="15" t="s">
        <v>0</v>
      </c>
      <c r="B4" s="15" t="s">
        <v>1</v>
      </c>
      <c r="C4" s="17" t="s">
        <v>2</v>
      </c>
      <c r="D4" s="19" t="s">
        <v>3</v>
      </c>
      <c r="E4" s="20"/>
      <c r="F4" s="19" t="s">
        <v>4</v>
      </c>
      <c r="G4" s="21"/>
      <c r="H4" s="21"/>
      <c r="I4" s="21"/>
      <c r="J4" s="21"/>
      <c r="K4" s="20"/>
      <c r="L4" s="22" t="s">
        <v>5</v>
      </c>
      <c r="M4" s="23" t="s">
        <v>6</v>
      </c>
      <c r="N4" s="25" t="s">
        <v>7</v>
      </c>
    </row>
    <row r="5" spans="1:14" ht="75.75" thickBot="1" x14ac:dyDescent="0.3">
      <c r="A5" s="16"/>
      <c r="B5" s="16"/>
      <c r="C5" s="18"/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6"/>
      <c r="M5" s="24"/>
      <c r="N5" s="26"/>
    </row>
    <row r="6" spans="1:14" ht="27" customHeight="1" thickBot="1" x14ac:dyDescent="0.3">
      <c r="A6" s="2">
        <v>1</v>
      </c>
      <c r="B6" s="2" t="s">
        <v>16</v>
      </c>
      <c r="C6" s="2">
        <v>3</v>
      </c>
      <c r="D6" s="2">
        <v>25</v>
      </c>
      <c r="E6" s="2">
        <v>13</v>
      </c>
      <c r="F6" s="2">
        <v>0</v>
      </c>
      <c r="G6" s="2">
        <v>0</v>
      </c>
      <c r="H6" s="3" t="s">
        <v>33</v>
      </c>
      <c r="I6" s="2">
        <v>0</v>
      </c>
      <c r="J6" s="2">
        <v>0</v>
      </c>
      <c r="K6" s="4" t="e">
        <f>(J6/I6)*100%</f>
        <v>#DIV/0!</v>
      </c>
      <c r="L6" s="2">
        <v>14</v>
      </c>
      <c r="M6" s="2">
        <v>14</v>
      </c>
      <c r="N6" s="5">
        <f>(L6/M6)*1</f>
        <v>1</v>
      </c>
    </row>
    <row r="7" spans="1:14" ht="27" customHeight="1" thickBot="1" x14ac:dyDescent="0.3">
      <c r="A7" s="7">
        <v>2</v>
      </c>
      <c r="B7" s="7" t="s">
        <v>17</v>
      </c>
      <c r="C7" s="7">
        <v>3</v>
      </c>
      <c r="D7" s="7">
        <v>25</v>
      </c>
      <c r="E7" s="7">
        <v>13</v>
      </c>
      <c r="F7" s="7">
        <v>0</v>
      </c>
      <c r="G7" s="7">
        <v>0</v>
      </c>
      <c r="H7" s="3" t="s">
        <v>33</v>
      </c>
      <c r="I7" s="7">
        <v>1</v>
      </c>
      <c r="J7" s="7">
        <v>1.9230769230769232E-2</v>
      </c>
      <c r="K7" s="4">
        <f t="shared" ref="K7:K17" si="0">(J7/I7)*100%</f>
        <v>1.9230769230769232E-2</v>
      </c>
      <c r="L7" s="7">
        <v>6</v>
      </c>
      <c r="M7" s="7">
        <v>6</v>
      </c>
      <c r="N7" s="5">
        <f t="shared" ref="N7:N17" si="1">(L7/M7)*1</f>
        <v>1</v>
      </c>
    </row>
    <row r="8" spans="1:14" ht="27" customHeight="1" thickBot="1" x14ac:dyDescent="0.3">
      <c r="A8" s="7">
        <v>3</v>
      </c>
      <c r="B8" s="7" t="s">
        <v>18</v>
      </c>
      <c r="C8" s="7">
        <v>3</v>
      </c>
      <c r="D8" s="7">
        <v>25</v>
      </c>
      <c r="E8" s="7">
        <v>13</v>
      </c>
      <c r="F8" s="7">
        <v>0</v>
      </c>
      <c r="G8" s="7">
        <v>0</v>
      </c>
      <c r="H8" s="3" t="s">
        <v>33</v>
      </c>
      <c r="I8" s="7">
        <v>1</v>
      </c>
      <c r="J8" s="7">
        <v>1.9230769230769232E-2</v>
      </c>
      <c r="K8" s="4">
        <f t="shared" si="0"/>
        <v>1.9230769230769232E-2</v>
      </c>
      <c r="L8" s="7">
        <v>5</v>
      </c>
      <c r="M8" s="7">
        <v>5</v>
      </c>
      <c r="N8" s="5">
        <f t="shared" si="1"/>
        <v>1</v>
      </c>
    </row>
    <row r="9" spans="1:14" ht="27" customHeight="1" thickBot="1" x14ac:dyDescent="0.3">
      <c r="A9" s="7">
        <v>4</v>
      </c>
      <c r="B9" s="7" t="s">
        <v>19</v>
      </c>
      <c r="C9" s="7">
        <v>3</v>
      </c>
      <c r="D9" s="7">
        <v>25</v>
      </c>
      <c r="E9" s="7">
        <v>13</v>
      </c>
      <c r="F9" s="7">
        <v>0</v>
      </c>
      <c r="G9" s="7">
        <v>0</v>
      </c>
      <c r="H9" s="3" t="s">
        <v>33</v>
      </c>
      <c r="I9" s="7">
        <v>2</v>
      </c>
      <c r="J9" s="7">
        <v>3.8461538461538464E-2</v>
      </c>
      <c r="K9" s="4">
        <f t="shared" si="0"/>
        <v>1.9230769230769232E-2</v>
      </c>
      <c r="L9" s="7">
        <v>4</v>
      </c>
      <c r="M9" s="7">
        <v>4</v>
      </c>
      <c r="N9" s="5">
        <f t="shared" si="1"/>
        <v>1</v>
      </c>
    </row>
    <row r="10" spans="1:14" ht="27" customHeight="1" thickBot="1" x14ac:dyDescent="0.3">
      <c r="A10" s="7">
        <v>5</v>
      </c>
      <c r="B10" s="7" t="s">
        <v>20</v>
      </c>
      <c r="C10" s="7">
        <v>3</v>
      </c>
      <c r="D10" s="7">
        <v>25</v>
      </c>
      <c r="E10" s="7">
        <v>13</v>
      </c>
      <c r="F10" s="7">
        <v>1</v>
      </c>
      <c r="G10" s="7">
        <v>0.04</v>
      </c>
      <c r="H10" s="3" t="s">
        <v>33</v>
      </c>
      <c r="I10" s="7">
        <v>1</v>
      </c>
      <c r="J10" s="7">
        <v>1.9230769230769232E-2</v>
      </c>
      <c r="K10" s="4">
        <f t="shared" si="0"/>
        <v>1.9230769230769232E-2</v>
      </c>
      <c r="L10" s="7">
        <v>10</v>
      </c>
      <c r="M10" s="7">
        <v>10</v>
      </c>
      <c r="N10" s="5">
        <f t="shared" si="1"/>
        <v>1</v>
      </c>
    </row>
    <row r="11" spans="1:14" ht="27" customHeight="1" thickBot="1" x14ac:dyDescent="0.3">
      <c r="A11" s="8" t="s">
        <v>21</v>
      </c>
      <c r="B11" s="7" t="s">
        <v>22</v>
      </c>
      <c r="C11" s="7">
        <v>3</v>
      </c>
      <c r="D11" s="7">
        <v>25</v>
      </c>
      <c r="E11" s="7">
        <v>13</v>
      </c>
      <c r="F11" s="7">
        <v>1</v>
      </c>
      <c r="G11" s="7">
        <v>0.04</v>
      </c>
      <c r="H11" s="3" t="s">
        <v>33</v>
      </c>
      <c r="I11" s="7">
        <v>3</v>
      </c>
      <c r="J11" s="7">
        <v>5.7692307692307696E-2</v>
      </c>
      <c r="K11" s="4">
        <f t="shared" si="0"/>
        <v>1.9230769230769232E-2</v>
      </c>
      <c r="L11" s="7">
        <v>52</v>
      </c>
      <c r="M11" s="7">
        <v>52</v>
      </c>
      <c r="N11" s="5">
        <f t="shared" si="1"/>
        <v>1</v>
      </c>
    </row>
    <row r="12" spans="1:14" ht="27" customHeight="1" thickBot="1" x14ac:dyDescent="0.3">
      <c r="A12" s="7">
        <v>7</v>
      </c>
      <c r="B12" s="7" t="s">
        <v>23</v>
      </c>
      <c r="C12" s="7">
        <v>3</v>
      </c>
      <c r="D12" s="7">
        <v>25</v>
      </c>
      <c r="E12" s="7">
        <v>13</v>
      </c>
      <c r="F12" s="7">
        <v>1</v>
      </c>
      <c r="G12" s="7">
        <v>0.04</v>
      </c>
      <c r="H12" s="9">
        <v>52</v>
      </c>
      <c r="I12" s="7">
        <v>5</v>
      </c>
      <c r="J12" s="7">
        <v>9.6153846153846159E-2</v>
      </c>
      <c r="K12" s="4">
        <f t="shared" si="0"/>
        <v>1.9230769230769232E-2</v>
      </c>
      <c r="L12" s="7">
        <v>42</v>
      </c>
      <c r="M12" s="7">
        <v>42</v>
      </c>
      <c r="N12" s="5">
        <f t="shared" si="1"/>
        <v>1</v>
      </c>
    </row>
    <row r="13" spans="1:14" ht="27" customHeight="1" thickBot="1" x14ac:dyDescent="0.3">
      <c r="A13" s="7">
        <v>8</v>
      </c>
      <c r="B13" s="7" t="s">
        <v>24</v>
      </c>
      <c r="C13" s="7">
        <v>3</v>
      </c>
      <c r="D13" s="7">
        <v>25</v>
      </c>
      <c r="E13" s="7">
        <v>13</v>
      </c>
      <c r="F13" s="7">
        <v>0</v>
      </c>
      <c r="G13" s="7">
        <v>0</v>
      </c>
      <c r="H13" s="3" t="s">
        <v>33</v>
      </c>
      <c r="I13" s="7">
        <v>2</v>
      </c>
      <c r="J13" s="7">
        <v>3.8461538461538464E-2</v>
      </c>
      <c r="K13" s="4">
        <f t="shared" si="0"/>
        <v>1.9230769230769232E-2</v>
      </c>
      <c r="L13" s="7">
        <v>56</v>
      </c>
      <c r="M13" s="7">
        <v>56</v>
      </c>
      <c r="N13" s="5">
        <f t="shared" si="1"/>
        <v>1</v>
      </c>
    </row>
    <row r="14" spans="1:14" ht="27" customHeight="1" thickBot="1" x14ac:dyDescent="0.3">
      <c r="A14" s="7">
        <v>9</v>
      </c>
      <c r="B14" s="7" t="s">
        <v>25</v>
      </c>
      <c r="C14" s="7">
        <v>3</v>
      </c>
      <c r="D14" s="7">
        <v>25</v>
      </c>
      <c r="E14" s="7">
        <v>13</v>
      </c>
      <c r="F14" s="7">
        <v>2</v>
      </c>
      <c r="G14" s="7">
        <v>0.08</v>
      </c>
      <c r="H14" s="9">
        <v>52</v>
      </c>
      <c r="I14" s="7">
        <v>2</v>
      </c>
      <c r="J14" s="7">
        <v>3.8461538461538464E-2</v>
      </c>
      <c r="K14" s="4">
        <f t="shared" si="0"/>
        <v>1.9230769230769232E-2</v>
      </c>
      <c r="L14" s="7">
        <v>30</v>
      </c>
      <c r="M14" s="7">
        <v>30</v>
      </c>
      <c r="N14" s="5">
        <f t="shared" si="1"/>
        <v>1</v>
      </c>
    </row>
    <row r="15" spans="1:14" ht="27" customHeight="1" thickBot="1" x14ac:dyDescent="0.3">
      <c r="A15" s="7">
        <v>10</v>
      </c>
      <c r="B15" s="7" t="s">
        <v>26</v>
      </c>
      <c r="C15" s="10">
        <v>3</v>
      </c>
      <c r="D15" s="10">
        <v>25</v>
      </c>
      <c r="E15" s="7">
        <v>13</v>
      </c>
      <c r="F15" s="10">
        <v>6</v>
      </c>
      <c r="G15" s="10">
        <v>0.24</v>
      </c>
      <c r="H15" s="11">
        <v>52</v>
      </c>
      <c r="I15" s="10">
        <v>0</v>
      </c>
      <c r="J15" s="7">
        <v>0</v>
      </c>
      <c r="K15" s="4" t="e">
        <f t="shared" si="0"/>
        <v>#DIV/0!</v>
      </c>
      <c r="L15" s="7">
        <v>20</v>
      </c>
      <c r="M15" s="7">
        <v>20</v>
      </c>
      <c r="N15" s="5">
        <f t="shared" si="1"/>
        <v>1</v>
      </c>
    </row>
    <row r="16" spans="1:14" ht="27" customHeight="1" thickBot="1" x14ac:dyDescent="0.3">
      <c r="A16" s="12" t="s">
        <v>27</v>
      </c>
      <c r="B16" s="7" t="s">
        <v>28</v>
      </c>
      <c r="C16" s="7">
        <v>3</v>
      </c>
      <c r="D16" s="7">
        <v>25</v>
      </c>
      <c r="E16" s="7">
        <v>13</v>
      </c>
      <c r="F16" s="7">
        <v>5</v>
      </c>
      <c r="G16" s="7">
        <v>0.2</v>
      </c>
      <c r="H16" s="9">
        <v>52</v>
      </c>
      <c r="I16" s="7">
        <v>0</v>
      </c>
      <c r="J16" s="7">
        <v>0</v>
      </c>
      <c r="K16" s="4" t="e">
        <f t="shared" si="0"/>
        <v>#DIV/0!</v>
      </c>
      <c r="L16" s="7">
        <v>13</v>
      </c>
      <c r="M16" s="7">
        <v>13</v>
      </c>
      <c r="N16" s="5">
        <f t="shared" si="1"/>
        <v>1</v>
      </c>
    </row>
    <row r="17" spans="1:14" ht="28.5" customHeight="1" thickBot="1" x14ac:dyDescent="0.3">
      <c r="A17" s="13">
        <v>12</v>
      </c>
      <c r="B17" s="7" t="s">
        <v>29</v>
      </c>
      <c r="C17" s="7">
        <v>3</v>
      </c>
      <c r="D17" s="7">
        <v>25</v>
      </c>
      <c r="E17" s="7">
        <v>13</v>
      </c>
      <c r="F17" s="7">
        <v>9</v>
      </c>
      <c r="G17" s="7">
        <v>0.36</v>
      </c>
      <c r="H17" s="3" t="s">
        <v>33</v>
      </c>
      <c r="I17" s="7">
        <v>0</v>
      </c>
      <c r="J17" s="7">
        <v>0</v>
      </c>
      <c r="K17" s="4" t="e">
        <f t="shared" si="0"/>
        <v>#DIV/0!</v>
      </c>
      <c r="L17" s="7">
        <v>20</v>
      </c>
      <c r="M17" s="7">
        <v>20</v>
      </c>
      <c r="N17" s="5">
        <f t="shared" si="1"/>
        <v>1</v>
      </c>
    </row>
    <row r="18" spans="1:14" ht="30" customHeight="1" thickBot="1" x14ac:dyDescent="0.3">
      <c r="A18" s="27" t="s">
        <v>32</v>
      </c>
      <c r="B18" s="28"/>
      <c r="C18" s="28"/>
      <c r="D18" s="28"/>
      <c r="E18" s="29"/>
      <c r="F18" s="32">
        <v>25</v>
      </c>
      <c r="G18" s="32">
        <v>1.9230769230769231</v>
      </c>
      <c r="H18" s="32"/>
      <c r="I18" s="32">
        <v>17</v>
      </c>
      <c r="J18" s="32">
        <v>0.32692307692307693</v>
      </c>
      <c r="K18" s="30"/>
      <c r="L18" s="30"/>
      <c r="M18" s="30"/>
      <c r="N18" s="31"/>
    </row>
  </sheetData>
  <mergeCells count="11">
    <mergeCell ref="A18:E18"/>
    <mergeCell ref="C1:N1"/>
    <mergeCell ref="C2:N2"/>
    <mergeCell ref="A4:A5"/>
    <mergeCell ref="B4:B5"/>
    <mergeCell ref="C4:C5"/>
    <mergeCell ref="D4:E4"/>
    <mergeCell ref="F4:K4"/>
    <mergeCell ref="L4:L5"/>
    <mergeCell ref="M4:M5"/>
    <mergeCell ref="N4:N5"/>
  </mergeCells>
  <phoneticPr fontId="8" type="noConversion"/>
  <pageMargins left="0.11811023622047245" right="0" top="0.74803149606299213" bottom="0.74803149606299213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GIGI DI PUSKESMAS</vt:lpstr>
      <vt:lpstr>'PELAYANAN GIGI DI PUSKESMAS'!Print_Area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2023-02-28T14:22:40Z</dcterms:created>
  <dcterms:modified xsi:type="dcterms:W3CDTF">2023-02-28T16:56:56Z</dcterms:modified>
</cp:coreProperties>
</file>