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 activeTab="1"/>
  </bookViews>
  <sheets>
    <sheet name="UCI" sheetId="3" r:id="rId1"/>
    <sheet name="IDL" sheetId="4" r:id="rId2"/>
    <sheet name="IBL " sheetId="5" r:id="rId3"/>
    <sheet name="KUNJUNGAN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<sst xmlns="http://schemas.openxmlformats.org/spreadsheetml/2006/main" count="91" uniqueCount="32">
  <si>
    <t>CAPAIAN UNIVERSAL CHILD IMMUNIZATION(UCI)</t>
  </si>
  <si>
    <t>TAHUN 2025</t>
  </si>
  <si>
    <t>NO</t>
  </si>
  <si>
    <t>BULAN</t>
  </si>
  <si>
    <t>SASARAN BAYI</t>
  </si>
  <si>
    <t>TARGET</t>
  </si>
  <si>
    <t>CAPAIAN (%)</t>
  </si>
  <si>
    <t>UCI  (KELURAHAN)</t>
  </si>
  <si>
    <t>JANUARI</t>
  </si>
  <si>
    <t>NON UCI</t>
  </si>
  <si>
    <t>FEBRUARI</t>
  </si>
  <si>
    <t>2 KEL</t>
  </si>
  <si>
    <t>MARET</t>
  </si>
  <si>
    <t>3 KEL</t>
  </si>
  <si>
    <t>APRIL</t>
  </si>
  <si>
    <t>MEI</t>
  </si>
  <si>
    <t>JUNI</t>
  </si>
  <si>
    <t>JULI</t>
  </si>
  <si>
    <t>1 KEL</t>
  </si>
  <si>
    <t>AGUSTUS</t>
  </si>
  <si>
    <t>SEPTEMBER</t>
  </si>
  <si>
    <t>OKTOBER</t>
  </si>
  <si>
    <t>NOVEMBER</t>
  </si>
  <si>
    <t>DESEMBER</t>
  </si>
  <si>
    <t>CAPAIAN IMUNISASI DASAR LENGKAP (IDL)</t>
  </si>
  <si>
    <t xml:space="preserve">CAPAIAN </t>
  </si>
  <si>
    <t>%</t>
  </si>
  <si>
    <t>CAPAIAN IMUNISASI BADUTA LENGKAP (IBL)</t>
  </si>
  <si>
    <t>JUMLAH KUNJUNGAN BAYI DAN BADUTA IMUNISASI</t>
  </si>
  <si>
    <t>JUMLAH BAYI</t>
  </si>
  <si>
    <t>JUMLAH BADUTA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</si>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</sst>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0.0_ "/>
  </numFmts>
  <fonts count="23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80" fontId="2" fillId="0" borderId="2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6</xdr:col>
      <xdr:colOff>179070</xdr:colOff>
      <xdr:row>1</xdr:row>
      <xdr:rowOff>51435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" y="76835"/>
          <a:ext cx="618553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6</xdr:col>
      <xdr:colOff>36195</xdr:colOff>
      <xdr:row>1</xdr:row>
      <xdr:rowOff>51435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" y="76835"/>
          <a:ext cx="618553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6</xdr:col>
      <xdr:colOff>80010</xdr:colOff>
      <xdr:row>1</xdr:row>
      <xdr:rowOff>51435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" y="76835"/>
          <a:ext cx="618553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5</xdr:col>
      <xdr:colOff>47625</xdr:colOff>
      <xdr:row>1</xdr:row>
      <xdr:rowOff>51435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" y="76835"/>
          <a:ext cx="618553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90" zoomScaleNormal="90" workbookViewId="0">
      <selection activeCell="E21" sqref="E21"/>
    </sheetView>
  </sheetViews>
  <sheetFormatPr defaultColWidth="9.14285714285714" defaultRowHeight="15"/>
  <cols>
    <col min="1" max="1" width="5.57142857142857" customWidth="1"/>
    <col min="2" max="2" width="17" customWidth="1"/>
    <col min="3" max="5" width="13.5714285714286" customWidth="1"/>
    <col min="6" max="6" width="27.7714285714286" customWidth="1"/>
    <col min="7" max="7" width="12.7142857142857" customWidth="1"/>
  </cols>
  <sheetData>
    <row r="1" ht="110" customHeight="1" spans="1:6">
      <c r="A1" s="2"/>
      <c r="B1" s="2"/>
      <c r="C1" s="2"/>
      <c r="D1" s="2"/>
      <c r="E1" s="2"/>
      <c r="F1" s="2"/>
    </row>
    <row r="2" customHeight="1" spans="2:3">
      <c r="B2" s="3"/>
      <c r="C2" s="3"/>
    </row>
    <row r="3" spans="1:6">
      <c r="A3" s="4" t="s">
        <v>0</v>
      </c>
      <c r="B3" s="4"/>
      <c r="C3" s="4"/>
      <c r="D3" s="4"/>
      <c r="E3" s="4"/>
      <c r="F3" s="4"/>
    </row>
    <row r="4" spans="1:6">
      <c r="A4" s="4" t="s">
        <v>1</v>
      </c>
      <c r="B4" s="4"/>
      <c r="C4" s="4"/>
      <c r="D4" s="4"/>
      <c r="E4" s="4"/>
      <c r="F4" s="4"/>
    </row>
    <row r="5" spans="2:6">
      <c r="B5" s="5"/>
      <c r="C5" s="5"/>
      <c r="E5" s="5"/>
      <c r="F5" s="5"/>
    </row>
    <row r="6" customHeight="1" spans="1:7">
      <c r="A6" s="6"/>
      <c r="B6" s="6"/>
      <c r="C6" s="6"/>
      <c r="D6" s="6"/>
      <c r="E6" s="6"/>
      <c r="F6" s="6"/>
      <c r="G6" s="7"/>
    </row>
    <row r="7" ht="86" customHeight="1" spans="1:12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7"/>
      <c r="H7" s="7"/>
      <c r="I7" s="7"/>
      <c r="J7" s="7"/>
      <c r="K7" s="7"/>
      <c r="L7" s="7"/>
    </row>
    <row r="8" ht="25.7" customHeight="1" spans="1:7">
      <c r="A8" s="9">
        <v>1</v>
      </c>
      <c r="B8" s="10" t="s">
        <v>8</v>
      </c>
      <c r="C8" s="11">
        <v>88</v>
      </c>
      <c r="D8" s="11">
        <v>70</v>
      </c>
      <c r="E8" s="11">
        <v>51</v>
      </c>
      <c r="F8" s="11" t="s">
        <v>9</v>
      </c>
      <c r="G8" s="7"/>
    </row>
    <row r="9" ht="26.1" customHeight="1" spans="1:7">
      <c r="A9" s="8">
        <v>2</v>
      </c>
      <c r="B9" s="12" t="s">
        <v>10</v>
      </c>
      <c r="C9" s="11">
        <v>88</v>
      </c>
      <c r="D9" s="11">
        <v>70</v>
      </c>
      <c r="E9" s="11">
        <v>64</v>
      </c>
      <c r="F9" s="11" t="s">
        <v>11</v>
      </c>
      <c r="G9" s="6"/>
    </row>
    <row r="10" ht="26.1" customHeight="1" spans="1:6">
      <c r="A10" s="8">
        <v>3</v>
      </c>
      <c r="B10" s="12" t="s">
        <v>12</v>
      </c>
      <c r="C10" s="11">
        <v>88</v>
      </c>
      <c r="D10" s="11">
        <v>70</v>
      </c>
      <c r="E10" s="11">
        <v>102</v>
      </c>
      <c r="F10" s="11" t="s">
        <v>13</v>
      </c>
    </row>
    <row r="11" ht="26.1" customHeight="1" spans="1:6">
      <c r="A11" s="8">
        <v>4</v>
      </c>
      <c r="B11" s="12" t="s">
        <v>14</v>
      </c>
      <c r="C11" s="11">
        <v>88</v>
      </c>
      <c r="D11" s="11">
        <v>70</v>
      </c>
      <c r="E11" s="11">
        <v>80</v>
      </c>
      <c r="F11" s="11" t="s">
        <v>11</v>
      </c>
    </row>
    <row r="12" s="1" customFormat="1" ht="26.1" customHeight="1" spans="1:6">
      <c r="A12" s="8">
        <v>5</v>
      </c>
      <c r="B12" s="12" t="s">
        <v>15</v>
      </c>
      <c r="C12" s="11">
        <v>88</v>
      </c>
      <c r="D12" s="11">
        <v>70</v>
      </c>
      <c r="E12" s="11">
        <v>99</v>
      </c>
      <c r="F12" s="11" t="s">
        <v>13</v>
      </c>
    </row>
    <row r="13" s="1" customFormat="1" ht="26.1" customHeight="1" spans="1:6">
      <c r="A13" s="8">
        <v>6</v>
      </c>
      <c r="B13" s="12" t="s">
        <v>16</v>
      </c>
      <c r="C13" s="11">
        <v>88</v>
      </c>
      <c r="D13" s="11">
        <v>70</v>
      </c>
      <c r="E13" s="11">
        <v>79</v>
      </c>
      <c r="F13" s="11" t="s">
        <v>11</v>
      </c>
    </row>
    <row r="14" s="1" customFormat="1" ht="26.1" customHeight="1" spans="1:6">
      <c r="A14" s="8">
        <v>7</v>
      </c>
      <c r="B14" s="12" t="s">
        <v>17</v>
      </c>
      <c r="C14" s="11">
        <v>88</v>
      </c>
      <c r="D14" s="11">
        <v>70</v>
      </c>
      <c r="E14" s="11">
        <v>60</v>
      </c>
      <c r="F14" s="11" t="s">
        <v>18</v>
      </c>
    </row>
    <row r="15" s="1" customFormat="1" ht="26.1" customHeight="1" spans="1:6">
      <c r="A15" s="8">
        <v>8</v>
      </c>
      <c r="B15" s="12" t="s">
        <v>19</v>
      </c>
      <c r="C15" s="11">
        <v>88</v>
      </c>
      <c r="D15" s="11">
        <v>70</v>
      </c>
      <c r="E15" s="11">
        <v>35</v>
      </c>
      <c r="F15" s="11" t="s">
        <v>9</v>
      </c>
    </row>
    <row r="16" s="1" customFormat="1" ht="26.1" customHeight="1" spans="1:6">
      <c r="A16" s="8">
        <v>9</v>
      </c>
      <c r="B16" s="12" t="s">
        <v>20</v>
      </c>
      <c r="C16" s="11">
        <v>88</v>
      </c>
      <c r="D16" s="11">
        <v>70</v>
      </c>
      <c r="E16" s="11">
        <v>57</v>
      </c>
      <c r="F16" s="11" t="s">
        <v>9</v>
      </c>
    </row>
    <row r="17" s="1" customFormat="1" ht="26.1" customHeight="1" spans="1:6">
      <c r="A17" s="8">
        <v>10</v>
      </c>
      <c r="B17" s="12" t="s">
        <v>21</v>
      </c>
      <c r="C17" s="11">
        <v>88</v>
      </c>
      <c r="D17" s="11">
        <v>70</v>
      </c>
      <c r="E17" s="11">
        <v>59</v>
      </c>
      <c r="F17" s="11" t="s">
        <v>18</v>
      </c>
    </row>
    <row r="18" s="1" customFormat="1" ht="26.1" customHeight="1" spans="1:6">
      <c r="A18" s="8">
        <v>11</v>
      </c>
      <c r="B18" s="12" t="s">
        <v>22</v>
      </c>
      <c r="C18" s="11">
        <v>88</v>
      </c>
      <c r="D18" s="11">
        <v>70</v>
      </c>
      <c r="E18" s="11">
        <v>249</v>
      </c>
      <c r="F18" s="11" t="s">
        <v>13</v>
      </c>
    </row>
    <row r="19" s="1" customFormat="1" ht="26.1" customHeight="1" spans="1:6">
      <c r="A19" s="8">
        <v>12</v>
      </c>
      <c r="B19" s="12" t="s">
        <v>23</v>
      </c>
      <c r="C19" s="11">
        <v>88</v>
      </c>
      <c r="D19" s="11">
        <v>70</v>
      </c>
      <c r="E19" s="11">
        <v>94</v>
      </c>
      <c r="F19" s="11" t="s">
        <v>13</v>
      </c>
    </row>
    <row r="20" spans="2:4">
      <c r="B20" s="6"/>
      <c r="C20" s="6"/>
      <c r="D20" s="6"/>
    </row>
  </sheetData>
  <mergeCells count="2">
    <mergeCell ref="A3:F3"/>
    <mergeCell ref="A4:F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90" zoomScaleNormal="90" workbookViewId="0">
      <selection activeCell="M8" sqref="M8"/>
    </sheetView>
  </sheetViews>
  <sheetFormatPr defaultColWidth="9.14285714285714" defaultRowHeight="15"/>
  <cols>
    <col min="1" max="1" width="5.57142857142857" customWidth="1"/>
    <col min="2" max="2" width="17" customWidth="1"/>
    <col min="3" max="3" width="16.1904761904762" customWidth="1"/>
    <col min="4" max="4" width="18.4095238095238" customWidth="1"/>
    <col min="5" max="5" width="17.6190476190476" customWidth="1"/>
    <col min="6" max="6" width="18.4095238095238" customWidth="1"/>
    <col min="7" max="7" width="12.7142857142857" customWidth="1"/>
  </cols>
  <sheetData>
    <row r="1" ht="110" customHeight="1" spans="1:6">
      <c r="A1" s="2"/>
      <c r="B1" s="2"/>
      <c r="C1" s="2"/>
      <c r="D1" s="2"/>
      <c r="E1" s="2"/>
      <c r="F1" s="2"/>
    </row>
    <row r="2" customHeight="1" spans="2:3">
      <c r="B2" s="3"/>
      <c r="C2" s="3"/>
    </row>
    <row r="3" spans="1:6">
      <c r="A3" s="4" t="s">
        <v>24</v>
      </c>
      <c r="B3" s="4"/>
      <c r="C3" s="4"/>
      <c r="D3" s="4"/>
      <c r="E3" s="4"/>
      <c r="F3" s="4"/>
    </row>
    <row r="4" spans="1:6">
      <c r="A4" s="4" t="s">
        <v>1</v>
      </c>
      <c r="B4" s="4"/>
      <c r="C4" s="4"/>
      <c r="D4" s="4"/>
      <c r="E4" s="4"/>
      <c r="F4" s="4"/>
    </row>
    <row r="5" spans="2:6">
      <c r="B5" s="5"/>
      <c r="C5" s="5"/>
      <c r="E5" s="5"/>
      <c r="F5" s="5"/>
    </row>
    <row r="6" customHeight="1" spans="1:7">
      <c r="A6" s="6"/>
      <c r="B6" s="6"/>
      <c r="C6" s="6"/>
      <c r="D6" s="6"/>
      <c r="E6" s="6"/>
      <c r="F6" s="6"/>
      <c r="G6" s="7"/>
    </row>
    <row r="7" ht="86" customHeight="1" spans="1:12">
      <c r="A7" s="8" t="s">
        <v>2</v>
      </c>
      <c r="B7" s="8" t="s">
        <v>3</v>
      </c>
      <c r="C7" s="8" t="s">
        <v>4</v>
      </c>
      <c r="D7" s="8" t="s">
        <v>5</v>
      </c>
      <c r="E7" s="8" t="s">
        <v>25</v>
      </c>
      <c r="F7" s="8" t="s">
        <v>26</v>
      </c>
      <c r="G7" s="7"/>
      <c r="H7" s="7"/>
      <c r="I7" s="7"/>
      <c r="J7" s="7"/>
      <c r="K7" s="7"/>
      <c r="L7" s="7"/>
    </row>
    <row r="8" ht="25.7" customHeight="1" spans="1:7">
      <c r="A8" s="9">
        <v>1</v>
      </c>
      <c r="B8" s="10" t="s">
        <v>8</v>
      </c>
      <c r="C8" s="11">
        <v>88</v>
      </c>
      <c r="D8" s="11">
        <v>83</v>
      </c>
      <c r="E8" s="11">
        <v>51</v>
      </c>
      <c r="F8" s="13">
        <f>E8/C8*100</f>
        <v>57.9545454545455</v>
      </c>
      <c r="G8" s="7"/>
    </row>
    <row r="9" ht="26.1" customHeight="1" spans="1:7">
      <c r="A9" s="8">
        <v>2</v>
      </c>
      <c r="B9" s="12" t="s">
        <v>10</v>
      </c>
      <c r="C9" s="11">
        <v>88</v>
      </c>
      <c r="D9" s="11">
        <v>83</v>
      </c>
      <c r="E9" s="11">
        <v>64</v>
      </c>
      <c r="F9" s="13">
        <f t="shared" ref="F9:F19" si="0">E9/C9*100</f>
        <v>72.7272727272727</v>
      </c>
      <c r="G9" s="6"/>
    </row>
    <row r="10" ht="26.1" customHeight="1" spans="1:6">
      <c r="A10" s="8">
        <v>3</v>
      </c>
      <c r="B10" s="12" t="s">
        <v>12</v>
      </c>
      <c r="C10" s="11">
        <v>88</v>
      </c>
      <c r="D10" s="11">
        <v>83</v>
      </c>
      <c r="E10" s="11">
        <v>102</v>
      </c>
      <c r="F10" s="13">
        <f t="shared" si="0"/>
        <v>115.909090909091</v>
      </c>
    </row>
    <row r="11" ht="26.1" customHeight="1" spans="1:6">
      <c r="A11" s="8">
        <v>4</v>
      </c>
      <c r="B11" s="12" t="s">
        <v>14</v>
      </c>
      <c r="C11" s="11">
        <v>88</v>
      </c>
      <c r="D11" s="11">
        <v>83</v>
      </c>
      <c r="E11" s="11">
        <v>80</v>
      </c>
      <c r="F11" s="13">
        <f t="shared" si="0"/>
        <v>90.9090909090909</v>
      </c>
    </row>
    <row r="12" s="1" customFormat="1" ht="26.1" customHeight="1" spans="1:6">
      <c r="A12" s="8">
        <v>5</v>
      </c>
      <c r="B12" s="12" t="s">
        <v>15</v>
      </c>
      <c r="C12" s="11">
        <v>88</v>
      </c>
      <c r="D12" s="11">
        <v>83</v>
      </c>
      <c r="E12" s="11">
        <v>99</v>
      </c>
      <c r="F12" s="13">
        <f t="shared" si="0"/>
        <v>112.5</v>
      </c>
    </row>
    <row r="13" s="1" customFormat="1" ht="26.1" customHeight="1" spans="1:6">
      <c r="A13" s="8">
        <v>6</v>
      </c>
      <c r="B13" s="12" t="s">
        <v>16</v>
      </c>
      <c r="C13" s="11">
        <v>88</v>
      </c>
      <c r="D13" s="11">
        <v>83</v>
      </c>
      <c r="E13" s="11">
        <v>79</v>
      </c>
      <c r="F13" s="13">
        <f t="shared" si="0"/>
        <v>89.7727272727273</v>
      </c>
    </row>
    <row r="14" s="1" customFormat="1" ht="26.1" customHeight="1" spans="1:6">
      <c r="A14" s="8">
        <v>7</v>
      </c>
      <c r="B14" s="12" t="s">
        <v>17</v>
      </c>
      <c r="C14" s="11">
        <v>88</v>
      </c>
      <c r="D14" s="11">
        <v>83</v>
      </c>
      <c r="E14" s="11">
        <v>60</v>
      </c>
      <c r="F14" s="13">
        <f t="shared" si="0"/>
        <v>68.1818181818182</v>
      </c>
    </row>
    <row r="15" s="1" customFormat="1" ht="26.1" customHeight="1" spans="1:6">
      <c r="A15" s="8">
        <v>8</v>
      </c>
      <c r="B15" s="12" t="s">
        <v>19</v>
      </c>
      <c r="C15" s="11">
        <v>88</v>
      </c>
      <c r="D15" s="11">
        <v>83</v>
      </c>
      <c r="E15" s="11">
        <v>35</v>
      </c>
      <c r="F15" s="13">
        <f t="shared" si="0"/>
        <v>39.7727272727273</v>
      </c>
    </row>
    <row r="16" s="1" customFormat="1" ht="26.1" customHeight="1" spans="1:6">
      <c r="A16" s="8">
        <v>9</v>
      </c>
      <c r="B16" s="12" t="s">
        <v>20</v>
      </c>
      <c r="C16" s="11">
        <v>88</v>
      </c>
      <c r="D16" s="11">
        <v>83</v>
      </c>
      <c r="E16" s="11">
        <v>57</v>
      </c>
      <c r="F16" s="13">
        <f t="shared" si="0"/>
        <v>64.7727272727273</v>
      </c>
    </row>
    <row r="17" s="1" customFormat="1" ht="26.1" customHeight="1" spans="1:6">
      <c r="A17" s="8">
        <v>10</v>
      </c>
      <c r="B17" s="12" t="s">
        <v>21</v>
      </c>
      <c r="C17" s="11">
        <v>88</v>
      </c>
      <c r="D17" s="11">
        <v>83</v>
      </c>
      <c r="E17" s="11">
        <v>59</v>
      </c>
      <c r="F17" s="13">
        <f t="shared" si="0"/>
        <v>67.0454545454545</v>
      </c>
    </row>
    <row r="18" s="1" customFormat="1" ht="26.1" customHeight="1" spans="1:6">
      <c r="A18" s="8">
        <v>11</v>
      </c>
      <c r="B18" s="12" t="s">
        <v>22</v>
      </c>
      <c r="C18" s="11">
        <v>88</v>
      </c>
      <c r="D18" s="11">
        <v>83</v>
      </c>
      <c r="E18" s="11">
        <v>249</v>
      </c>
      <c r="F18" s="13">
        <f t="shared" si="0"/>
        <v>282.954545454545</v>
      </c>
    </row>
    <row r="19" s="1" customFormat="1" ht="26.1" customHeight="1" spans="1:6">
      <c r="A19" s="8">
        <v>12</v>
      </c>
      <c r="B19" s="12" t="s">
        <v>23</v>
      </c>
      <c r="C19" s="11">
        <v>88</v>
      </c>
      <c r="D19" s="11">
        <v>83</v>
      </c>
      <c r="E19" s="11">
        <v>94</v>
      </c>
      <c r="F19" s="13">
        <f t="shared" si="0"/>
        <v>106.818181818182</v>
      </c>
    </row>
    <row r="20" spans="2:4">
      <c r="B20" s="6"/>
      <c r="C20" s="6"/>
      <c r="D20" s="6"/>
    </row>
  </sheetData>
  <mergeCells count="2">
    <mergeCell ref="A3:F3"/>
    <mergeCell ref="A4:F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90" zoomScaleNormal="90" workbookViewId="0">
      <selection activeCell="I8" sqref="I8"/>
    </sheetView>
  </sheetViews>
  <sheetFormatPr defaultColWidth="9.14285714285714" defaultRowHeight="15"/>
  <cols>
    <col min="1" max="1" width="5.57142857142857" customWidth="1"/>
    <col min="2" max="2" width="20" customWidth="1"/>
    <col min="3" max="3" width="15.5619047619048" customWidth="1"/>
    <col min="4" max="4" width="18.7238095238095" customWidth="1"/>
    <col min="5" max="5" width="16.0285714285714" customWidth="1"/>
    <col min="6" max="6" width="16.6571428571429" customWidth="1"/>
    <col min="7" max="7" width="12.7142857142857" customWidth="1"/>
  </cols>
  <sheetData>
    <row r="1" ht="110" customHeight="1" spans="1:6">
      <c r="A1" s="2"/>
      <c r="B1" s="2"/>
      <c r="C1" s="2"/>
      <c r="D1" s="2"/>
      <c r="E1" s="2"/>
      <c r="F1" s="2"/>
    </row>
    <row r="2" customHeight="1" spans="2:3">
      <c r="B2" s="3"/>
      <c r="C2" s="3"/>
    </row>
    <row r="3" spans="1:6">
      <c r="A3" s="4" t="s">
        <v>27</v>
      </c>
      <c r="B3" s="4"/>
      <c r="C3" s="4"/>
      <c r="D3" s="4"/>
      <c r="E3" s="4"/>
      <c r="F3" s="4"/>
    </row>
    <row r="4" spans="1:6">
      <c r="A4" s="4" t="s">
        <v>1</v>
      </c>
      <c r="B4" s="4"/>
      <c r="C4" s="4"/>
      <c r="D4" s="4"/>
      <c r="E4" s="4"/>
      <c r="F4" s="4"/>
    </row>
    <row r="5" spans="2:6">
      <c r="B5" s="5"/>
      <c r="C5" s="5"/>
      <c r="E5" s="5"/>
      <c r="F5" s="5"/>
    </row>
    <row r="6" customHeight="1" spans="1:7">
      <c r="A6" s="6"/>
      <c r="B6" s="6"/>
      <c r="C6" s="6"/>
      <c r="D6" s="6"/>
      <c r="E6" s="6"/>
      <c r="F6" s="6"/>
      <c r="G6" s="7"/>
    </row>
    <row r="7" ht="86" customHeight="1" spans="1:12">
      <c r="A7" s="8" t="s">
        <v>2</v>
      </c>
      <c r="B7" s="8" t="s">
        <v>3</v>
      </c>
      <c r="C7" s="8" t="s">
        <v>4</v>
      </c>
      <c r="D7" s="8" t="s">
        <v>5</v>
      </c>
      <c r="E7" s="8" t="s">
        <v>25</v>
      </c>
      <c r="F7" s="8" t="s">
        <v>26</v>
      </c>
      <c r="G7" s="7"/>
      <c r="H7" s="7"/>
      <c r="I7" s="7"/>
      <c r="J7" s="7"/>
      <c r="K7" s="7"/>
      <c r="L7" s="7"/>
    </row>
    <row r="8" ht="25.7" customHeight="1" spans="1:7">
      <c r="A8" s="9">
        <v>1</v>
      </c>
      <c r="B8" s="10" t="s">
        <v>8</v>
      </c>
      <c r="C8" s="11">
        <v>87</v>
      </c>
      <c r="D8" s="11">
        <v>74</v>
      </c>
      <c r="E8" s="11">
        <v>44</v>
      </c>
      <c r="F8" s="13">
        <f t="shared" ref="F8:F19" si="0">E8/C8*100</f>
        <v>50.5747126436782</v>
      </c>
      <c r="G8" s="7"/>
    </row>
    <row r="9" ht="26.1" customHeight="1" spans="1:7">
      <c r="A9" s="8">
        <v>2</v>
      </c>
      <c r="B9" s="12" t="s">
        <v>10</v>
      </c>
      <c r="C9" s="11">
        <v>88</v>
      </c>
      <c r="D9" s="11">
        <v>74</v>
      </c>
      <c r="E9" s="11">
        <v>104</v>
      </c>
      <c r="F9" s="13">
        <f t="shared" si="0"/>
        <v>118.181818181818</v>
      </c>
      <c r="G9" s="6"/>
    </row>
    <row r="10" ht="26.1" customHeight="1" spans="1:6">
      <c r="A10" s="8">
        <v>3</v>
      </c>
      <c r="B10" s="12" t="s">
        <v>12</v>
      </c>
      <c r="C10" s="11">
        <v>89</v>
      </c>
      <c r="D10" s="11">
        <v>74</v>
      </c>
      <c r="E10" s="11">
        <v>76</v>
      </c>
      <c r="F10" s="13">
        <f t="shared" si="0"/>
        <v>85.3932584269663</v>
      </c>
    </row>
    <row r="11" ht="26.1" customHeight="1" spans="1:6">
      <c r="A11" s="8">
        <v>4</v>
      </c>
      <c r="B11" s="12" t="s">
        <v>14</v>
      </c>
      <c r="C11" s="11">
        <v>90</v>
      </c>
      <c r="D11" s="11">
        <v>74</v>
      </c>
      <c r="E11" s="11">
        <v>43</v>
      </c>
      <c r="F11" s="13">
        <f t="shared" si="0"/>
        <v>47.7777777777778</v>
      </c>
    </row>
    <row r="12" s="1" customFormat="1" ht="26.1" customHeight="1" spans="1:6">
      <c r="A12" s="8">
        <v>5</v>
      </c>
      <c r="B12" s="12" t="s">
        <v>15</v>
      </c>
      <c r="C12" s="11">
        <v>91</v>
      </c>
      <c r="D12" s="11">
        <v>74</v>
      </c>
      <c r="E12" s="11">
        <v>116</v>
      </c>
      <c r="F12" s="13">
        <f t="shared" si="0"/>
        <v>127.472527472527</v>
      </c>
    </row>
    <row r="13" s="1" customFormat="1" ht="26.1" customHeight="1" spans="1:6">
      <c r="A13" s="8">
        <v>6</v>
      </c>
      <c r="B13" s="12" t="s">
        <v>16</v>
      </c>
      <c r="C13" s="11">
        <v>92</v>
      </c>
      <c r="D13" s="11">
        <v>74</v>
      </c>
      <c r="E13" s="11">
        <v>97</v>
      </c>
      <c r="F13" s="13">
        <f t="shared" si="0"/>
        <v>105.434782608696</v>
      </c>
    </row>
    <row r="14" s="1" customFormat="1" ht="26.1" customHeight="1" spans="1:6">
      <c r="A14" s="8">
        <v>7</v>
      </c>
      <c r="B14" s="12" t="s">
        <v>17</v>
      </c>
      <c r="C14" s="11">
        <v>93</v>
      </c>
      <c r="D14" s="11">
        <v>74</v>
      </c>
      <c r="E14" s="11">
        <v>58</v>
      </c>
      <c r="F14" s="13">
        <f t="shared" si="0"/>
        <v>62.3655913978495</v>
      </c>
    </row>
    <row r="15" s="1" customFormat="1" ht="26.1" customHeight="1" spans="1:6">
      <c r="A15" s="8">
        <v>8</v>
      </c>
      <c r="B15" s="12" t="s">
        <v>19</v>
      </c>
      <c r="C15" s="11">
        <v>94</v>
      </c>
      <c r="D15" s="11">
        <v>74</v>
      </c>
      <c r="E15" s="11">
        <v>91</v>
      </c>
      <c r="F15" s="13">
        <f t="shared" si="0"/>
        <v>96.8085106382979</v>
      </c>
    </row>
    <row r="16" s="1" customFormat="1" ht="26.1" customHeight="1" spans="1:6">
      <c r="A16" s="8">
        <v>9</v>
      </c>
      <c r="B16" s="12" t="s">
        <v>20</v>
      </c>
      <c r="C16" s="11">
        <v>95</v>
      </c>
      <c r="D16" s="11">
        <v>74</v>
      </c>
      <c r="E16" s="11">
        <v>82</v>
      </c>
      <c r="F16" s="13">
        <f t="shared" si="0"/>
        <v>86.3157894736842</v>
      </c>
    </row>
    <row r="17" s="1" customFormat="1" ht="26.1" customHeight="1" spans="1:6">
      <c r="A17" s="8">
        <v>10</v>
      </c>
      <c r="B17" s="12" t="s">
        <v>21</v>
      </c>
      <c r="C17" s="11">
        <v>96</v>
      </c>
      <c r="D17" s="11">
        <v>74</v>
      </c>
      <c r="E17" s="11">
        <v>31</v>
      </c>
      <c r="F17" s="13">
        <f t="shared" si="0"/>
        <v>32.2916666666667</v>
      </c>
    </row>
    <row r="18" s="1" customFormat="1" ht="26.1" customHeight="1" spans="1:6">
      <c r="A18" s="8">
        <v>11</v>
      </c>
      <c r="B18" s="12" t="s">
        <v>22</v>
      </c>
      <c r="C18" s="11">
        <v>97</v>
      </c>
      <c r="D18" s="11">
        <v>74</v>
      </c>
      <c r="E18" s="11">
        <v>150</v>
      </c>
      <c r="F18" s="13">
        <f t="shared" si="0"/>
        <v>154.639175257732</v>
      </c>
    </row>
    <row r="19" s="1" customFormat="1" ht="26.1" customHeight="1" spans="1:6">
      <c r="A19" s="8">
        <v>12</v>
      </c>
      <c r="B19" s="12" t="s">
        <v>23</v>
      </c>
      <c r="C19" s="11">
        <v>98</v>
      </c>
      <c r="D19" s="11">
        <v>74</v>
      </c>
      <c r="E19" s="11">
        <v>77</v>
      </c>
      <c r="F19" s="13">
        <f t="shared" si="0"/>
        <v>78.5714285714286</v>
      </c>
    </row>
    <row r="20" spans="2:4">
      <c r="B20" s="6"/>
      <c r="C20" s="6"/>
      <c r="D20" s="6"/>
    </row>
  </sheetData>
  <mergeCells count="2">
    <mergeCell ref="A3:F3"/>
    <mergeCell ref="A4:F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zoomScale="90" zoomScaleNormal="90" workbookViewId="0">
      <selection activeCell="J7" sqref="J7"/>
    </sheetView>
  </sheetViews>
  <sheetFormatPr defaultColWidth="9.14285714285714" defaultRowHeight="15"/>
  <cols>
    <col min="1" max="1" width="5.57142857142857" customWidth="1"/>
    <col min="2" max="2" width="30.6380952380952" customWidth="1"/>
    <col min="3" max="3" width="18.0952380952381" customWidth="1"/>
    <col min="4" max="4" width="18.247619047619" customWidth="1"/>
    <col min="5" max="5" width="20.4761904761905" customWidth="1"/>
    <col min="6" max="6" width="12.7142857142857" customWidth="1"/>
  </cols>
  <sheetData>
    <row r="1" ht="110" customHeight="1" spans="1:5">
      <c r="A1" s="2"/>
      <c r="B1" s="2"/>
      <c r="C1" s="2"/>
      <c r="D1" s="2"/>
      <c r="E1" s="2"/>
    </row>
    <row r="2" customHeight="1" spans="2:3">
      <c r="B2" s="3"/>
      <c r="C2" s="3"/>
    </row>
    <row r="3" spans="1:5">
      <c r="A3" s="4" t="s">
        <v>28</v>
      </c>
      <c r="B3" s="4"/>
      <c r="C3" s="4"/>
      <c r="D3" s="4"/>
      <c r="E3" s="4"/>
    </row>
    <row r="4" spans="1:5">
      <c r="A4" s="4" t="s">
        <v>1</v>
      </c>
      <c r="B4" s="4"/>
      <c r="C4" s="4"/>
      <c r="D4" s="4"/>
      <c r="E4" s="4"/>
    </row>
    <row r="5" spans="2:5">
      <c r="B5" s="5"/>
      <c r="C5" s="5"/>
      <c r="E5" s="5"/>
    </row>
    <row r="6" customHeight="1" spans="1:6">
      <c r="A6" s="6"/>
      <c r="B6" s="6"/>
      <c r="C6" s="6"/>
      <c r="D6" s="6"/>
      <c r="E6" s="6"/>
      <c r="F6" s="7"/>
    </row>
    <row r="7" ht="86" customHeight="1" spans="1:11">
      <c r="A7" s="8" t="s">
        <v>2</v>
      </c>
      <c r="B7" s="8" t="s">
        <v>3</v>
      </c>
      <c r="C7" s="8" t="s">
        <v>29</v>
      </c>
      <c r="D7" s="8" t="s">
        <v>30</v>
      </c>
      <c r="E7" s="8" t="s">
        <v>31</v>
      </c>
      <c r="F7" s="7"/>
      <c r="G7" s="7"/>
      <c r="H7" s="7"/>
      <c r="I7" s="7"/>
      <c r="J7" s="7"/>
      <c r="K7" s="7"/>
    </row>
    <row r="8" ht="25.7" customHeight="1" spans="1:6">
      <c r="A8" s="9">
        <v>1</v>
      </c>
      <c r="B8" s="10" t="s">
        <v>8</v>
      </c>
      <c r="C8" s="11">
        <f>E8-D8</f>
        <v>140</v>
      </c>
      <c r="D8" s="11">
        <v>22</v>
      </c>
      <c r="E8" s="11">
        <v>162</v>
      </c>
      <c r="F8" s="7"/>
    </row>
    <row r="9" ht="26.1" customHeight="1" spans="1:6">
      <c r="A9" s="8">
        <v>2</v>
      </c>
      <c r="B9" s="12" t="s">
        <v>10</v>
      </c>
      <c r="C9" s="11">
        <f t="shared" ref="C9:C19" si="0">E9-D9</f>
        <v>155</v>
      </c>
      <c r="D9" s="11">
        <v>26</v>
      </c>
      <c r="E9" s="11">
        <v>181</v>
      </c>
      <c r="F9" s="6"/>
    </row>
    <row r="10" ht="26.1" customHeight="1" spans="1:5">
      <c r="A10" s="8">
        <v>3</v>
      </c>
      <c r="B10" s="12" t="s">
        <v>12</v>
      </c>
      <c r="C10" s="11">
        <f t="shared" si="0"/>
        <v>155</v>
      </c>
      <c r="D10" s="11">
        <v>18</v>
      </c>
      <c r="E10" s="11">
        <v>173</v>
      </c>
    </row>
    <row r="11" ht="26.1" customHeight="1" spans="1:5">
      <c r="A11" s="8">
        <v>4</v>
      </c>
      <c r="B11" s="12" t="s">
        <v>14</v>
      </c>
      <c r="C11" s="11">
        <f t="shared" si="0"/>
        <v>177</v>
      </c>
      <c r="D11" s="11">
        <v>24</v>
      </c>
      <c r="E11" s="11">
        <v>201</v>
      </c>
    </row>
    <row r="12" s="1" customFormat="1" ht="26.1" customHeight="1" spans="1:5">
      <c r="A12" s="8">
        <v>5</v>
      </c>
      <c r="B12" s="12" t="s">
        <v>15</v>
      </c>
      <c r="C12" s="11">
        <f t="shared" si="0"/>
        <v>122</v>
      </c>
      <c r="D12" s="11">
        <v>19</v>
      </c>
      <c r="E12" s="11">
        <v>141</v>
      </c>
    </row>
    <row r="13" s="1" customFormat="1" ht="26.1" customHeight="1" spans="1:5">
      <c r="A13" s="8">
        <v>6</v>
      </c>
      <c r="B13" s="12" t="s">
        <v>16</v>
      </c>
      <c r="C13" s="11">
        <f t="shared" si="0"/>
        <v>130</v>
      </c>
      <c r="D13" s="11">
        <v>23</v>
      </c>
      <c r="E13" s="11">
        <v>153</v>
      </c>
    </row>
    <row r="14" s="1" customFormat="1" ht="26.1" customHeight="1" spans="1:5">
      <c r="A14" s="8">
        <v>7</v>
      </c>
      <c r="B14" s="12" t="s">
        <v>17</v>
      </c>
      <c r="C14" s="11">
        <f t="shared" si="0"/>
        <v>154</v>
      </c>
      <c r="D14" s="11">
        <v>18</v>
      </c>
      <c r="E14" s="11">
        <v>172</v>
      </c>
    </row>
    <row r="15" s="1" customFormat="1" ht="26.1" customHeight="1" spans="1:5">
      <c r="A15" s="8">
        <v>8</v>
      </c>
      <c r="B15" s="12" t="s">
        <v>19</v>
      </c>
      <c r="C15" s="11">
        <f t="shared" si="0"/>
        <v>108</v>
      </c>
      <c r="D15" s="11">
        <v>22</v>
      </c>
      <c r="E15" s="11">
        <v>130</v>
      </c>
    </row>
    <row r="16" s="1" customFormat="1" ht="26.1" customHeight="1" spans="1:5">
      <c r="A16" s="8">
        <v>9</v>
      </c>
      <c r="B16" s="12" t="s">
        <v>20</v>
      </c>
      <c r="C16" s="11">
        <f t="shared" si="0"/>
        <v>96</v>
      </c>
      <c r="D16" s="11">
        <v>28</v>
      </c>
      <c r="E16" s="11">
        <v>124</v>
      </c>
    </row>
    <row r="17" s="1" customFormat="1" ht="26.1" customHeight="1" spans="1:5">
      <c r="A17" s="8">
        <v>10</v>
      </c>
      <c r="B17" s="12" t="s">
        <v>21</v>
      </c>
      <c r="C17" s="11">
        <f t="shared" si="0"/>
        <v>158</v>
      </c>
      <c r="D17" s="11">
        <v>15</v>
      </c>
      <c r="E17" s="11">
        <v>173</v>
      </c>
    </row>
    <row r="18" s="1" customFormat="1" ht="26.1" customHeight="1" spans="1:5">
      <c r="A18" s="8">
        <v>11</v>
      </c>
      <c r="B18" s="12" t="s">
        <v>22</v>
      </c>
      <c r="C18" s="11">
        <f t="shared" si="0"/>
        <v>156</v>
      </c>
      <c r="D18" s="11">
        <v>21</v>
      </c>
      <c r="E18" s="11">
        <v>177</v>
      </c>
    </row>
    <row r="19" s="1" customFormat="1" ht="26.1" customHeight="1" spans="1:5">
      <c r="A19" s="8">
        <v>12</v>
      </c>
      <c r="B19" s="12" t="s">
        <v>23</v>
      </c>
      <c r="C19" s="11">
        <f t="shared" si="0"/>
        <v>106</v>
      </c>
      <c r="D19" s="11">
        <v>14</v>
      </c>
      <c r="E19" s="11">
        <v>120</v>
      </c>
    </row>
    <row r="20" spans="2:4">
      <c r="B20" s="6"/>
      <c r="C20" s="6"/>
      <c r="D20" s="6"/>
    </row>
  </sheetData>
  <mergeCells count="2">
    <mergeCell ref="A3:E3"/>
    <mergeCell ref="A4:E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UCI</vt:lpstr>
      <vt:lpstr>IDL</vt:lpstr>
      <vt:lpstr>IBL </vt:lpstr>
      <vt:lpstr>KUNJUNGAN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 Kota Malang</cp:lastModifiedBy>
  <dcterms:created xsi:type="dcterms:W3CDTF">2023-06-17T02:14:00Z</dcterms:created>
  <dcterms:modified xsi:type="dcterms:W3CDTF">2026-01-14T06:39:09Z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98DB507F5BF44DA6BF87FFE0A8261921_13</vt:lpwstr>
  </property>
  <property fmtid="{D5CDD505-2E9C-101B-9397-08002B2CF9AE}" pid="3" name="KSOProductBuildVer">
    <vt:lpwstr>1033-12.2.0.23196</vt:lpwstr>
  </property>
</Properties>
</file>