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BAYI\"/>
    </mc:Choice>
  </mc:AlternateContent>
  <xr:revisionPtr revIDLastSave="0" documentId="8_{EE7D638D-9A3E-4993-9691-31A252F02C98}" xr6:coauthVersionLast="47" xr6:coauthVersionMax="47" xr10:uidLastSave="{00000000-0000-0000-0000-000000000000}"/>
  <bookViews>
    <workbookView xWindow="-110" yWindow="-110" windowWidth="19420" windowHeight="10300" xr2:uid="{81D73306-DF68-4614-AA7B-1967E4359F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8" i="1" l="1"/>
  <c r="CN18" i="1" s="1"/>
  <c r="CK18" i="1"/>
  <c r="CL18" i="1" s="1"/>
  <c r="CJ18" i="1"/>
  <c r="CO18" i="1" s="1"/>
  <c r="CP18" i="1" s="1"/>
  <c r="CF18" i="1"/>
  <c r="CE18" i="1"/>
  <c r="BZ18" i="1"/>
  <c r="CA18" i="1" s="1"/>
  <c r="BX18" i="1"/>
  <c r="BY18" i="1" s="1"/>
  <c r="BW18" i="1"/>
  <c r="CB18" i="1" s="1"/>
  <c r="CC18" i="1" s="1"/>
  <c r="BS18" i="1"/>
  <c r="BT18" i="1" s="1"/>
  <c r="BR18" i="1"/>
  <c r="BO18" i="1"/>
  <c r="BP18" i="1" s="1"/>
  <c r="BM18" i="1"/>
  <c r="BN18" i="1" s="1"/>
  <c r="BK18" i="1"/>
  <c r="BL18" i="1" s="1"/>
  <c r="BJ18" i="1"/>
  <c r="BF18" i="1"/>
  <c r="BE18" i="1"/>
  <c r="BG18" i="1" s="1"/>
  <c r="AZ18" i="1"/>
  <c r="BA18" i="1" s="1"/>
  <c r="AX18" i="1"/>
  <c r="AY18" i="1" s="1"/>
  <c r="AW18" i="1"/>
  <c r="BB18" i="1" s="1"/>
  <c r="BC18" i="1" s="1"/>
  <c r="AS18" i="1"/>
  <c r="AT18" i="1" s="1"/>
  <c r="AR18" i="1"/>
  <c r="AM18" i="1"/>
  <c r="AN18" i="1" s="1"/>
  <c r="AK18" i="1"/>
  <c r="AL18" i="1" s="1"/>
  <c r="AJ18" i="1"/>
  <c r="AO18" i="1" s="1"/>
  <c r="AP18" i="1" s="1"/>
  <c r="AF18" i="1"/>
  <c r="AE18" i="1"/>
  <c r="AG18" i="1" s="1"/>
  <c r="AC18" i="1"/>
  <c r="AB18" i="1"/>
  <c r="AA18" i="1"/>
  <c r="AD18" i="1" s="1"/>
  <c r="W18" i="1"/>
  <c r="V18" i="1"/>
  <c r="X18" i="1" s="1"/>
  <c r="T18" i="1"/>
  <c r="S18" i="1"/>
  <c r="R18" i="1"/>
  <c r="U18" i="1" s="1"/>
  <c r="N18" i="1"/>
  <c r="M18" i="1"/>
  <c r="CM17" i="1"/>
  <c r="CN17" i="1" s="1"/>
  <c r="CK17" i="1"/>
  <c r="CL17" i="1" s="1"/>
  <c r="CJ17" i="1"/>
  <c r="CO17" i="1" s="1"/>
  <c r="CP17" i="1" s="1"/>
  <c r="CF17" i="1"/>
  <c r="CE17" i="1"/>
  <c r="BZ17" i="1"/>
  <c r="CA17" i="1" s="1"/>
  <c r="BX17" i="1"/>
  <c r="BY17" i="1" s="1"/>
  <c r="BW17" i="1"/>
  <c r="CB17" i="1" s="1"/>
  <c r="CC17" i="1" s="1"/>
  <c r="BS17" i="1"/>
  <c r="BR17" i="1"/>
  <c r="BT17" i="1" s="1"/>
  <c r="BO17" i="1"/>
  <c r="BP17" i="1" s="1"/>
  <c r="BM17" i="1"/>
  <c r="BN17" i="1" s="1"/>
  <c r="BK17" i="1"/>
  <c r="BL17" i="1" s="1"/>
  <c r="BJ17" i="1"/>
  <c r="BF17" i="1"/>
  <c r="BE17" i="1"/>
  <c r="AZ17" i="1"/>
  <c r="BA17" i="1" s="1"/>
  <c r="AX17" i="1"/>
  <c r="AY17" i="1" s="1"/>
  <c r="AW17" i="1"/>
  <c r="BB17" i="1" s="1"/>
  <c r="BC17" i="1" s="1"/>
  <c r="AS17" i="1"/>
  <c r="AR17" i="1"/>
  <c r="AO17" i="1"/>
  <c r="AP17" i="1" s="1"/>
  <c r="AM17" i="1"/>
  <c r="AN17" i="1" s="1"/>
  <c r="AK17" i="1"/>
  <c r="AL17" i="1" s="1"/>
  <c r="AJ17" i="1"/>
  <c r="AF17" i="1"/>
  <c r="AE17" i="1"/>
  <c r="AC17" i="1"/>
  <c r="AB17" i="1"/>
  <c r="AA17" i="1"/>
  <c r="AD17" i="1" s="1"/>
  <c r="W17" i="1"/>
  <c r="V17" i="1"/>
  <c r="T17" i="1"/>
  <c r="S17" i="1"/>
  <c r="R17" i="1"/>
  <c r="U17" i="1" s="1"/>
  <c r="N17" i="1"/>
  <c r="M17" i="1"/>
  <c r="AF16" i="1"/>
  <c r="AE16" i="1"/>
  <c r="W16" i="1"/>
  <c r="V16" i="1"/>
  <c r="N16" i="1"/>
  <c r="M16" i="1"/>
  <c r="CM15" i="1"/>
  <c r="CN15" i="1" s="1"/>
  <c r="CK15" i="1"/>
  <c r="CL15" i="1" s="1"/>
  <c r="CJ15" i="1"/>
  <c r="CO15" i="1" s="1"/>
  <c r="CP15" i="1" s="1"/>
  <c r="CF15" i="1"/>
  <c r="CE15" i="1"/>
  <c r="BZ15" i="1"/>
  <c r="CA15" i="1" s="1"/>
  <c r="BX15" i="1"/>
  <c r="BY15" i="1" s="1"/>
  <c r="BW15" i="1"/>
  <c r="CB15" i="1" s="1"/>
  <c r="CC15" i="1" s="1"/>
  <c r="BS15" i="1"/>
  <c r="BT15" i="1" s="1"/>
  <c r="BR15" i="1"/>
  <c r="BM15" i="1"/>
  <c r="BK15" i="1"/>
  <c r="BL15" i="1" s="1"/>
  <c r="BJ15" i="1"/>
  <c r="BO15" i="1" s="1"/>
  <c r="BP15" i="1" s="1"/>
  <c r="BF15" i="1"/>
  <c r="BE15" i="1"/>
  <c r="AZ15" i="1"/>
  <c r="BA15" i="1" s="1"/>
  <c r="AX15" i="1"/>
  <c r="AY15" i="1" s="1"/>
  <c r="AW15" i="1"/>
  <c r="BB15" i="1" s="1"/>
  <c r="BC15" i="1" s="1"/>
  <c r="AS15" i="1"/>
  <c r="AR15" i="1"/>
  <c r="AM15" i="1"/>
  <c r="AK15" i="1"/>
  <c r="AL15" i="1" s="1"/>
  <c r="AJ15" i="1"/>
  <c r="AO15" i="1" s="1"/>
  <c r="AP15" i="1" s="1"/>
  <c r="AF15" i="1"/>
  <c r="AE15" i="1"/>
  <c r="AC15" i="1"/>
  <c r="AB15" i="1"/>
  <c r="AA15" i="1"/>
  <c r="AD15" i="1" s="1"/>
  <c r="W15" i="1"/>
  <c r="V15" i="1"/>
  <c r="X15" i="1" s="1"/>
  <c r="U15" i="1"/>
  <c r="T15" i="1"/>
  <c r="S15" i="1"/>
  <c r="R15" i="1"/>
  <c r="N15" i="1"/>
  <c r="M15" i="1"/>
  <c r="CI14" i="1"/>
  <c r="CM14" i="1" s="1"/>
  <c r="CH14" i="1"/>
  <c r="CH16" i="1" s="1"/>
  <c r="CD14" i="1"/>
  <c r="CD16" i="1" s="1"/>
  <c r="BV14" i="1"/>
  <c r="BZ14" i="1" s="1"/>
  <c r="BU14" i="1"/>
  <c r="BQ14" i="1"/>
  <c r="BQ16" i="1" s="1"/>
  <c r="BI14" i="1"/>
  <c r="BM14" i="1" s="1"/>
  <c r="BH14" i="1"/>
  <c r="BD14" i="1"/>
  <c r="BD16" i="1" s="1"/>
  <c r="AV14" i="1"/>
  <c r="AV16" i="1" s="1"/>
  <c r="AZ16" i="1" s="1"/>
  <c r="AU14" i="1"/>
  <c r="AU16" i="1" s="1"/>
  <c r="AX16" i="1" s="1"/>
  <c r="AQ14" i="1"/>
  <c r="AQ16" i="1" s="1"/>
  <c r="AI14" i="1"/>
  <c r="AM14" i="1" s="1"/>
  <c r="AH14" i="1"/>
  <c r="AF14" i="1"/>
  <c r="AE14" i="1"/>
  <c r="Z14" i="1"/>
  <c r="Z16" i="1" s="1"/>
  <c r="Y14" i="1"/>
  <c r="W14" i="1"/>
  <c r="V14" i="1"/>
  <c r="Q14" i="1"/>
  <c r="Q16" i="1" s="1"/>
  <c r="P14" i="1"/>
  <c r="P16" i="1" s="1"/>
  <c r="N14" i="1"/>
  <c r="M14" i="1"/>
  <c r="K14" i="1"/>
  <c r="K16" i="1" s="1"/>
  <c r="J14" i="1"/>
  <c r="J16" i="1" s="1"/>
  <c r="E14" i="1"/>
  <c r="E16" i="1" s="1"/>
  <c r="D14" i="1"/>
  <c r="D16" i="1" s="1"/>
  <c r="CM13" i="1"/>
  <c r="CN13" i="1" s="1"/>
  <c r="CK13" i="1"/>
  <c r="CL13" i="1" s="1"/>
  <c r="CJ13" i="1"/>
  <c r="CO13" i="1" s="1"/>
  <c r="CF13" i="1"/>
  <c r="CE13" i="1"/>
  <c r="CG13" i="1" s="1"/>
  <c r="BZ13" i="1"/>
  <c r="BX13" i="1"/>
  <c r="BW13" i="1"/>
  <c r="CB13" i="1" s="1"/>
  <c r="BS13" i="1"/>
  <c r="BR13" i="1"/>
  <c r="BM13" i="1"/>
  <c r="BN13" i="1" s="1"/>
  <c r="BK13" i="1"/>
  <c r="BL13" i="1" s="1"/>
  <c r="BJ13" i="1"/>
  <c r="BO13" i="1" s="1"/>
  <c r="BF13" i="1"/>
  <c r="BE13" i="1"/>
  <c r="BG13" i="1" s="1"/>
  <c r="AZ13" i="1"/>
  <c r="BA13" i="1" s="1"/>
  <c r="AX13" i="1"/>
  <c r="AY13" i="1" s="1"/>
  <c r="AW13" i="1"/>
  <c r="BB13" i="1" s="1"/>
  <c r="AS13" i="1"/>
  <c r="AR13" i="1"/>
  <c r="AM13" i="1"/>
  <c r="AN13" i="1" s="1"/>
  <c r="AK13" i="1"/>
  <c r="AL13" i="1" s="1"/>
  <c r="AJ13" i="1"/>
  <c r="AO13" i="1" s="1"/>
  <c r="AF13" i="1"/>
  <c r="AE13" i="1"/>
  <c r="AG13" i="1" s="1"/>
  <c r="AC13" i="1"/>
  <c r="AB13" i="1"/>
  <c r="AA13" i="1"/>
  <c r="AD13" i="1" s="1"/>
  <c r="W13" i="1"/>
  <c r="V13" i="1"/>
  <c r="U13" i="1"/>
  <c r="T13" i="1"/>
  <c r="S13" i="1"/>
  <c r="R13" i="1"/>
  <c r="N13" i="1"/>
  <c r="M13" i="1"/>
  <c r="L13" i="1"/>
  <c r="H13" i="1"/>
  <c r="G13" i="1"/>
  <c r="I13" i="1" s="1"/>
  <c r="F13" i="1"/>
  <c r="CM12" i="1"/>
  <c r="CN12" i="1" s="1"/>
  <c r="CK12" i="1"/>
  <c r="CL12" i="1" s="1"/>
  <c r="CJ12" i="1"/>
  <c r="CO12" i="1" s="1"/>
  <c r="CF12" i="1"/>
  <c r="CE12" i="1"/>
  <c r="CG12" i="1" s="1"/>
  <c r="BZ12" i="1"/>
  <c r="BX12" i="1"/>
  <c r="BW12" i="1"/>
  <c r="CB12" i="1" s="1"/>
  <c r="CC12" i="1" s="1"/>
  <c r="BS12" i="1"/>
  <c r="BR12" i="1"/>
  <c r="BM12" i="1"/>
  <c r="BN12" i="1" s="1"/>
  <c r="BK12" i="1"/>
  <c r="BL12" i="1" s="1"/>
  <c r="BJ12" i="1"/>
  <c r="BO12" i="1" s="1"/>
  <c r="BF12" i="1"/>
  <c r="BE12" i="1"/>
  <c r="BG12" i="1" s="1"/>
  <c r="AZ12" i="1"/>
  <c r="BA12" i="1" s="1"/>
  <c r="AY12" i="1"/>
  <c r="AX12" i="1"/>
  <c r="AW12" i="1"/>
  <c r="BB12" i="1" s="1"/>
  <c r="AS12" i="1"/>
  <c r="AR12" i="1"/>
  <c r="AT12" i="1" s="1"/>
  <c r="AM12" i="1"/>
  <c r="AN12" i="1" s="1"/>
  <c r="AK12" i="1"/>
  <c r="AL12" i="1" s="1"/>
  <c r="AJ12" i="1"/>
  <c r="AO12" i="1" s="1"/>
  <c r="AF12" i="1"/>
  <c r="AE12" i="1"/>
  <c r="AD12" i="1"/>
  <c r="AC12" i="1"/>
  <c r="AB12" i="1"/>
  <c r="AA12" i="1"/>
  <c r="W12" i="1"/>
  <c r="V12" i="1"/>
  <c r="X12" i="1" s="1"/>
  <c r="T12" i="1"/>
  <c r="S12" i="1"/>
  <c r="R12" i="1"/>
  <c r="U12" i="1" s="1"/>
  <c r="N12" i="1"/>
  <c r="M12" i="1"/>
  <c r="L12" i="1"/>
  <c r="H12" i="1"/>
  <c r="G12" i="1"/>
  <c r="F12" i="1"/>
  <c r="CM11" i="1"/>
  <c r="CN11" i="1" s="1"/>
  <c r="CK11" i="1"/>
  <c r="CL11" i="1" s="1"/>
  <c r="CJ11" i="1"/>
  <c r="CO11" i="1" s="1"/>
  <c r="CF11" i="1"/>
  <c r="CE11" i="1"/>
  <c r="BZ11" i="1"/>
  <c r="BX11" i="1"/>
  <c r="BY11" i="1" s="1"/>
  <c r="BW11" i="1"/>
  <c r="CB11" i="1" s="1"/>
  <c r="BS11" i="1"/>
  <c r="BR11" i="1"/>
  <c r="BT11" i="1" s="1"/>
  <c r="BM11" i="1"/>
  <c r="BN11" i="1" s="1"/>
  <c r="BK11" i="1"/>
  <c r="BL11" i="1" s="1"/>
  <c r="BJ11" i="1"/>
  <c r="BO11" i="1" s="1"/>
  <c r="BF11" i="1"/>
  <c r="BE11" i="1"/>
  <c r="AZ11" i="1"/>
  <c r="BA11" i="1" s="1"/>
  <c r="AX11" i="1"/>
  <c r="AY11" i="1" s="1"/>
  <c r="AW11" i="1"/>
  <c r="BB11" i="1" s="1"/>
  <c r="BC11" i="1" s="1"/>
  <c r="AS11" i="1"/>
  <c r="AR11" i="1"/>
  <c r="AM11" i="1"/>
  <c r="AN11" i="1" s="1"/>
  <c r="AK11" i="1"/>
  <c r="AL11" i="1" s="1"/>
  <c r="AJ11" i="1"/>
  <c r="AF11" i="1"/>
  <c r="AE11" i="1"/>
  <c r="AG11" i="1" s="1"/>
  <c r="AD11" i="1"/>
  <c r="AC11" i="1"/>
  <c r="AB11" i="1"/>
  <c r="AA11" i="1"/>
  <c r="X11" i="1"/>
  <c r="W11" i="1"/>
  <c r="V11" i="1"/>
  <c r="U11" i="1"/>
  <c r="T11" i="1"/>
  <c r="S11" i="1"/>
  <c r="R11" i="1"/>
  <c r="N11" i="1"/>
  <c r="M11" i="1"/>
  <c r="L11" i="1"/>
  <c r="H11" i="1"/>
  <c r="H14" i="1" s="1"/>
  <c r="H16" i="1" s="1"/>
  <c r="G11" i="1"/>
  <c r="F11" i="1"/>
  <c r="CM10" i="1"/>
  <c r="CN10" i="1" s="1"/>
  <c r="CK10" i="1"/>
  <c r="CJ10" i="1"/>
  <c r="CF10" i="1"/>
  <c r="CF14" i="1" s="1"/>
  <c r="CF16" i="1" s="1"/>
  <c r="CE10" i="1"/>
  <c r="BZ10" i="1"/>
  <c r="CA10" i="1" s="1"/>
  <c r="BX10" i="1"/>
  <c r="BW10" i="1"/>
  <c r="BS10" i="1"/>
  <c r="BR10" i="1"/>
  <c r="BO10" i="1"/>
  <c r="BM10" i="1"/>
  <c r="BN10" i="1" s="1"/>
  <c r="BK10" i="1"/>
  <c r="BL10" i="1" s="1"/>
  <c r="BJ10" i="1"/>
  <c r="BF10" i="1"/>
  <c r="BE10" i="1"/>
  <c r="AZ10" i="1"/>
  <c r="BA10" i="1" s="1"/>
  <c r="AX10" i="1"/>
  <c r="AY10" i="1" s="1"/>
  <c r="AW10" i="1"/>
  <c r="BB10" i="1" s="1"/>
  <c r="AS10" i="1"/>
  <c r="AR10" i="1"/>
  <c r="AT10" i="1" s="1"/>
  <c r="AO10" i="1"/>
  <c r="AP10" i="1" s="1"/>
  <c r="AM10" i="1"/>
  <c r="AN10" i="1" s="1"/>
  <c r="AK10" i="1"/>
  <c r="AL10" i="1" s="1"/>
  <c r="AJ10" i="1"/>
  <c r="AF10" i="1"/>
  <c r="AE10" i="1"/>
  <c r="AC10" i="1"/>
  <c r="AB10" i="1"/>
  <c r="AA10" i="1"/>
  <c r="AD10" i="1" s="1"/>
  <c r="W10" i="1"/>
  <c r="V10" i="1"/>
  <c r="U10" i="1"/>
  <c r="T10" i="1"/>
  <c r="T14" i="1" s="1"/>
  <c r="T16" i="1" s="1"/>
  <c r="S10" i="1"/>
  <c r="R10" i="1"/>
  <c r="N10" i="1"/>
  <c r="M10" i="1"/>
  <c r="O10" i="1" s="1"/>
  <c r="L10" i="1"/>
  <c r="G10" i="1"/>
  <c r="I10" i="1" s="1"/>
  <c r="F10" i="1"/>
  <c r="AB14" i="1" l="1"/>
  <c r="AB16" i="1" s="1"/>
  <c r="BP11" i="1"/>
  <c r="CP11" i="1"/>
  <c r="L14" i="1"/>
  <c r="L16" i="1" s="1"/>
  <c r="X13" i="1"/>
  <c r="BC13" i="1"/>
  <c r="CN14" i="1"/>
  <c r="AT15" i="1"/>
  <c r="O17" i="1"/>
  <c r="AT17" i="1"/>
  <c r="S14" i="1"/>
  <c r="S16" i="1" s="1"/>
  <c r="AG10" i="1"/>
  <c r="AG14" i="1" s="1"/>
  <c r="AG16" i="1" s="1"/>
  <c r="BT10" i="1"/>
  <c r="AG12" i="1"/>
  <c r="CP12" i="1"/>
  <c r="O13" i="1"/>
  <c r="BI16" i="1"/>
  <c r="BM16" i="1" s="1"/>
  <c r="BN16" i="1" s="1"/>
  <c r="X17" i="1"/>
  <c r="O18" i="1"/>
  <c r="CG18" i="1"/>
  <c r="CP13" i="1"/>
  <c r="AA14" i="1"/>
  <c r="Y16" i="1"/>
  <c r="AA16" i="1" s="1"/>
  <c r="AG15" i="1"/>
  <c r="AN15" i="1"/>
  <c r="CG15" i="1"/>
  <c r="F14" i="1"/>
  <c r="F16" i="1" s="1"/>
  <c r="BP12" i="1"/>
  <c r="BP13" i="1"/>
  <c r="BU16" i="1"/>
  <c r="BX16" i="1" s="1"/>
  <c r="BX14" i="1"/>
  <c r="AD14" i="1"/>
  <c r="AD16" i="1" s="1"/>
  <c r="AW14" i="1"/>
  <c r="BB14" i="1" s="1"/>
  <c r="AH16" i="1"/>
  <c r="AK16" i="1" s="1"/>
  <c r="AL16" i="1" s="1"/>
  <c r="AK14" i="1"/>
  <c r="AL14" i="1" s="1"/>
  <c r="BA16" i="1"/>
  <c r="O15" i="1"/>
  <c r="CJ14" i="1"/>
  <c r="CO14" i="1" s="1"/>
  <c r="O11" i="1"/>
  <c r="O14" i="1" s="1"/>
  <c r="O16" i="1" s="1"/>
  <c r="AP12" i="1"/>
  <c r="BG15" i="1"/>
  <c r="BN15" i="1"/>
  <c r="BP10" i="1"/>
  <c r="BY12" i="1"/>
  <c r="BC12" i="1"/>
  <c r="AP13" i="1"/>
  <c r="AN14" i="1"/>
  <c r="BN14" i="1"/>
  <c r="U14" i="1"/>
  <c r="U16" i="1" s="1"/>
  <c r="BF14" i="1"/>
  <c r="BF16" i="1" s="1"/>
  <c r="BW14" i="1"/>
  <c r="BW16" i="1" s="1"/>
  <c r="CB16" i="1" s="1"/>
  <c r="I11" i="1"/>
  <c r="CC11" i="1" s="1"/>
  <c r="O12" i="1"/>
  <c r="BT12" i="1"/>
  <c r="R14" i="1"/>
  <c r="R16" i="1" s="1"/>
  <c r="X10" i="1"/>
  <c r="X14" i="1" s="1"/>
  <c r="X16" i="1" s="1"/>
  <c r="AC14" i="1"/>
  <c r="AC16" i="1" s="1"/>
  <c r="AS14" i="1"/>
  <c r="AS16" i="1" s="1"/>
  <c r="BJ14" i="1"/>
  <c r="BO14" i="1" s="1"/>
  <c r="BP14" i="1" s="1"/>
  <c r="BR14" i="1"/>
  <c r="BR16" i="1" s="1"/>
  <c r="BY10" i="1"/>
  <c r="CO10" i="1"/>
  <c r="CP10" i="1" s="1"/>
  <c r="AT11" i="1"/>
  <c r="BG11" i="1"/>
  <c r="CG11" i="1"/>
  <c r="CA12" i="1"/>
  <c r="BT13" i="1"/>
  <c r="BT14" i="1" s="1"/>
  <c r="BT16" i="1" s="1"/>
  <c r="CA13" i="1"/>
  <c r="AZ14" i="1"/>
  <c r="BA14" i="1" s="1"/>
  <c r="AG17" i="1"/>
  <c r="BG17" i="1"/>
  <c r="CG17" i="1"/>
  <c r="AO11" i="1"/>
  <c r="AP11" i="1" s="1"/>
  <c r="AJ14" i="1"/>
  <c r="CJ16" i="1"/>
  <c r="CO16" i="1" s="1"/>
  <c r="CP16" i="1" s="1"/>
  <c r="AT13" i="1"/>
  <c r="AR14" i="1"/>
  <c r="AR16" i="1" s="1"/>
  <c r="AT14" i="1"/>
  <c r="AT16" i="1" s="1"/>
  <c r="BC10" i="1"/>
  <c r="BS14" i="1"/>
  <c r="BS16" i="1" s="1"/>
  <c r="CK14" i="1"/>
  <c r="CL10" i="1"/>
  <c r="CC13" i="1"/>
  <c r="CA14" i="1"/>
  <c r="G14" i="1"/>
  <c r="G16" i="1" s="1"/>
  <c r="BG10" i="1"/>
  <c r="BE14" i="1"/>
  <c r="BE16" i="1" s="1"/>
  <c r="CE14" i="1"/>
  <c r="CE16" i="1" s="1"/>
  <c r="CG10" i="1"/>
  <c r="CG14" i="1" s="1"/>
  <c r="CG16" i="1" s="1"/>
  <c r="AY16" i="1"/>
  <c r="BH16" i="1"/>
  <c r="BK16" i="1" s="1"/>
  <c r="BL16" i="1" s="1"/>
  <c r="BK14" i="1"/>
  <c r="BL14" i="1" s="1"/>
  <c r="CA11" i="1"/>
  <c r="BY13" i="1"/>
  <c r="AW16" i="1"/>
  <c r="BB16" i="1" s="1"/>
  <c r="BV16" i="1"/>
  <c r="BZ16" i="1" s="1"/>
  <c r="CA16" i="1" s="1"/>
  <c r="CB10" i="1"/>
  <c r="CC10" i="1" s="1"/>
  <c r="AX14" i="1"/>
  <c r="AY14" i="1" s="1"/>
  <c r="AI16" i="1"/>
  <c r="AM16" i="1" s="1"/>
  <c r="AN16" i="1" s="1"/>
  <c r="CI16" i="1"/>
  <c r="CM16" i="1" s="1"/>
  <c r="CN16" i="1" s="1"/>
  <c r="CP14" i="1" l="1"/>
  <c r="BY14" i="1"/>
  <c r="CB14" i="1"/>
  <c r="CC14" i="1" s="1"/>
  <c r="BG14" i="1"/>
  <c r="BG16" i="1" s="1"/>
  <c r="BJ16" i="1"/>
  <c r="BO16" i="1" s="1"/>
  <c r="BP16" i="1" s="1"/>
  <c r="I14" i="1"/>
  <c r="I16" i="1" s="1"/>
  <c r="CC16" i="1" s="1"/>
  <c r="BC14" i="1"/>
  <c r="BC16" i="1"/>
  <c r="BY16" i="1"/>
  <c r="CL14" i="1"/>
  <c r="CK16" i="1"/>
  <c r="CL16" i="1" s="1"/>
  <c r="AJ16" i="1"/>
  <c r="AO16" i="1" s="1"/>
  <c r="AP16" i="1" s="1"/>
  <c r="AO14" i="1"/>
  <c r="AP14" i="1" s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<sst xmlns="http://schemas.openxmlformats.org/spreadsheetml/2006/main" count="151" uniqueCount="42">
  <si>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</si>
  <si>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BULAN : SEPTEMBER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</si>
  <si>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</si>
  <si>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</si>
  <si>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</si>
  <si>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</si>
  <si>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</si>
  <si>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</si>
  <si>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</si>
  <si>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</si>
  <si>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</si>
  <si>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</si>
  <si>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</si>
  <si>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</si>
  <si>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</si>
  <si>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</si>
  <si>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</si>
  <si>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</si>
  <si>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</si>
  <si>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</si>
  <si>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</si>
  <si>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</si>
  <si>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</si>
  <si>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</si>
  <si>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</si>
  <si>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</si>
  <si>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</si>
  <si>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</si>
  <si>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</si>
  <si>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</si>
  <si>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</si>
  <si>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</si>
  <si>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</si>
  <si>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</si>
  <si>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</si>
  <si>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</si>
  <si>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</si>
  <si>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MULYOREJO</t>
  </si>
  <si>
    <t>Karang Besuki</t>
  </si>
  <si>
    <t>Pisang Candi</t>
  </si>
  <si>
    <t>Bandulan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</si>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</sst>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10"/>
      <name val="Arial Narrow"/>
      <family val="2"/>
    </font>
    <font>
      <sz val="8"/>
      <color indexed="10"/>
      <name val="Arial Narrow"/>
      <family val="2"/>
    </font>
    <font>
      <b/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indexed="1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5" fontId="6" fillId="3" borderId="19" xfId="1" applyNumberFormat="1" applyFont="1" applyFill="1" applyBorder="1" applyAlignment="1" applyProtection="1">
      <alignment vertical="center" wrapText="1"/>
    </xf>
    <xf numFmtId="165" fontId="6" fillId="3" borderId="3" xfId="1" applyNumberFormat="1" applyFont="1" applyFill="1" applyBorder="1" applyAlignment="1" applyProtection="1">
      <alignment vertical="center" wrapText="1"/>
    </xf>
    <xf numFmtId="165" fontId="6" fillId="3" borderId="4" xfId="1" applyNumberFormat="1" applyFont="1" applyFill="1" applyBorder="1" applyAlignment="1" applyProtection="1">
      <alignment vertical="center" wrapText="1"/>
    </xf>
    <xf numFmtId="165" fontId="6" fillId="3" borderId="5" xfId="1" applyNumberFormat="1" applyFont="1" applyFill="1" applyBorder="1" applyAlignment="1" applyProtection="1">
      <alignment vertical="center" wrapText="1"/>
    </xf>
    <xf numFmtId="0" fontId="7" fillId="0" borderId="20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10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165" fontId="6" fillId="3" borderId="21" xfId="1" applyNumberFormat="1" applyFont="1" applyFill="1" applyBorder="1" applyAlignment="1" applyProtection="1">
      <alignment vertical="center" wrapText="1"/>
    </xf>
    <xf numFmtId="165" fontId="6" fillId="3" borderId="11" xfId="1" applyNumberFormat="1" applyFont="1" applyFill="1" applyBorder="1" applyAlignment="1" applyProtection="1">
      <alignment vertical="center" wrapText="1"/>
    </xf>
    <xf numFmtId="165" fontId="6" fillId="3" borderId="12" xfId="1" applyNumberFormat="1" applyFont="1" applyFill="1" applyBorder="1" applyAlignment="1" applyProtection="1">
      <alignment vertical="center" wrapText="1"/>
    </xf>
    <xf numFmtId="165" fontId="6" fillId="3" borderId="13" xfId="1" applyNumberFormat="1" applyFont="1" applyFill="1" applyBorder="1" applyAlignment="1" applyProtection="1">
      <alignment vertical="center" wrapText="1"/>
    </xf>
    <xf numFmtId="0" fontId="7" fillId="0" borderId="22" xfId="0" applyFont="1" applyBorder="1"/>
    <xf numFmtId="0" fontId="7" fillId="0" borderId="12" xfId="0" applyFont="1" applyBorder="1"/>
    <xf numFmtId="0" fontId="7" fillId="0" borderId="13" xfId="0" applyFont="1" applyBorder="1"/>
    <xf numFmtId="0" fontId="7" fillId="4" borderId="12" xfId="0" applyFont="1" applyFill="1" applyBorder="1"/>
    <xf numFmtId="41" fontId="7" fillId="0" borderId="12" xfId="0" applyNumberFormat="1" applyFont="1" applyBorder="1"/>
    <xf numFmtId="0" fontId="7" fillId="4" borderId="11" xfId="0" applyFont="1" applyFill="1" applyBorder="1"/>
    <xf numFmtId="0" fontId="7" fillId="5" borderId="23" xfId="0" applyFont="1" applyFill="1" applyBorder="1"/>
    <xf numFmtId="0" fontId="7" fillId="6" borderId="13" xfId="0" applyFont="1" applyFill="1" applyBorder="1"/>
    <xf numFmtId="0" fontId="6" fillId="7" borderId="2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165" fontId="6" fillId="0" borderId="13" xfId="1" applyNumberFormat="1" applyFont="1" applyBorder="1" applyAlignment="1" applyProtection="1">
      <alignment vertical="center" wrapText="1"/>
    </xf>
    <xf numFmtId="0" fontId="8" fillId="2" borderId="10" xfId="0" applyFont="1" applyFill="1" applyBorder="1"/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65" fontId="9" fillId="2" borderId="13" xfId="1" applyNumberFormat="1" applyFont="1" applyFill="1" applyBorder="1" applyAlignment="1" applyProtection="1">
      <alignment vertical="center" wrapText="1"/>
    </xf>
    <xf numFmtId="0" fontId="9" fillId="2" borderId="2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2" borderId="11" xfId="0" applyFont="1" applyFill="1" applyBorder="1"/>
    <xf numFmtId="0" fontId="7" fillId="2" borderId="12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8" borderId="23" xfId="0" applyFont="1" applyFill="1" applyBorder="1"/>
    <xf numFmtId="41" fontId="7" fillId="2" borderId="12" xfId="0" applyNumberFormat="1" applyFont="1" applyFill="1" applyBorder="1"/>
    <xf numFmtId="0" fontId="2" fillId="2" borderId="11" xfId="0" applyFont="1" applyFill="1" applyBorder="1"/>
    <xf numFmtId="0" fontId="10" fillId="0" borderId="10" xfId="0" applyFont="1" applyBorder="1"/>
    <xf numFmtId="0" fontId="6" fillId="9" borderId="11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6" fillId="10" borderId="22" xfId="0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9" borderId="13" xfId="0" applyFont="1" applyFill="1" applyBorder="1" applyAlignment="1">
      <alignment vertical="center"/>
    </xf>
    <xf numFmtId="0" fontId="7" fillId="11" borderId="12" xfId="0" applyFont="1" applyFill="1" applyBorder="1"/>
    <xf numFmtId="165" fontId="9" fillId="2" borderId="11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9" fillId="2" borderId="21" xfId="0" applyNumberFormat="1" applyFont="1" applyFill="1" applyBorder="1" applyAlignment="1">
      <alignment vertical="center"/>
    </xf>
    <xf numFmtId="165" fontId="9" fillId="2" borderId="13" xfId="0" applyNumberFormat="1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6" fillId="9" borderId="25" xfId="0" applyFont="1" applyFill="1" applyBorder="1" applyAlignment="1">
      <alignment vertical="center"/>
    </xf>
    <xf numFmtId="0" fontId="6" fillId="9" borderId="26" xfId="0" applyFont="1" applyFill="1" applyBorder="1" applyAlignment="1">
      <alignment vertical="center"/>
    </xf>
    <xf numFmtId="0" fontId="11" fillId="9" borderId="27" xfId="0" applyFont="1" applyFill="1" applyBorder="1" applyAlignment="1">
      <alignment vertical="center"/>
    </xf>
    <xf numFmtId="0" fontId="6" fillId="10" borderId="28" xfId="0" applyFont="1" applyFill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/>
    </xf>
    <xf numFmtId="0" fontId="5" fillId="0" borderId="30" xfId="0" applyFont="1" applyBorder="1" applyAlignment="1">
      <alignment horizontal="left" vertical="center" wrapText="1"/>
    </xf>
    <xf numFmtId="0" fontId="7" fillId="4" borderId="31" xfId="0" applyFont="1" applyFill="1" applyBorder="1"/>
    <xf numFmtId="0" fontId="7" fillId="4" borderId="32" xfId="0" applyFont="1" applyFill="1" applyBorder="1"/>
    <xf numFmtId="0" fontId="7" fillId="5" borderId="33" xfId="0" applyFont="1" applyFill="1" applyBorder="1"/>
    <xf numFmtId="0" fontId="7" fillId="0" borderId="32" xfId="0" applyFont="1" applyBorder="1"/>
    <xf numFmtId="0" fontId="7" fillId="0" borderId="34" xfId="0" applyFont="1" applyBorder="1"/>
    <xf numFmtId="41" fontId="7" fillId="0" borderId="32" xfId="0" applyNumberFormat="1" applyFont="1" applyBorder="1"/>
    <xf numFmtId="0" fontId="7" fillId="6" borderId="34" xfId="0" applyFont="1" applyFill="1" applyBorder="1"/>
    <xf numFmtId="0" fontId="12" fillId="0" borderId="15" xfId="0" applyFont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5" borderId="35" xfId="0" applyFont="1" applyFill="1" applyBorder="1"/>
    <xf numFmtId="0" fontId="7" fillId="0" borderId="17" xfId="0" applyFont="1" applyBorder="1"/>
    <xf numFmtId="0" fontId="7" fillId="0" borderId="18" xfId="0" applyFont="1" applyBorder="1"/>
    <xf numFmtId="41" fontId="7" fillId="0" borderId="17" xfId="0" applyNumberFormat="1" applyFont="1" applyBorder="1"/>
    <xf numFmtId="0" fontId="7" fillId="6" borderId="18" xfId="0" applyFont="1" applyFill="1" applyBorder="1"/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BAYI\02.%20PWS%20BAYI%20KOTA%20MALANG%202022.xlsx" TargetMode="External"/><Relationship Id="rId1" Type="http://schemas.openxmlformats.org/officeDocument/2006/relationships/externalLinkPath" Target="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3">
          <cell r="P103">
            <v>11</v>
          </cell>
          <cell r="Q103">
            <v>12</v>
          </cell>
          <cell r="S103">
            <v>67</v>
          </cell>
          <cell r="T103">
            <v>63</v>
          </cell>
          <cell r="U103">
            <v>130</v>
          </cell>
          <cell r="AB103">
            <v>0</v>
          </cell>
          <cell r="AC103">
            <v>0</v>
          </cell>
          <cell r="AD103">
            <v>0</v>
          </cell>
          <cell r="AH103">
            <v>11</v>
          </cell>
          <cell r="AI103">
            <v>12</v>
          </cell>
          <cell r="AK103">
            <v>67</v>
          </cell>
          <cell r="AM103">
            <v>63</v>
          </cell>
          <cell r="AO103">
            <v>130</v>
          </cell>
          <cell r="AU103">
            <v>11</v>
          </cell>
          <cell r="AV103">
            <v>12</v>
          </cell>
          <cell r="AX103">
            <v>67</v>
          </cell>
          <cell r="AZ103">
            <v>63</v>
          </cell>
          <cell r="BB103">
            <v>130</v>
          </cell>
          <cell r="BH103">
            <v>11</v>
          </cell>
          <cell r="BI103">
            <v>12</v>
          </cell>
          <cell r="BK103">
            <v>67</v>
          </cell>
          <cell r="BM103">
            <v>63</v>
          </cell>
          <cell r="BO103">
            <v>130</v>
          </cell>
          <cell r="BU103">
            <v>1</v>
          </cell>
          <cell r="BV103">
            <v>2</v>
          </cell>
          <cell r="BX103">
            <v>12</v>
          </cell>
          <cell r="BZ103">
            <v>12</v>
          </cell>
          <cell r="CB103">
            <v>24</v>
          </cell>
          <cell r="CH103">
            <v>21</v>
          </cell>
          <cell r="CI103">
            <v>24</v>
          </cell>
          <cell r="CK103">
            <v>63</v>
          </cell>
          <cell r="CM103">
            <v>68</v>
          </cell>
          <cell r="CO103">
            <v>131</v>
          </cell>
        </row>
        <row r="104">
          <cell r="P104">
            <v>11</v>
          </cell>
          <cell r="Q104">
            <v>8</v>
          </cell>
          <cell r="S104">
            <v>64</v>
          </cell>
          <cell r="T104">
            <v>49</v>
          </cell>
          <cell r="U104">
            <v>113</v>
          </cell>
          <cell r="AB104">
            <v>0</v>
          </cell>
          <cell r="AC104">
            <v>2</v>
          </cell>
          <cell r="AD104">
            <v>2</v>
          </cell>
          <cell r="AH104">
            <v>11</v>
          </cell>
          <cell r="AI104">
            <v>8</v>
          </cell>
          <cell r="AK104">
            <v>64</v>
          </cell>
          <cell r="AM104">
            <v>49</v>
          </cell>
          <cell r="AO104">
            <v>113</v>
          </cell>
          <cell r="AU104">
            <v>11</v>
          </cell>
          <cell r="AV104">
            <v>8</v>
          </cell>
          <cell r="AX104">
            <v>64</v>
          </cell>
          <cell r="AZ104">
            <v>49</v>
          </cell>
          <cell r="BB104">
            <v>113</v>
          </cell>
          <cell r="BH104">
            <v>11</v>
          </cell>
          <cell r="BI104">
            <v>8</v>
          </cell>
          <cell r="BK104">
            <v>64</v>
          </cell>
          <cell r="BM104">
            <v>49</v>
          </cell>
          <cell r="BO104">
            <v>113</v>
          </cell>
          <cell r="BV104">
            <v>1</v>
          </cell>
          <cell r="BX104">
            <v>8</v>
          </cell>
          <cell r="BZ104">
            <v>5</v>
          </cell>
          <cell r="CB104">
            <v>13</v>
          </cell>
          <cell r="CH104">
            <v>6</v>
          </cell>
          <cell r="CI104">
            <v>6</v>
          </cell>
          <cell r="CK104">
            <v>46</v>
          </cell>
          <cell r="CM104">
            <v>37</v>
          </cell>
          <cell r="CO104">
            <v>83</v>
          </cell>
        </row>
        <row r="105">
          <cell r="P105">
            <v>18</v>
          </cell>
          <cell r="Q105">
            <v>6</v>
          </cell>
          <cell r="S105">
            <v>91</v>
          </cell>
          <cell r="T105">
            <v>61</v>
          </cell>
          <cell r="U105">
            <v>152</v>
          </cell>
          <cell r="AB105">
            <v>0</v>
          </cell>
          <cell r="AC105">
            <v>0</v>
          </cell>
          <cell r="AD105">
            <v>0</v>
          </cell>
          <cell r="AH105">
            <v>18</v>
          </cell>
          <cell r="AI105">
            <v>6</v>
          </cell>
          <cell r="AK105">
            <v>90</v>
          </cell>
          <cell r="AM105">
            <v>60</v>
          </cell>
          <cell r="AO105">
            <v>150</v>
          </cell>
          <cell r="AU105">
            <v>18</v>
          </cell>
          <cell r="AV105">
            <v>6</v>
          </cell>
          <cell r="AX105">
            <v>90</v>
          </cell>
          <cell r="AZ105">
            <v>60</v>
          </cell>
          <cell r="BB105">
            <v>150</v>
          </cell>
          <cell r="BH105">
            <v>18</v>
          </cell>
          <cell r="BI105">
            <v>6</v>
          </cell>
          <cell r="BK105">
            <v>90</v>
          </cell>
          <cell r="BM105">
            <v>60</v>
          </cell>
          <cell r="BO105">
            <v>150</v>
          </cell>
          <cell r="BU105">
            <v>1</v>
          </cell>
          <cell r="BX105">
            <v>9</v>
          </cell>
          <cell r="BZ105">
            <v>10</v>
          </cell>
          <cell r="CB105">
            <v>19</v>
          </cell>
          <cell r="CH105">
            <v>10</v>
          </cell>
          <cell r="CI105">
            <v>8</v>
          </cell>
          <cell r="CK105">
            <v>74</v>
          </cell>
          <cell r="CM105">
            <v>64</v>
          </cell>
          <cell r="CO105">
            <v>138</v>
          </cell>
        </row>
        <row r="106">
          <cell r="P106">
            <v>11</v>
          </cell>
          <cell r="Q106">
            <v>11</v>
          </cell>
          <cell r="S106">
            <v>66</v>
          </cell>
          <cell r="T106">
            <v>80</v>
          </cell>
          <cell r="U106">
            <v>146</v>
          </cell>
          <cell r="AB106">
            <v>0</v>
          </cell>
          <cell r="AC106">
            <v>0</v>
          </cell>
          <cell r="AD106">
            <v>0</v>
          </cell>
          <cell r="AH106">
            <v>11</v>
          </cell>
          <cell r="AI106">
            <v>11</v>
          </cell>
          <cell r="AK106">
            <v>70</v>
          </cell>
          <cell r="AM106">
            <v>76</v>
          </cell>
          <cell r="AO106">
            <v>146</v>
          </cell>
          <cell r="AU106">
            <v>11</v>
          </cell>
          <cell r="AV106">
            <v>11</v>
          </cell>
          <cell r="AX106">
            <v>70</v>
          </cell>
          <cell r="AZ106">
            <v>76</v>
          </cell>
          <cell r="BB106">
            <v>146</v>
          </cell>
          <cell r="BH106">
            <v>11</v>
          </cell>
          <cell r="BI106">
            <v>11</v>
          </cell>
          <cell r="BK106">
            <v>70</v>
          </cell>
          <cell r="BM106">
            <v>76</v>
          </cell>
          <cell r="BO106">
            <v>146</v>
          </cell>
          <cell r="BU106">
            <v>1</v>
          </cell>
          <cell r="BV106">
            <v>2</v>
          </cell>
          <cell r="BX106">
            <v>6</v>
          </cell>
          <cell r="BZ106">
            <v>10</v>
          </cell>
          <cell r="CB106">
            <v>16</v>
          </cell>
          <cell r="CH106">
            <v>41</v>
          </cell>
          <cell r="CI106">
            <v>28</v>
          </cell>
          <cell r="CK106">
            <v>129</v>
          </cell>
          <cell r="CM106">
            <v>114</v>
          </cell>
          <cell r="CO106">
            <v>243</v>
          </cell>
        </row>
        <row r="107">
          <cell r="P107">
            <v>51</v>
          </cell>
          <cell r="Q107">
            <v>37</v>
          </cell>
          <cell r="Y107">
            <v>0</v>
          </cell>
          <cell r="Z107">
            <v>0</v>
          </cell>
          <cell r="AH107">
            <v>51</v>
          </cell>
          <cell r="AI107">
            <v>37</v>
          </cell>
          <cell r="AK107">
            <v>291</v>
          </cell>
          <cell r="AM107">
            <v>248</v>
          </cell>
          <cell r="AO107">
            <v>539</v>
          </cell>
          <cell r="AX107">
            <v>291</v>
          </cell>
          <cell r="AZ107">
            <v>248</v>
          </cell>
          <cell r="BB107">
            <v>539</v>
          </cell>
          <cell r="BK107">
            <v>291</v>
          </cell>
          <cell r="BM107">
            <v>248</v>
          </cell>
          <cell r="BO107">
            <v>539</v>
          </cell>
          <cell r="BX107">
            <v>35</v>
          </cell>
          <cell r="BZ107">
            <v>37</v>
          </cell>
          <cell r="CB107">
            <v>72</v>
          </cell>
          <cell r="CM107">
            <v>283</v>
          </cell>
          <cell r="CO107">
            <v>595</v>
          </cell>
        </row>
        <row r="108">
          <cell r="S108">
            <v>0</v>
          </cell>
          <cell r="T108">
            <v>0</v>
          </cell>
          <cell r="U108">
            <v>0</v>
          </cell>
          <cell r="AB108">
            <v>0</v>
          </cell>
          <cell r="AC108">
            <v>0</v>
          </cell>
          <cell r="AD108">
            <v>0</v>
          </cell>
          <cell r="AK108">
            <v>0</v>
          </cell>
          <cell r="AM108">
            <v>0</v>
          </cell>
          <cell r="AO108">
            <v>0</v>
          </cell>
          <cell r="AX108">
            <v>0</v>
          </cell>
          <cell r="AZ108">
            <v>0</v>
          </cell>
          <cell r="BB108">
            <v>0</v>
          </cell>
          <cell r="BK108">
            <v>0</v>
          </cell>
          <cell r="BM108">
            <v>0</v>
          </cell>
          <cell r="BO108">
            <v>0</v>
          </cell>
          <cell r="BX108">
            <v>0</v>
          </cell>
          <cell r="BZ108">
            <v>0</v>
          </cell>
          <cell r="CB108">
            <v>0</v>
          </cell>
          <cell r="CK108">
            <v>0</v>
          </cell>
          <cell r="CM108">
            <v>0</v>
          </cell>
          <cell r="CO108">
            <v>0</v>
          </cell>
        </row>
        <row r="109">
          <cell r="P109">
            <v>51</v>
          </cell>
          <cell r="Q109">
            <v>37</v>
          </cell>
          <cell r="Y109">
            <v>0</v>
          </cell>
          <cell r="Z109">
            <v>0</v>
          </cell>
          <cell r="AH109">
            <v>51</v>
          </cell>
          <cell r="AI109">
            <v>37</v>
          </cell>
          <cell r="AK109">
            <v>291</v>
          </cell>
          <cell r="AM109">
            <v>248</v>
          </cell>
          <cell r="AO109">
            <v>539</v>
          </cell>
          <cell r="AX109">
            <v>291</v>
          </cell>
          <cell r="AZ109">
            <v>248</v>
          </cell>
          <cell r="BB109">
            <v>539</v>
          </cell>
          <cell r="BK109">
            <v>291</v>
          </cell>
          <cell r="BM109">
            <v>248</v>
          </cell>
          <cell r="BO109">
            <v>539</v>
          </cell>
          <cell r="BX109">
            <v>35</v>
          </cell>
          <cell r="BZ109">
            <v>37</v>
          </cell>
          <cell r="CB109">
            <v>72</v>
          </cell>
          <cell r="CM109">
            <v>283</v>
          </cell>
          <cell r="CO109">
            <v>595</v>
          </cell>
        </row>
        <row r="110">
          <cell r="S110">
            <v>0</v>
          </cell>
          <cell r="T110">
            <v>0</v>
          </cell>
          <cell r="U110">
            <v>0</v>
          </cell>
          <cell r="AB110">
            <v>0</v>
          </cell>
          <cell r="AC110">
            <v>0</v>
          </cell>
          <cell r="AD110">
            <v>0</v>
          </cell>
          <cell r="AK110">
            <v>0</v>
          </cell>
          <cell r="AM110">
            <v>0</v>
          </cell>
          <cell r="AO110">
            <v>0</v>
          </cell>
          <cell r="AX110">
            <v>0</v>
          </cell>
          <cell r="AZ110">
            <v>0</v>
          </cell>
          <cell r="BB110">
            <v>0</v>
          </cell>
          <cell r="BK110">
            <v>0</v>
          </cell>
          <cell r="BM110">
            <v>0</v>
          </cell>
          <cell r="BO110">
            <v>0</v>
          </cell>
          <cell r="BX110">
            <v>0</v>
          </cell>
          <cell r="BZ110">
            <v>0</v>
          </cell>
          <cell r="CB110">
            <v>0</v>
          </cell>
          <cell r="CK110">
            <v>0</v>
          </cell>
          <cell r="CM110">
            <v>0</v>
          </cell>
          <cell r="CO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AB111">
            <v>0</v>
          </cell>
          <cell r="AC111">
            <v>0</v>
          </cell>
          <cell r="AD111">
            <v>0</v>
          </cell>
          <cell r="AK111">
            <v>0</v>
          </cell>
          <cell r="AM111">
            <v>0</v>
          </cell>
          <cell r="AO111">
            <v>0</v>
          </cell>
          <cell r="AX111">
            <v>0</v>
          </cell>
          <cell r="AZ111">
            <v>0</v>
          </cell>
          <cell r="BB111">
            <v>0</v>
          </cell>
          <cell r="BK111">
            <v>0</v>
          </cell>
          <cell r="BM111">
            <v>0</v>
          </cell>
          <cell r="BO111">
            <v>0</v>
          </cell>
          <cell r="BX111">
            <v>0</v>
          </cell>
          <cell r="BZ111">
            <v>0</v>
          </cell>
          <cell r="CB111">
            <v>0</v>
          </cell>
          <cell r="CK111">
            <v>0</v>
          </cell>
          <cell r="CM111">
            <v>0</v>
          </cell>
          <cell r="CO111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ED93E-1680-4CEC-862D-6937E84F9120}">
  <dimension ref="A1:CQ18"/>
  <sheetViews>
    <sheetView tabSelected="1" workbookViewId="0">
      <selection activeCell="C24" sqref="C24"/>
    </sheetView>
  </sheetViews>
  <sheetFormatPr defaultRowHeight="14.5" x14ac:dyDescent="0.35"/>
  <cols>
    <col min="1" max="1" width="4.7265625" customWidth="1"/>
    <col min="2" max="2" width="19.7265625" customWidth="1"/>
    <col min="3" max="3" width="25.81640625" bestFit="1" customWidth="1"/>
    <col min="4" max="4" width="5.1796875" customWidth="1"/>
    <col min="5" max="5" width="5.26953125" bestFit="1" customWidth="1"/>
    <col min="6" max="6" width="6.54296875" customWidth="1"/>
    <col min="7" max="7" width="4.7265625" customWidth="1"/>
    <col min="8" max="8" width="5.54296875" customWidth="1"/>
    <col min="9" max="9" width="5.81640625" customWidth="1"/>
    <col min="10" max="10" width="6.7265625" customWidth="1"/>
    <col min="11" max="11" width="6" customWidth="1"/>
    <col min="12" max="12" width="6.7265625" customWidth="1"/>
    <col min="13" max="30" width="6" customWidth="1"/>
    <col min="31" max="31" width="5.453125" customWidth="1"/>
    <col min="32" max="32" width="4.54296875" customWidth="1"/>
    <col min="33" max="33" width="5.7265625" customWidth="1"/>
    <col min="34" max="36" width="5.453125" bestFit="1" customWidth="1"/>
    <col min="37" max="37" width="5.1796875" bestFit="1" customWidth="1"/>
    <col min="38" max="38" width="6.54296875" customWidth="1"/>
    <col min="39" max="39" width="5.81640625" customWidth="1"/>
    <col min="40" max="40" width="7" bestFit="1" customWidth="1"/>
    <col min="41" max="41" width="6.1796875" customWidth="1"/>
    <col min="42" max="42" width="6.54296875" customWidth="1"/>
    <col min="43" max="43" width="3" customWidth="1"/>
    <col min="44" max="44" width="5.453125" customWidth="1"/>
    <col min="45" max="45" width="4.54296875" customWidth="1"/>
    <col min="46" max="46" width="5.7265625" customWidth="1"/>
    <col min="47" max="49" width="5.453125" bestFit="1" customWidth="1"/>
    <col min="50" max="50" width="5.1796875" bestFit="1" customWidth="1"/>
    <col min="51" max="51" width="6.54296875" customWidth="1"/>
    <col min="52" max="52" width="5.81640625" customWidth="1"/>
    <col min="53" max="53" width="8" bestFit="1" customWidth="1"/>
    <col min="54" max="54" width="6.1796875" customWidth="1"/>
    <col min="55" max="55" width="6.54296875" customWidth="1"/>
    <col min="56" max="56" width="2.453125" bestFit="1" customWidth="1"/>
    <col min="57" max="57" width="5.453125" customWidth="1"/>
    <col min="58" max="58" width="4.54296875" customWidth="1"/>
    <col min="59" max="59" width="5.7265625" customWidth="1"/>
    <col min="60" max="62" width="5.453125" bestFit="1" customWidth="1"/>
    <col min="63" max="63" width="5.1796875" bestFit="1" customWidth="1"/>
    <col min="64" max="64" width="6.54296875" customWidth="1"/>
    <col min="65" max="65" width="5.81640625" customWidth="1"/>
    <col min="66" max="66" width="9.453125" bestFit="1" customWidth="1"/>
    <col min="67" max="67" width="6.1796875" customWidth="1"/>
    <col min="68" max="68" width="6.54296875" customWidth="1"/>
    <col min="69" max="69" width="2.453125" bestFit="1" customWidth="1"/>
    <col min="70" max="70" width="5.453125" customWidth="1"/>
    <col min="71" max="71" width="4.54296875" customWidth="1"/>
    <col min="72" max="72" width="5.7265625" customWidth="1"/>
    <col min="73" max="75" width="5.453125" bestFit="1" customWidth="1"/>
    <col min="76" max="76" width="5.1796875" bestFit="1" customWidth="1"/>
    <col min="77" max="77" width="6.54296875" customWidth="1"/>
    <col min="78" max="78" width="5.81640625" customWidth="1"/>
    <col min="79" max="79" width="9.453125" bestFit="1" customWidth="1"/>
    <col min="80" max="80" width="6.1796875" customWidth="1"/>
    <col min="81" max="81" width="6.54296875" customWidth="1"/>
    <col min="82" max="82" width="2.453125" bestFit="1" customWidth="1"/>
    <col min="83" max="83" width="5.453125" customWidth="1"/>
    <col min="84" max="84" width="4.54296875" customWidth="1"/>
    <col min="85" max="85" width="5.7265625" customWidth="1"/>
    <col min="86" max="88" width="5.453125" bestFit="1" customWidth="1"/>
    <col min="89" max="89" width="5.1796875" bestFit="1" customWidth="1"/>
    <col min="90" max="90" width="6.54296875" customWidth="1"/>
    <col min="91" max="91" width="5.81640625" customWidth="1"/>
    <col min="92" max="92" width="9.453125" bestFit="1" customWidth="1"/>
    <col min="93" max="93" width="6.1796875" customWidth="1"/>
    <col min="94" max="94" width="6.54296875" customWidth="1"/>
    <col min="95" max="95" width="2.453125" bestFit="1" customWidth="1"/>
  </cols>
  <sheetData>
    <row r="1" spans="1:95" ht="13.5" customHeight="1" x14ac:dyDescent="0.35">
      <c r="A1" t="s">
        <v>0</v>
      </c>
    </row>
    <row r="2" spans="1:95" ht="15" customHeight="1" x14ac:dyDescent="0.35">
      <c r="A2" t="s">
        <v>1</v>
      </c>
    </row>
    <row r="3" spans="1:95" ht="17.25" customHeight="1" x14ac:dyDescent="0.35">
      <c r="A3" t="s">
        <v>2</v>
      </c>
    </row>
    <row r="4" spans="1:95" ht="16.5" customHeight="1" thickBot="1" x14ac:dyDescent="0.4"/>
    <row r="5" spans="1:95" ht="13.5" customHeight="1" thickBot="1" x14ac:dyDescent="0.4">
      <c r="A5" s="1" t="s">
        <v>3</v>
      </c>
      <c r="B5" s="2" t="s">
        <v>4</v>
      </c>
      <c r="C5" s="2" t="s">
        <v>5</v>
      </c>
      <c r="D5" s="3" t="s">
        <v>6</v>
      </c>
      <c r="E5" s="4"/>
      <c r="F5" s="4"/>
      <c r="G5" s="4"/>
      <c r="H5" s="4"/>
      <c r="I5" s="4"/>
      <c r="J5" s="4"/>
      <c r="K5" s="4"/>
      <c r="L5" s="5"/>
      <c r="M5" s="6" t="s">
        <v>7</v>
      </c>
      <c r="N5" s="7"/>
      <c r="O5" s="7"/>
      <c r="P5" s="7"/>
      <c r="Q5" s="7"/>
      <c r="R5" s="7"/>
      <c r="S5" s="7"/>
      <c r="T5" s="7"/>
      <c r="U5" s="8"/>
      <c r="V5" s="6" t="s">
        <v>8</v>
      </c>
      <c r="W5" s="7"/>
      <c r="X5" s="7"/>
      <c r="Y5" s="7"/>
      <c r="Z5" s="7"/>
      <c r="AA5" s="7"/>
      <c r="AB5" s="7"/>
      <c r="AC5" s="7"/>
      <c r="AD5" s="8"/>
      <c r="AE5" s="9" t="s">
        <v>9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1"/>
    </row>
    <row r="6" spans="1:95" ht="15.75" customHeight="1" x14ac:dyDescent="0.35">
      <c r="A6" s="12"/>
      <c r="B6" s="13"/>
      <c r="C6" s="13"/>
      <c r="D6" s="14"/>
      <c r="E6" s="15"/>
      <c r="F6" s="15"/>
      <c r="G6" s="15"/>
      <c r="H6" s="15"/>
      <c r="I6" s="15"/>
      <c r="J6" s="15"/>
      <c r="K6" s="15"/>
      <c r="L6" s="16"/>
      <c r="M6" s="17"/>
      <c r="N6" s="18"/>
      <c r="O6" s="18"/>
      <c r="P6" s="18"/>
      <c r="Q6" s="18"/>
      <c r="R6" s="18"/>
      <c r="S6" s="18"/>
      <c r="T6" s="18"/>
      <c r="U6" s="19"/>
      <c r="V6" s="17"/>
      <c r="W6" s="18"/>
      <c r="X6" s="18"/>
      <c r="Y6" s="18"/>
      <c r="Z6" s="18"/>
      <c r="AA6" s="18"/>
      <c r="AB6" s="18"/>
      <c r="AC6" s="18"/>
      <c r="AD6" s="19"/>
      <c r="AE6" s="6" t="s">
        <v>10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8"/>
      <c r="AR6" s="3" t="s">
        <v>11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  <c r="BE6" s="3" t="s">
        <v>12</v>
      </c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0"/>
      <c r="BR6" s="3" t="s">
        <v>13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20"/>
      <c r="CE6" s="3" t="s">
        <v>14</v>
      </c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5"/>
    </row>
    <row r="7" spans="1:95" ht="15.75" customHeight="1" x14ac:dyDescent="0.35">
      <c r="A7" s="12"/>
      <c r="B7" s="13"/>
      <c r="C7" s="13"/>
      <c r="D7" s="21" t="s">
        <v>15</v>
      </c>
      <c r="E7" s="22"/>
      <c r="F7" s="22"/>
      <c r="G7" s="22" t="s">
        <v>16</v>
      </c>
      <c r="H7" s="22"/>
      <c r="I7" s="22"/>
      <c r="J7" s="15" t="s">
        <v>17</v>
      </c>
      <c r="K7" s="15"/>
      <c r="L7" s="16"/>
      <c r="M7" s="17"/>
      <c r="N7" s="18"/>
      <c r="O7" s="18"/>
      <c r="P7" s="18"/>
      <c r="Q7" s="18"/>
      <c r="R7" s="18"/>
      <c r="S7" s="18"/>
      <c r="T7" s="18"/>
      <c r="U7" s="19"/>
      <c r="V7" s="17"/>
      <c r="W7" s="18"/>
      <c r="X7" s="18"/>
      <c r="Y7" s="18"/>
      <c r="Z7" s="18"/>
      <c r="AA7" s="18"/>
      <c r="AB7" s="18"/>
      <c r="AC7" s="18"/>
      <c r="AD7" s="19"/>
      <c r="AE7" s="17" t="s">
        <v>18</v>
      </c>
      <c r="AF7" s="18"/>
      <c r="AG7" s="18"/>
      <c r="AH7" s="18"/>
      <c r="AI7" s="18"/>
      <c r="AJ7" s="18"/>
      <c r="AK7" s="18" t="s">
        <v>19</v>
      </c>
      <c r="AL7" s="18"/>
      <c r="AM7" s="18"/>
      <c r="AN7" s="18"/>
      <c r="AO7" s="18"/>
      <c r="AP7" s="18"/>
      <c r="AQ7" s="19" t="s">
        <v>20</v>
      </c>
      <c r="AR7" s="14" t="s">
        <v>18</v>
      </c>
      <c r="AS7" s="15"/>
      <c r="AT7" s="15"/>
      <c r="AU7" s="15"/>
      <c r="AV7" s="15"/>
      <c r="AW7" s="15"/>
      <c r="AX7" s="15" t="s">
        <v>19</v>
      </c>
      <c r="AY7" s="15"/>
      <c r="AZ7" s="15"/>
      <c r="BA7" s="15"/>
      <c r="BB7" s="22" t="s">
        <v>21</v>
      </c>
      <c r="BC7" s="22"/>
      <c r="BD7" s="23" t="s">
        <v>20</v>
      </c>
      <c r="BE7" s="14" t="s">
        <v>18</v>
      </c>
      <c r="BF7" s="15"/>
      <c r="BG7" s="15"/>
      <c r="BH7" s="15"/>
      <c r="BI7" s="15"/>
      <c r="BJ7" s="15"/>
      <c r="BK7" s="15" t="s">
        <v>19</v>
      </c>
      <c r="BL7" s="15"/>
      <c r="BM7" s="15"/>
      <c r="BN7" s="15"/>
      <c r="BO7" s="22" t="s">
        <v>21</v>
      </c>
      <c r="BP7" s="22"/>
      <c r="BQ7" s="23" t="s">
        <v>20</v>
      </c>
      <c r="BR7" s="14" t="s">
        <v>18</v>
      </c>
      <c r="BS7" s="15"/>
      <c r="BT7" s="15"/>
      <c r="BU7" s="15"/>
      <c r="BV7" s="15"/>
      <c r="BW7" s="15"/>
      <c r="BX7" s="15" t="s">
        <v>19</v>
      </c>
      <c r="BY7" s="15"/>
      <c r="BZ7" s="15"/>
      <c r="CA7" s="15"/>
      <c r="CB7" s="22" t="s">
        <v>21</v>
      </c>
      <c r="CC7" s="22"/>
      <c r="CD7" s="23" t="s">
        <v>20</v>
      </c>
      <c r="CE7" s="14" t="s">
        <v>18</v>
      </c>
      <c r="CF7" s="15"/>
      <c r="CG7" s="15"/>
      <c r="CH7" s="15"/>
      <c r="CI7" s="15"/>
      <c r="CJ7" s="15"/>
      <c r="CK7" s="15" t="s">
        <v>19</v>
      </c>
      <c r="CL7" s="15"/>
      <c r="CM7" s="15"/>
      <c r="CN7" s="15"/>
      <c r="CO7" s="22" t="s">
        <v>21</v>
      </c>
      <c r="CP7" s="22"/>
      <c r="CQ7" s="23" t="s">
        <v>20</v>
      </c>
    </row>
    <row r="8" spans="1:95" ht="13.5" customHeight="1" x14ac:dyDescent="0.35">
      <c r="A8" s="12"/>
      <c r="B8" s="13"/>
      <c r="C8" s="13"/>
      <c r="D8" s="21"/>
      <c r="E8" s="22"/>
      <c r="F8" s="22"/>
      <c r="G8" s="22"/>
      <c r="H8" s="22"/>
      <c r="I8" s="22"/>
      <c r="J8" s="15"/>
      <c r="K8" s="15"/>
      <c r="L8" s="16"/>
      <c r="M8" s="17" t="s">
        <v>22</v>
      </c>
      <c r="N8" s="18"/>
      <c r="O8" s="18"/>
      <c r="P8" s="18" t="s">
        <v>23</v>
      </c>
      <c r="Q8" s="18"/>
      <c r="R8" s="18"/>
      <c r="S8" s="18" t="s">
        <v>19</v>
      </c>
      <c r="T8" s="18"/>
      <c r="U8" s="19"/>
      <c r="V8" s="17" t="s">
        <v>22</v>
      </c>
      <c r="W8" s="18"/>
      <c r="X8" s="18"/>
      <c r="Y8" s="18" t="s">
        <v>23</v>
      </c>
      <c r="Z8" s="18"/>
      <c r="AA8" s="18"/>
      <c r="AB8" s="18" t="s">
        <v>19</v>
      </c>
      <c r="AC8" s="18"/>
      <c r="AD8" s="19"/>
      <c r="AE8" s="17" t="s">
        <v>22</v>
      </c>
      <c r="AF8" s="18"/>
      <c r="AG8" s="18"/>
      <c r="AH8" s="18" t="s">
        <v>23</v>
      </c>
      <c r="AI8" s="18"/>
      <c r="AJ8" s="18"/>
      <c r="AK8" s="18" t="s">
        <v>24</v>
      </c>
      <c r="AL8" s="18"/>
      <c r="AM8" s="18"/>
      <c r="AN8" s="18"/>
      <c r="AO8" s="18"/>
      <c r="AP8" s="18"/>
      <c r="AQ8" s="19"/>
      <c r="AR8" s="24" t="s">
        <v>22</v>
      </c>
      <c r="AS8" s="25"/>
      <c r="AT8" s="25"/>
      <c r="AU8" s="15" t="s">
        <v>23</v>
      </c>
      <c r="AV8" s="15"/>
      <c r="AW8" s="15"/>
      <c r="AX8" s="15"/>
      <c r="AY8" s="15"/>
      <c r="AZ8" s="15"/>
      <c r="BA8" s="15"/>
      <c r="BB8" s="22"/>
      <c r="BC8" s="22"/>
      <c r="BD8" s="23"/>
      <c r="BE8" s="24" t="s">
        <v>22</v>
      </c>
      <c r="BF8" s="25"/>
      <c r="BG8" s="25"/>
      <c r="BH8" s="15" t="s">
        <v>23</v>
      </c>
      <c r="BI8" s="15"/>
      <c r="BJ8" s="15"/>
      <c r="BK8" s="15"/>
      <c r="BL8" s="15"/>
      <c r="BM8" s="15"/>
      <c r="BN8" s="15"/>
      <c r="BO8" s="22"/>
      <c r="BP8" s="22"/>
      <c r="BQ8" s="23"/>
      <c r="BR8" s="24" t="s">
        <v>22</v>
      </c>
      <c r="BS8" s="25"/>
      <c r="BT8" s="25"/>
      <c r="BU8" s="15" t="s">
        <v>23</v>
      </c>
      <c r="BV8" s="15"/>
      <c r="BW8" s="15"/>
      <c r="BX8" s="15"/>
      <c r="BY8" s="15"/>
      <c r="BZ8" s="15"/>
      <c r="CA8" s="15"/>
      <c r="CB8" s="22"/>
      <c r="CC8" s="22"/>
      <c r="CD8" s="23"/>
      <c r="CE8" s="24" t="s">
        <v>22</v>
      </c>
      <c r="CF8" s="25"/>
      <c r="CG8" s="25"/>
      <c r="CH8" s="15" t="s">
        <v>23</v>
      </c>
      <c r="CI8" s="15"/>
      <c r="CJ8" s="15"/>
      <c r="CK8" s="15"/>
      <c r="CL8" s="15"/>
      <c r="CM8" s="15"/>
      <c r="CN8" s="15"/>
      <c r="CO8" s="22"/>
      <c r="CP8" s="22"/>
      <c r="CQ8" s="23"/>
    </row>
    <row r="9" spans="1:95" ht="16" thickBot="1" x14ac:dyDescent="0.4">
      <c r="A9" s="26"/>
      <c r="B9" s="27"/>
      <c r="C9" s="27"/>
      <c r="D9" s="28" t="s">
        <v>25</v>
      </c>
      <c r="E9" s="29" t="s">
        <v>26</v>
      </c>
      <c r="F9" s="29" t="s">
        <v>27</v>
      </c>
      <c r="G9" s="29" t="s">
        <v>25</v>
      </c>
      <c r="H9" s="29" t="s">
        <v>26</v>
      </c>
      <c r="I9" s="29" t="s">
        <v>27</v>
      </c>
      <c r="J9" s="29" t="s">
        <v>25</v>
      </c>
      <c r="K9" s="29" t="s">
        <v>26</v>
      </c>
      <c r="L9" s="30" t="s">
        <v>27</v>
      </c>
      <c r="M9" s="31" t="s">
        <v>25</v>
      </c>
      <c r="N9" s="32" t="s">
        <v>26</v>
      </c>
      <c r="O9" s="32" t="s">
        <v>28</v>
      </c>
      <c r="P9" s="32" t="s">
        <v>25</v>
      </c>
      <c r="Q9" s="32" t="s">
        <v>26</v>
      </c>
      <c r="R9" s="32" t="s">
        <v>28</v>
      </c>
      <c r="S9" s="32" t="s">
        <v>25</v>
      </c>
      <c r="T9" s="32" t="s">
        <v>26</v>
      </c>
      <c r="U9" s="33" t="s">
        <v>28</v>
      </c>
      <c r="V9" s="31" t="s">
        <v>25</v>
      </c>
      <c r="W9" s="32" t="s">
        <v>26</v>
      </c>
      <c r="X9" s="32" t="s">
        <v>28</v>
      </c>
      <c r="Y9" s="32" t="s">
        <v>25</v>
      </c>
      <c r="Z9" s="32" t="s">
        <v>26</v>
      </c>
      <c r="AA9" s="32" t="s">
        <v>28</v>
      </c>
      <c r="AB9" s="32" t="s">
        <v>25</v>
      </c>
      <c r="AC9" s="32" t="s">
        <v>26</v>
      </c>
      <c r="AD9" s="33" t="s">
        <v>28</v>
      </c>
      <c r="AE9" s="31" t="s">
        <v>25</v>
      </c>
      <c r="AF9" s="32" t="s">
        <v>26</v>
      </c>
      <c r="AG9" s="32" t="s">
        <v>29</v>
      </c>
      <c r="AH9" s="32" t="s">
        <v>25</v>
      </c>
      <c r="AI9" s="32" t="s">
        <v>26</v>
      </c>
      <c r="AJ9" s="32" t="s">
        <v>29</v>
      </c>
      <c r="AK9" s="32" t="s">
        <v>25</v>
      </c>
      <c r="AL9" s="32" t="s">
        <v>30</v>
      </c>
      <c r="AM9" s="32" t="s">
        <v>26</v>
      </c>
      <c r="AN9" s="32" t="s">
        <v>30</v>
      </c>
      <c r="AO9" s="32" t="s">
        <v>28</v>
      </c>
      <c r="AP9" s="32" t="s">
        <v>30</v>
      </c>
      <c r="AQ9" s="34"/>
      <c r="AR9" s="35" t="s">
        <v>25</v>
      </c>
      <c r="AS9" s="36" t="s">
        <v>26</v>
      </c>
      <c r="AT9" s="29" t="s">
        <v>27</v>
      </c>
      <c r="AU9" s="29" t="s">
        <v>25</v>
      </c>
      <c r="AV9" s="29" t="s">
        <v>26</v>
      </c>
      <c r="AW9" s="29" t="s">
        <v>27</v>
      </c>
      <c r="AX9" s="37" t="s">
        <v>25</v>
      </c>
      <c r="AY9" s="37" t="s">
        <v>30</v>
      </c>
      <c r="AZ9" s="37" t="s">
        <v>26</v>
      </c>
      <c r="BA9" s="29" t="s">
        <v>30</v>
      </c>
      <c r="BB9" s="29" t="s">
        <v>31</v>
      </c>
      <c r="BC9" s="29" t="s">
        <v>30</v>
      </c>
      <c r="BD9" s="38"/>
      <c r="BE9" s="35" t="s">
        <v>25</v>
      </c>
      <c r="BF9" s="36" t="s">
        <v>26</v>
      </c>
      <c r="BG9" s="29" t="s">
        <v>27</v>
      </c>
      <c r="BH9" s="29" t="s">
        <v>25</v>
      </c>
      <c r="BI9" s="29" t="s">
        <v>26</v>
      </c>
      <c r="BJ9" s="29" t="s">
        <v>27</v>
      </c>
      <c r="BK9" s="37" t="s">
        <v>25</v>
      </c>
      <c r="BL9" s="37" t="s">
        <v>30</v>
      </c>
      <c r="BM9" s="37" t="s">
        <v>26</v>
      </c>
      <c r="BN9" s="29" t="s">
        <v>30</v>
      </c>
      <c r="BO9" s="29" t="s">
        <v>31</v>
      </c>
      <c r="BP9" s="29" t="s">
        <v>30</v>
      </c>
      <c r="BQ9" s="38"/>
      <c r="BR9" s="35" t="s">
        <v>25</v>
      </c>
      <c r="BS9" s="36" t="s">
        <v>26</v>
      </c>
      <c r="BT9" s="29" t="s">
        <v>27</v>
      </c>
      <c r="BU9" s="29" t="s">
        <v>25</v>
      </c>
      <c r="BV9" s="29" t="s">
        <v>26</v>
      </c>
      <c r="BW9" s="29" t="s">
        <v>27</v>
      </c>
      <c r="BX9" s="37" t="s">
        <v>25</v>
      </c>
      <c r="BY9" s="37" t="s">
        <v>30</v>
      </c>
      <c r="BZ9" s="37" t="s">
        <v>26</v>
      </c>
      <c r="CA9" s="29" t="s">
        <v>30</v>
      </c>
      <c r="CB9" s="29" t="s">
        <v>31</v>
      </c>
      <c r="CC9" s="29" t="s">
        <v>30</v>
      </c>
      <c r="CD9" s="38"/>
      <c r="CE9" s="35" t="s">
        <v>25</v>
      </c>
      <c r="CF9" s="36" t="s">
        <v>26</v>
      </c>
      <c r="CG9" s="29" t="s">
        <v>27</v>
      </c>
      <c r="CH9" s="29" t="s">
        <v>25</v>
      </c>
      <c r="CI9" s="29" t="s">
        <v>26</v>
      </c>
      <c r="CJ9" s="29" t="s">
        <v>27</v>
      </c>
      <c r="CK9" s="37" t="s">
        <v>25</v>
      </c>
      <c r="CL9" s="37" t="s">
        <v>30</v>
      </c>
      <c r="CM9" s="37" t="s">
        <v>26</v>
      </c>
      <c r="CN9" s="29" t="s">
        <v>30</v>
      </c>
      <c r="CO9" s="29" t="s">
        <v>31</v>
      </c>
      <c r="CP9" s="29" t="s">
        <v>30</v>
      </c>
      <c r="CQ9" s="38"/>
    </row>
    <row r="10" spans="1:95" ht="15" customHeight="1" x14ac:dyDescent="0.35">
      <c r="A10" s="119">
        <v>1</v>
      </c>
      <c r="B10" s="120" t="s">
        <v>37</v>
      </c>
      <c r="C10" s="102" t="s">
        <v>38</v>
      </c>
      <c r="D10" s="39">
        <v>127</v>
      </c>
      <c r="E10" s="40">
        <v>130</v>
      </c>
      <c r="F10" s="41">
        <f>D10+E10</f>
        <v>257</v>
      </c>
      <c r="G10" s="42">
        <f>D10*15%</f>
        <v>19.05</v>
      </c>
      <c r="H10" s="43">
        <v>19</v>
      </c>
      <c r="I10" s="44">
        <f>G10+H10</f>
        <v>38.049999999999997</v>
      </c>
      <c r="J10" s="45">
        <v>138</v>
      </c>
      <c r="K10" s="46">
        <v>144</v>
      </c>
      <c r="L10" s="47">
        <f>J10+K10</f>
        <v>282</v>
      </c>
      <c r="M10" s="103">
        <f>[1]AGT!P103</f>
        <v>11</v>
      </c>
      <c r="N10" s="104">
        <f>[1]AGT!Q103</f>
        <v>12</v>
      </c>
      <c r="O10" s="104">
        <f>M10+N10</f>
        <v>23</v>
      </c>
      <c r="P10" s="105">
        <v>12</v>
      </c>
      <c r="Q10" s="105">
        <v>11</v>
      </c>
      <c r="R10" s="106">
        <f>P10+Q10</f>
        <v>23</v>
      </c>
      <c r="S10" s="106">
        <f>P10+[1]AGT!S103</f>
        <v>79</v>
      </c>
      <c r="T10" s="106">
        <f>Q10+[1]AGT!T103</f>
        <v>74</v>
      </c>
      <c r="U10" s="107">
        <f>R10+[1]AGT!U103</f>
        <v>153</v>
      </c>
      <c r="V10" s="103">
        <f>[1]AGT!Y103</f>
        <v>0</v>
      </c>
      <c r="W10" s="104">
        <f>[1]AGT!Z103</f>
        <v>0</v>
      </c>
      <c r="X10" s="104">
        <f>V10+W10</f>
        <v>0</v>
      </c>
      <c r="Y10" s="105"/>
      <c r="Z10" s="105"/>
      <c r="AA10" s="106">
        <f t="shared" ref="AA10:AA18" si="0">Y10+Z10</f>
        <v>0</v>
      </c>
      <c r="AB10" s="106">
        <f>Y10+[1]AGT!AB103</f>
        <v>0</v>
      </c>
      <c r="AC10" s="106">
        <f>Z10+[1]AGT!AC103</f>
        <v>0</v>
      </c>
      <c r="AD10" s="107">
        <f>AA10+[1]AGT!AD103</f>
        <v>0</v>
      </c>
      <c r="AE10" s="103">
        <f>[1]AGT!AH103</f>
        <v>11</v>
      </c>
      <c r="AF10" s="104">
        <f>[1]AGT!AI103</f>
        <v>12</v>
      </c>
      <c r="AG10" s="104">
        <f>AE10+AF10</f>
        <v>23</v>
      </c>
      <c r="AH10" s="105">
        <v>12</v>
      </c>
      <c r="AI10" s="105">
        <v>11</v>
      </c>
      <c r="AJ10" s="106">
        <f>AH10+AI10</f>
        <v>23</v>
      </c>
      <c r="AK10" s="106">
        <f>AH10+[1]AGT!AK103</f>
        <v>79</v>
      </c>
      <c r="AL10" s="106">
        <f t="shared" ref="AL10:AL18" si="1">AK10/D10*100</f>
        <v>62.204724409448822</v>
      </c>
      <c r="AM10" s="108">
        <f>AI10+[1]AGT!AM103</f>
        <v>74</v>
      </c>
      <c r="AN10" s="106">
        <f t="shared" ref="AN10:AN18" si="2">AM10/E10*100</f>
        <v>56.92307692307692</v>
      </c>
      <c r="AO10" s="106">
        <f>AJ10+[1]AGT!AO103</f>
        <v>153</v>
      </c>
      <c r="AP10" s="106">
        <f t="shared" ref="AP10:AP18" si="3">AO10/F10*100</f>
        <v>59.533073929961091</v>
      </c>
      <c r="AQ10" s="109"/>
      <c r="AR10" s="103">
        <f>[1]AGT!AU103</f>
        <v>11</v>
      </c>
      <c r="AS10" s="104">
        <f>[1]AGT!AV103</f>
        <v>12</v>
      </c>
      <c r="AT10" s="104">
        <f t="shared" ref="AT10:AT18" si="4">AR10+AS10</f>
        <v>23</v>
      </c>
      <c r="AU10" s="105">
        <v>12</v>
      </c>
      <c r="AV10" s="105">
        <v>11</v>
      </c>
      <c r="AW10" s="106">
        <f t="shared" ref="AW10:AW18" si="5">AU10+AV10</f>
        <v>23</v>
      </c>
      <c r="AX10" s="106">
        <f>AU10+[1]AGT!AX103</f>
        <v>79</v>
      </c>
      <c r="AY10" s="106">
        <f t="shared" ref="AY10:AY18" si="6">AX10/D10*100</f>
        <v>62.204724409448822</v>
      </c>
      <c r="AZ10" s="106">
        <f>AV10+[1]AGT!AZ103</f>
        <v>74</v>
      </c>
      <c r="BA10" s="106">
        <f t="shared" ref="BA10:BA18" si="7">AZ10/E10*100</f>
        <v>56.92307692307692</v>
      </c>
      <c r="BB10" s="106">
        <f>AW10+[1]AGT!BB103</f>
        <v>153</v>
      </c>
      <c r="BC10" s="106">
        <f t="shared" ref="BC10:BC18" si="8">BB10/F10*100</f>
        <v>59.533073929961091</v>
      </c>
      <c r="BD10" s="109"/>
      <c r="BE10" s="103">
        <f>[1]AGT!BH103</f>
        <v>11</v>
      </c>
      <c r="BF10" s="104">
        <f>[1]AGT!BI103</f>
        <v>12</v>
      </c>
      <c r="BG10" s="104">
        <f t="shared" ref="BG10:BG18" si="9">BE10+BF10</f>
        <v>23</v>
      </c>
      <c r="BH10" s="105">
        <v>12</v>
      </c>
      <c r="BI10" s="105">
        <v>11</v>
      </c>
      <c r="BJ10" s="106">
        <f t="shared" ref="BJ10:BJ18" si="10">BH10+BI10</f>
        <v>23</v>
      </c>
      <c r="BK10" s="106">
        <f>BH10+[1]AGT!BK103</f>
        <v>79</v>
      </c>
      <c r="BL10" s="106">
        <f t="shared" ref="BL10:BL18" si="11">BK10/D10*100</f>
        <v>62.204724409448822</v>
      </c>
      <c r="BM10" s="106">
        <f>BI10+[1]AGT!BM103</f>
        <v>74</v>
      </c>
      <c r="BN10" s="106">
        <f t="shared" ref="BN10:BN18" si="12">BM10/E10*100</f>
        <v>56.92307692307692</v>
      </c>
      <c r="BO10" s="106">
        <f>BJ10+[1]AGT!BO103</f>
        <v>153</v>
      </c>
      <c r="BP10" s="106">
        <f t="shared" ref="BP10:BP18" si="13">BO10/F10*100</f>
        <v>59.533073929961091</v>
      </c>
      <c r="BQ10" s="109"/>
      <c r="BR10" s="103">
        <f>[1]AGT!BU103</f>
        <v>1</v>
      </c>
      <c r="BS10" s="104">
        <f>[1]AGT!BV103</f>
        <v>2</v>
      </c>
      <c r="BT10" s="104">
        <f t="shared" ref="BT10:BT18" si="14">BR10+BS10</f>
        <v>3</v>
      </c>
      <c r="BU10" s="105">
        <v>3</v>
      </c>
      <c r="BV10" s="105">
        <v>1</v>
      </c>
      <c r="BW10" s="106">
        <f t="shared" ref="BW10:BW18" si="15">BU10+BV10</f>
        <v>4</v>
      </c>
      <c r="BX10" s="106">
        <f>BU10+[1]AGT!BX103</f>
        <v>15</v>
      </c>
      <c r="BY10" s="106">
        <f t="shared" ref="BY10:BY18" si="16">BX10/G10*100</f>
        <v>78.740157480314949</v>
      </c>
      <c r="BZ10" s="106">
        <f>BV10+[1]AGT!BZ103</f>
        <v>13</v>
      </c>
      <c r="CA10" s="106">
        <f t="shared" ref="CA10:CA18" si="17">BZ10/H10*100</f>
        <v>68.421052631578945</v>
      </c>
      <c r="CB10" s="106">
        <f>BW10+[1]AGT!CB103</f>
        <v>28</v>
      </c>
      <c r="CC10" s="106">
        <f t="shared" ref="CC10:CC18" si="18">CB10/I10*100</f>
        <v>73.587385019710922</v>
      </c>
      <c r="CD10" s="109"/>
      <c r="CE10" s="103">
        <f>[1]AGT!CH103</f>
        <v>21</v>
      </c>
      <c r="CF10" s="104">
        <f>[1]AGT!CI103</f>
        <v>24</v>
      </c>
      <c r="CG10" s="104">
        <f t="shared" ref="CG10:CG18" si="19">CE10+CF10</f>
        <v>45</v>
      </c>
      <c r="CH10" s="105">
        <v>11</v>
      </c>
      <c r="CI10" s="105">
        <v>8</v>
      </c>
      <c r="CJ10" s="106">
        <f t="shared" ref="CJ10:CJ18" si="20">CH10+CI10</f>
        <v>19</v>
      </c>
      <c r="CK10" s="106">
        <f>CH10+[1]AGT!CK103</f>
        <v>74</v>
      </c>
      <c r="CL10" s="106">
        <f t="shared" ref="CL10:CL18" si="21">CK10/J10*100</f>
        <v>53.623188405797109</v>
      </c>
      <c r="CM10" s="106">
        <f>CI10+[1]AGT!CM103</f>
        <v>76</v>
      </c>
      <c r="CN10" s="106">
        <f t="shared" ref="CN10:CN18" si="22">CM10/K10*100</f>
        <v>52.777777777777779</v>
      </c>
      <c r="CO10" s="106">
        <f>CJ10+[1]AGT!CO103</f>
        <v>150</v>
      </c>
      <c r="CP10" s="106">
        <f t="shared" ref="CP10:CP18" si="23">CO10/L10*100</f>
        <v>53.191489361702125</v>
      </c>
      <c r="CQ10" s="109"/>
    </row>
    <row r="11" spans="1:95" x14ac:dyDescent="0.35">
      <c r="A11" s="118"/>
      <c r="B11" s="121">
        <v>2</v>
      </c>
      <c r="C11" s="48" t="s">
        <v>39</v>
      </c>
      <c r="D11" s="49">
        <v>95</v>
      </c>
      <c r="E11" s="50">
        <v>99</v>
      </c>
      <c r="F11" s="51">
        <f>D11+E11</f>
        <v>194</v>
      </c>
      <c r="G11" s="52">
        <f>D11*15%</f>
        <v>14.25</v>
      </c>
      <c r="H11" s="53">
        <f>E11*15%</f>
        <v>14.85</v>
      </c>
      <c r="I11" s="54">
        <f>G11+H11</f>
        <v>29.1</v>
      </c>
      <c r="J11" s="55">
        <v>103</v>
      </c>
      <c r="K11" s="56">
        <v>110</v>
      </c>
      <c r="L11" s="57">
        <f>J11+K11</f>
        <v>213</v>
      </c>
      <c r="M11" s="60">
        <f>[1]AGT!P104</f>
        <v>11</v>
      </c>
      <c r="N11" s="58">
        <f>[1]AGT!Q104</f>
        <v>8</v>
      </c>
      <c r="O11" s="58">
        <f t="shared" ref="O11:O13" si="24">M11+N11</f>
        <v>19</v>
      </c>
      <c r="P11" s="61">
        <v>10</v>
      </c>
      <c r="Q11" s="61">
        <v>10</v>
      </c>
      <c r="R11" s="56">
        <f t="shared" ref="R11:R13" si="25">P11+Q11</f>
        <v>20</v>
      </c>
      <c r="S11" s="56">
        <f>P11+[1]AGT!S104</f>
        <v>74</v>
      </c>
      <c r="T11" s="56">
        <f>Q11+[1]AGT!T104</f>
        <v>59</v>
      </c>
      <c r="U11" s="57">
        <f>R11+[1]AGT!U104</f>
        <v>133</v>
      </c>
      <c r="V11" s="60">
        <f>[1]AGT!Y104</f>
        <v>0</v>
      </c>
      <c r="W11" s="58">
        <f>[1]AGT!Z104</f>
        <v>0</v>
      </c>
      <c r="X11" s="58">
        <f t="shared" ref="X11:X13" si="26">V11+W11</f>
        <v>0</v>
      </c>
      <c r="Y11" s="61"/>
      <c r="Z11" s="61"/>
      <c r="AA11" s="56">
        <f t="shared" si="0"/>
        <v>0</v>
      </c>
      <c r="AB11" s="56">
        <f>Y11+[1]AGT!AB104</f>
        <v>0</v>
      </c>
      <c r="AC11" s="56">
        <f>Z11+[1]AGT!AC104</f>
        <v>2</v>
      </c>
      <c r="AD11" s="57">
        <f>AA11+[1]AGT!AD104</f>
        <v>2</v>
      </c>
      <c r="AE11" s="60">
        <f>[1]AGT!AH104</f>
        <v>11</v>
      </c>
      <c r="AF11" s="58">
        <f>[1]AGT!AI104</f>
        <v>8</v>
      </c>
      <c r="AG11" s="58">
        <f>AE11+AF11</f>
        <v>19</v>
      </c>
      <c r="AH11" s="61">
        <v>10</v>
      </c>
      <c r="AI11" s="61">
        <v>10</v>
      </c>
      <c r="AJ11" s="56">
        <f>AH11+AI11</f>
        <v>20</v>
      </c>
      <c r="AK11" s="56">
        <f>AH11+[1]AGT!AK104</f>
        <v>74</v>
      </c>
      <c r="AL11" s="56">
        <f t="shared" si="1"/>
        <v>77.89473684210526</v>
      </c>
      <c r="AM11" s="59">
        <f>AI11+[1]AGT!AM104</f>
        <v>59</v>
      </c>
      <c r="AN11" s="56">
        <f t="shared" si="2"/>
        <v>59.595959595959592</v>
      </c>
      <c r="AO11" s="56">
        <f>AJ11+[1]AGT!AO104</f>
        <v>133</v>
      </c>
      <c r="AP11" s="56">
        <f t="shared" si="3"/>
        <v>68.55670103092784</v>
      </c>
      <c r="AQ11" s="62"/>
      <c r="AR11" s="60">
        <f>[1]AGT!AU104</f>
        <v>11</v>
      </c>
      <c r="AS11" s="58">
        <f>[1]AGT!AV104</f>
        <v>8</v>
      </c>
      <c r="AT11" s="58">
        <f t="shared" si="4"/>
        <v>19</v>
      </c>
      <c r="AU11" s="61">
        <v>10</v>
      </c>
      <c r="AV11" s="61">
        <v>10</v>
      </c>
      <c r="AW11" s="56">
        <f t="shared" si="5"/>
        <v>20</v>
      </c>
      <c r="AX11" s="56">
        <f>AU11+[1]AGT!AX104</f>
        <v>74</v>
      </c>
      <c r="AY11" s="56">
        <f t="shared" si="6"/>
        <v>77.89473684210526</v>
      </c>
      <c r="AZ11" s="56">
        <f>AV11+[1]AGT!AZ104</f>
        <v>59</v>
      </c>
      <c r="BA11" s="56">
        <f t="shared" si="7"/>
        <v>59.595959595959592</v>
      </c>
      <c r="BB11" s="56">
        <f>AW11+[1]AGT!BB104</f>
        <v>133</v>
      </c>
      <c r="BC11" s="56">
        <f t="shared" si="8"/>
        <v>68.55670103092784</v>
      </c>
      <c r="BD11" s="62"/>
      <c r="BE11" s="60">
        <f>[1]AGT!BH104</f>
        <v>11</v>
      </c>
      <c r="BF11" s="58">
        <f>[1]AGT!BI104</f>
        <v>8</v>
      </c>
      <c r="BG11" s="58">
        <f t="shared" si="9"/>
        <v>19</v>
      </c>
      <c r="BH11" s="61">
        <v>10</v>
      </c>
      <c r="BI11" s="61">
        <v>10</v>
      </c>
      <c r="BJ11" s="56">
        <f t="shared" si="10"/>
        <v>20</v>
      </c>
      <c r="BK11" s="56">
        <f>BH11+[1]AGT!BK104</f>
        <v>74</v>
      </c>
      <c r="BL11" s="56">
        <f t="shared" si="11"/>
        <v>77.89473684210526</v>
      </c>
      <c r="BM11" s="56">
        <f>BI11+[1]AGT!BM104</f>
        <v>59</v>
      </c>
      <c r="BN11" s="56">
        <f t="shared" si="12"/>
        <v>59.595959595959592</v>
      </c>
      <c r="BO11" s="56">
        <f>BJ11+[1]AGT!BO104</f>
        <v>133</v>
      </c>
      <c r="BP11" s="56">
        <f t="shared" si="13"/>
        <v>68.55670103092784</v>
      </c>
      <c r="BQ11" s="62"/>
      <c r="BR11" s="60">
        <f>[1]AGT!BU104</f>
        <v>0</v>
      </c>
      <c r="BS11" s="58">
        <f>[1]AGT!BV104</f>
        <v>1</v>
      </c>
      <c r="BT11" s="58">
        <f t="shared" si="14"/>
        <v>1</v>
      </c>
      <c r="BU11" s="61"/>
      <c r="BV11" s="61">
        <v>1</v>
      </c>
      <c r="BW11" s="56">
        <f t="shared" si="15"/>
        <v>1</v>
      </c>
      <c r="BX11" s="56">
        <f>BU11+[1]AGT!BX104</f>
        <v>8</v>
      </c>
      <c r="BY11" s="56">
        <f t="shared" si="16"/>
        <v>56.140350877192979</v>
      </c>
      <c r="BZ11" s="56">
        <f>BV11+[1]AGT!BZ104</f>
        <v>6</v>
      </c>
      <c r="CA11" s="56">
        <f t="shared" si="17"/>
        <v>40.404040404040401</v>
      </c>
      <c r="CB11" s="56">
        <f>BW11+[1]AGT!CB104</f>
        <v>14</v>
      </c>
      <c r="CC11" s="56">
        <f t="shared" si="18"/>
        <v>48.109965635738824</v>
      </c>
      <c r="CD11" s="62"/>
      <c r="CE11" s="60">
        <f>[1]AGT!CH104</f>
        <v>6</v>
      </c>
      <c r="CF11" s="58">
        <f>[1]AGT!CI104</f>
        <v>6</v>
      </c>
      <c r="CG11" s="58">
        <f t="shared" si="19"/>
        <v>12</v>
      </c>
      <c r="CH11" s="61">
        <v>8</v>
      </c>
      <c r="CI11" s="61">
        <v>6</v>
      </c>
      <c r="CJ11" s="56">
        <f t="shared" si="20"/>
        <v>14</v>
      </c>
      <c r="CK11" s="56">
        <f>CH11+[1]AGT!CK104</f>
        <v>54</v>
      </c>
      <c r="CL11" s="56">
        <f t="shared" si="21"/>
        <v>52.427184466019419</v>
      </c>
      <c r="CM11" s="56">
        <f>CI11+[1]AGT!CM104</f>
        <v>43</v>
      </c>
      <c r="CN11" s="56">
        <f t="shared" si="22"/>
        <v>39.090909090909093</v>
      </c>
      <c r="CO11" s="56">
        <f>CJ11+[1]AGT!CO104</f>
        <v>97</v>
      </c>
      <c r="CP11" s="56">
        <f t="shared" si="23"/>
        <v>45.539906103286384</v>
      </c>
      <c r="CQ11" s="62"/>
    </row>
    <row r="12" spans="1:95" x14ac:dyDescent="0.35">
      <c r="A12" s="118"/>
      <c r="B12" s="121">
        <v>3</v>
      </c>
      <c r="C12" s="48" t="s">
        <v>40</v>
      </c>
      <c r="D12" s="49">
        <v>113</v>
      </c>
      <c r="E12" s="50">
        <v>116</v>
      </c>
      <c r="F12" s="51">
        <f>D12+E12</f>
        <v>229</v>
      </c>
      <c r="G12" s="52">
        <f>D12*15%</f>
        <v>16.95</v>
      </c>
      <c r="H12" s="53">
        <f>E12*15%</f>
        <v>17.399999999999999</v>
      </c>
      <c r="I12" s="54">
        <v>34</v>
      </c>
      <c r="J12" s="63">
        <v>123</v>
      </c>
      <c r="K12" s="64">
        <v>128</v>
      </c>
      <c r="L12" s="65">
        <f>J12+K12</f>
        <v>251</v>
      </c>
      <c r="M12" s="60">
        <f>[1]AGT!P105</f>
        <v>18</v>
      </c>
      <c r="N12" s="58">
        <f>[1]AGT!Q105</f>
        <v>6</v>
      </c>
      <c r="O12" s="58">
        <f t="shared" si="24"/>
        <v>24</v>
      </c>
      <c r="P12" s="61">
        <v>10</v>
      </c>
      <c r="Q12" s="61">
        <v>11</v>
      </c>
      <c r="R12" s="56">
        <f t="shared" si="25"/>
        <v>21</v>
      </c>
      <c r="S12" s="56">
        <f>P12+[1]AGT!S105</f>
        <v>101</v>
      </c>
      <c r="T12" s="56">
        <f>Q12+[1]AGT!T105</f>
        <v>72</v>
      </c>
      <c r="U12" s="57">
        <f>R12+[1]AGT!U105</f>
        <v>173</v>
      </c>
      <c r="V12" s="60">
        <f>[1]AGT!Y105</f>
        <v>0</v>
      </c>
      <c r="W12" s="58">
        <f>[1]AGT!Z105</f>
        <v>0</v>
      </c>
      <c r="X12" s="58">
        <f t="shared" si="26"/>
        <v>0</v>
      </c>
      <c r="Y12" s="61"/>
      <c r="Z12" s="61"/>
      <c r="AA12" s="56">
        <f t="shared" si="0"/>
        <v>0</v>
      </c>
      <c r="AB12" s="56">
        <f>Y12+[1]AGT!AB105</f>
        <v>0</v>
      </c>
      <c r="AC12" s="56">
        <f>Z12+[1]AGT!AC105</f>
        <v>0</v>
      </c>
      <c r="AD12" s="57">
        <f>AA12+[1]AGT!AD105</f>
        <v>0</v>
      </c>
      <c r="AE12" s="60">
        <f>[1]AGT!AH105</f>
        <v>18</v>
      </c>
      <c r="AF12" s="58">
        <f>[1]AGT!AI105</f>
        <v>6</v>
      </c>
      <c r="AG12" s="58">
        <f>AE12+AF12</f>
        <v>24</v>
      </c>
      <c r="AH12" s="61">
        <v>10</v>
      </c>
      <c r="AI12" s="61">
        <v>11</v>
      </c>
      <c r="AJ12" s="56">
        <f>AH12+AI12</f>
        <v>21</v>
      </c>
      <c r="AK12" s="56">
        <f>AH12+[1]AGT!AK105</f>
        <v>100</v>
      </c>
      <c r="AL12" s="56">
        <f t="shared" si="1"/>
        <v>88.495575221238937</v>
      </c>
      <c r="AM12" s="59">
        <f>AI12+[1]AGT!AM105</f>
        <v>71</v>
      </c>
      <c r="AN12" s="56">
        <f t="shared" si="2"/>
        <v>61.206896551724135</v>
      </c>
      <c r="AO12" s="56">
        <f>AJ12+[1]AGT!AO105</f>
        <v>171</v>
      </c>
      <c r="AP12" s="56">
        <f t="shared" si="3"/>
        <v>74.672489082969435</v>
      </c>
      <c r="AQ12" s="62"/>
      <c r="AR12" s="60">
        <f>[1]AGT!AU105</f>
        <v>18</v>
      </c>
      <c r="AS12" s="58">
        <f>[1]AGT!AV105</f>
        <v>6</v>
      </c>
      <c r="AT12" s="58">
        <f t="shared" si="4"/>
        <v>24</v>
      </c>
      <c r="AU12" s="61">
        <v>10</v>
      </c>
      <c r="AV12" s="61">
        <v>11</v>
      </c>
      <c r="AW12" s="56">
        <f t="shared" si="5"/>
        <v>21</v>
      </c>
      <c r="AX12" s="56">
        <f>AU12+[1]AGT!AX105</f>
        <v>100</v>
      </c>
      <c r="AY12" s="56">
        <f t="shared" si="6"/>
        <v>88.495575221238937</v>
      </c>
      <c r="AZ12" s="56">
        <f>AV12+[1]AGT!AZ105</f>
        <v>71</v>
      </c>
      <c r="BA12" s="56">
        <f t="shared" si="7"/>
        <v>61.206896551724135</v>
      </c>
      <c r="BB12" s="56">
        <f>AW12+[1]AGT!BB105</f>
        <v>171</v>
      </c>
      <c r="BC12" s="56">
        <f t="shared" si="8"/>
        <v>74.672489082969435</v>
      </c>
      <c r="BD12" s="62"/>
      <c r="BE12" s="60">
        <f>[1]AGT!BH105</f>
        <v>18</v>
      </c>
      <c r="BF12" s="58">
        <f>[1]AGT!BI105</f>
        <v>6</v>
      </c>
      <c r="BG12" s="58">
        <f t="shared" si="9"/>
        <v>24</v>
      </c>
      <c r="BH12" s="61">
        <v>10</v>
      </c>
      <c r="BI12" s="61">
        <v>11</v>
      </c>
      <c r="BJ12" s="56">
        <f t="shared" si="10"/>
        <v>21</v>
      </c>
      <c r="BK12" s="56">
        <f>BH12+[1]AGT!BK105</f>
        <v>100</v>
      </c>
      <c r="BL12" s="56">
        <f t="shared" si="11"/>
        <v>88.495575221238937</v>
      </c>
      <c r="BM12" s="56">
        <f>BI12+[1]AGT!BM105</f>
        <v>71</v>
      </c>
      <c r="BN12" s="56">
        <f t="shared" si="12"/>
        <v>61.206896551724135</v>
      </c>
      <c r="BO12" s="56">
        <f>BJ12+[1]AGT!BO105</f>
        <v>171</v>
      </c>
      <c r="BP12" s="56">
        <f t="shared" si="13"/>
        <v>74.672489082969435</v>
      </c>
      <c r="BQ12" s="62"/>
      <c r="BR12" s="60">
        <f>[1]AGT!BU105</f>
        <v>1</v>
      </c>
      <c r="BS12" s="58">
        <f>[1]AGT!BV105</f>
        <v>0</v>
      </c>
      <c r="BT12" s="58">
        <f t="shared" si="14"/>
        <v>1</v>
      </c>
      <c r="BU12" s="61"/>
      <c r="BV12" s="61">
        <v>1</v>
      </c>
      <c r="BW12" s="56">
        <f t="shared" si="15"/>
        <v>1</v>
      </c>
      <c r="BX12" s="56">
        <f>BU12+[1]AGT!BX105</f>
        <v>9</v>
      </c>
      <c r="BY12" s="56">
        <f t="shared" si="16"/>
        <v>53.097345132743371</v>
      </c>
      <c r="BZ12" s="56">
        <f>BV12+[1]AGT!BZ105</f>
        <v>11</v>
      </c>
      <c r="CA12" s="56">
        <f t="shared" si="17"/>
        <v>63.218390804597703</v>
      </c>
      <c r="CB12" s="56">
        <f>BW12+[1]AGT!CB105</f>
        <v>20</v>
      </c>
      <c r="CC12" s="56">
        <f t="shared" si="18"/>
        <v>58.82352941176471</v>
      </c>
      <c r="CD12" s="62"/>
      <c r="CE12" s="60">
        <f>[1]AGT!CH105</f>
        <v>10</v>
      </c>
      <c r="CF12" s="58">
        <f>[1]AGT!CI105</f>
        <v>8</v>
      </c>
      <c r="CG12" s="58">
        <f t="shared" si="19"/>
        <v>18</v>
      </c>
      <c r="CH12" s="61">
        <v>12</v>
      </c>
      <c r="CI12" s="61">
        <v>11</v>
      </c>
      <c r="CJ12" s="56">
        <f t="shared" si="20"/>
        <v>23</v>
      </c>
      <c r="CK12" s="56">
        <f>CH12+[1]AGT!CK105</f>
        <v>86</v>
      </c>
      <c r="CL12" s="56">
        <f t="shared" si="21"/>
        <v>69.918699186991873</v>
      </c>
      <c r="CM12" s="56">
        <f>CI12+[1]AGT!CM105</f>
        <v>75</v>
      </c>
      <c r="CN12" s="56">
        <f t="shared" si="22"/>
        <v>58.59375</v>
      </c>
      <c r="CO12" s="56">
        <f>CJ12+[1]AGT!CO105</f>
        <v>161</v>
      </c>
      <c r="CP12" s="56">
        <f t="shared" si="23"/>
        <v>64.143426294820713</v>
      </c>
      <c r="CQ12" s="62"/>
    </row>
    <row r="13" spans="1:95" x14ac:dyDescent="0.35">
      <c r="A13" s="118"/>
      <c r="B13" s="121">
        <v>4</v>
      </c>
      <c r="C13" s="48" t="s">
        <v>41</v>
      </c>
      <c r="D13" s="49">
        <v>109</v>
      </c>
      <c r="E13" s="50">
        <v>109</v>
      </c>
      <c r="F13" s="51">
        <f>D13+E13</f>
        <v>218</v>
      </c>
      <c r="G13" s="52">
        <f>D13*15%</f>
        <v>16.349999999999998</v>
      </c>
      <c r="H13" s="53">
        <f>E13*15%</f>
        <v>16.349999999999998</v>
      </c>
      <c r="I13" s="54">
        <f>G13+H13</f>
        <v>32.699999999999996</v>
      </c>
      <c r="J13" s="63">
        <v>119</v>
      </c>
      <c r="K13" s="64">
        <v>120</v>
      </c>
      <c r="L13" s="65">
        <f>J13+K13</f>
        <v>239</v>
      </c>
      <c r="M13" s="60">
        <f>[1]AGT!P106</f>
        <v>11</v>
      </c>
      <c r="N13" s="58">
        <f>[1]AGT!Q106</f>
        <v>11</v>
      </c>
      <c r="O13" s="58">
        <f t="shared" si="24"/>
        <v>22</v>
      </c>
      <c r="P13" s="61">
        <v>10</v>
      </c>
      <c r="Q13" s="61">
        <v>11</v>
      </c>
      <c r="R13" s="56">
        <f t="shared" si="25"/>
        <v>21</v>
      </c>
      <c r="S13" s="56">
        <f>P13+[1]AGT!S106</f>
        <v>76</v>
      </c>
      <c r="T13" s="56">
        <f>Q13+[1]AGT!T106</f>
        <v>91</v>
      </c>
      <c r="U13" s="57">
        <f>R13+[1]AGT!U106</f>
        <v>167</v>
      </c>
      <c r="V13" s="60">
        <f>[1]AGT!Y106</f>
        <v>0</v>
      </c>
      <c r="W13" s="58">
        <f>[1]AGT!Z106</f>
        <v>0</v>
      </c>
      <c r="X13" s="58">
        <f t="shared" si="26"/>
        <v>0</v>
      </c>
      <c r="Y13" s="61"/>
      <c r="Z13" s="61"/>
      <c r="AA13" s="56">
        <f t="shared" si="0"/>
        <v>0</v>
      </c>
      <c r="AB13" s="56">
        <f>Y13+[1]AGT!AB106</f>
        <v>0</v>
      </c>
      <c r="AC13" s="56">
        <f>Z13+[1]AGT!AC106</f>
        <v>0</v>
      </c>
      <c r="AD13" s="57">
        <f>AA13+[1]AGT!AD106</f>
        <v>0</v>
      </c>
      <c r="AE13" s="60">
        <f>[1]AGT!AH106</f>
        <v>11</v>
      </c>
      <c r="AF13" s="58">
        <f>[1]AGT!AI106</f>
        <v>11</v>
      </c>
      <c r="AG13" s="58">
        <f>AE13+AF13</f>
        <v>22</v>
      </c>
      <c r="AH13" s="61">
        <v>10</v>
      </c>
      <c r="AI13" s="61">
        <v>11</v>
      </c>
      <c r="AJ13" s="56">
        <f>AH13+AI13</f>
        <v>21</v>
      </c>
      <c r="AK13" s="56">
        <f>AH13+[1]AGT!AK106</f>
        <v>80</v>
      </c>
      <c r="AL13" s="56">
        <f t="shared" si="1"/>
        <v>73.394495412844037</v>
      </c>
      <c r="AM13" s="59">
        <f>AI13+[1]AGT!AM106</f>
        <v>87</v>
      </c>
      <c r="AN13" s="56">
        <f t="shared" si="2"/>
        <v>79.816513761467888</v>
      </c>
      <c r="AO13" s="56">
        <f>AJ13+[1]AGT!AO106</f>
        <v>167</v>
      </c>
      <c r="AP13" s="56">
        <f t="shared" si="3"/>
        <v>76.605504587155963</v>
      </c>
      <c r="AQ13" s="62"/>
      <c r="AR13" s="60">
        <f>[1]AGT!AU106</f>
        <v>11</v>
      </c>
      <c r="AS13" s="58">
        <f>[1]AGT!AV106</f>
        <v>11</v>
      </c>
      <c r="AT13" s="58">
        <f t="shared" si="4"/>
        <v>22</v>
      </c>
      <c r="AU13" s="61">
        <v>10</v>
      </c>
      <c r="AV13" s="61">
        <v>11</v>
      </c>
      <c r="AW13" s="56">
        <f t="shared" si="5"/>
        <v>21</v>
      </c>
      <c r="AX13" s="56">
        <f>AU13+[1]AGT!AX106</f>
        <v>80</v>
      </c>
      <c r="AY13" s="56">
        <f t="shared" si="6"/>
        <v>73.394495412844037</v>
      </c>
      <c r="AZ13" s="56">
        <f>AV13+[1]AGT!AZ106</f>
        <v>87</v>
      </c>
      <c r="BA13" s="56">
        <f t="shared" si="7"/>
        <v>79.816513761467888</v>
      </c>
      <c r="BB13" s="56">
        <f>AW13+[1]AGT!BB106</f>
        <v>167</v>
      </c>
      <c r="BC13" s="56">
        <f t="shared" si="8"/>
        <v>76.605504587155963</v>
      </c>
      <c r="BD13" s="62"/>
      <c r="BE13" s="60">
        <f>[1]AGT!BH106</f>
        <v>11</v>
      </c>
      <c r="BF13" s="58">
        <f>[1]AGT!BI106</f>
        <v>11</v>
      </c>
      <c r="BG13" s="58">
        <f t="shared" si="9"/>
        <v>22</v>
      </c>
      <c r="BH13" s="61">
        <v>10</v>
      </c>
      <c r="BI13" s="61">
        <v>11</v>
      </c>
      <c r="BJ13" s="56">
        <f t="shared" si="10"/>
        <v>21</v>
      </c>
      <c r="BK13" s="56">
        <f>BH13+[1]AGT!BK106</f>
        <v>80</v>
      </c>
      <c r="BL13" s="56">
        <f t="shared" si="11"/>
        <v>73.394495412844037</v>
      </c>
      <c r="BM13" s="56">
        <f>BI13+[1]AGT!BM106</f>
        <v>87</v>
      </c>
      <c r="BN13" s="56">
        <f t="shared" si="12"/>
        <v>79.816513761467888</v>
      </c>
      <c r="BO13" s="56">
        <f>BJ13+[1]AGT!BO106</f>
        <v>167</v>
      </c>
      <c r="BP13" s="56">
        <f t="shared" si="13"/>
        <v>76.605504587155963</v>
      </c>
      <c r="BQ13" s="62"/>
      <c r="BR13" s="60">
        <f>[1]AGT!BU106</f>
        <v>1</v>
      </c>
      <c r="BS13" s="58">
        <f>[1]AGT!BV106</f>
        <v>2</v>
      </c>
      <c r="BT13" s="58">
        <f t="shared" si="14"/>
        <v>3</v>
      </c>
      <c r="BU13" s="61">
        <v>1</v>
      </c>
      <c r="BV13" s="61">
        <v>1</v>
      </c>
      <c r="BW13" s="56">
        <f t="shared" si="15"/>
        <v>2</v>
      </c>
      <c r="BX13" s="56">
        <f>BU13+[1]AGT!BX106</f>
        <v>7</v>
      </c>
      <c r="BY13" s="56">
        <f t="shared" si="16"/>
        <v>42.813455657492362</v>
      </c>
      <c r="BZ13" s="56">
        <f>BV13+[1]AGT!BZ106</f>
        <v>11</v>
      </c>
      <c r="CA13" s="56">
        <f t="shared" si="17"/>
        <v>67.278287461773715</v>
      </c>
      <c r="CB13" s="56">
        <f>BW13+[1]AGT!CB106</f>
        <v>18</v>
      </c>
      <c r="CC13" s="56">
        <f t="shared" si="18"/>
        <v>55.045871559633028</v>
      </c>
      <c r="CD13" s="62"/>
      <c r="CE13" s="60">
        <f>[1]AGT!CH106</f>
        <v>41</v>
      </c>
      <c r="CF13" s="58">
        <f>[1]AGT!CI106</f>
        <v>28</v>
      </c>
      <c r="CG13" s="58">
        <f t="shared" si="19"/>
        <v>69</v>
      </c>
      <c r="CH13" s="61">
        <v>10</v>
      </c>
      <c r="CI13" s="61">
        <v>8</v>
      </c>
      <c r="CJ13" s="56">
        <f t="shared" si="20"/>
        <v>18</v>
      </c>
      <c r="CK13" s="56">
        <f>CH13+[1]AGT!CK106</f>
        <v>139</v>
      </c>
      <c r="CL13" s="56">
        <f t="shared" si="21"/>
        <v>116.80672268907564</v>
      </c>
      <c r="CM13" s="56">
        <f>CI13+[1]AGT!CM106</f>
        <v>122</v>
      </c>
      <c r="CN13" s="56">
        <f t="shared" si="22"/>
        <v>101.66666666666666</v>
      </c>
      <c r="CO13" s="56">
        <f>CJ13+[1]AGT!CO106</f>
        <v>261</v>
      </c>
      <c r="CP13" s="56">
        <f t="shared" si="23"/>
        <v>109.20502092050208</v>
      </c>
      <c r="CQ13" s="62"/>
    </row>
    <row r="14" spans="1:95" x14ac:dyDescent="0.35">
      <c r="A14" s="118"/>
      <c r="B14" s="121"/>
      <c r="C14" s="66" t="s">
        <v>32</v>
      </c>
      <c r="D14" s="67">
        <f t="shared" ref="D14:L14" si="27">SUM(D10:D13)</f>
        <v>444</v>
      </c>
      <c r="E14" s="68">
        <f t="shared" si="27"/>
        <v>454</v>
      </c>
      <c r="F14" s="69">
        <f t="shared" si="27"/>
        <v>898</v>
      </c>
      <c r="G14" s="67">
        <f t="shared" si="27"/>
        <v>66.599999999999994</v>
      </c>
      <c r="H14" s="70">
        <f t="shared" si="27"/>
        <v>67.599999999999994</v>
      </c>
      <c r="I14" s="71">
        <f t="shared" si="27"/>
        <v>133.85</v>
      </c>
      <c r="J14" s="72">
        <f t="shared" si="27"/>
        <v>483</v>
      </c>
      <c r="K14" s="68">
        <f t="shared" si="27"/>
        <v>502</v>
      </c>
      <c r="L14" s="73">
        <f t="shared" si="27"/>
        <v>985</v>
      </c>
      <c r="M14" s="74">
        <f>[1]AGT!P107</f>
        <v>51</v>
      </c>
      <c r="N14" s="75">
        <f>[1]AGT!Q107</f>
        <v>37</v>
      </c>
      <c r="O14" s="76">
        <f t="shared" ref="O14:BW14" si="28">SUM(O10:O13)</f>
        <v>88</v>
      </c>
      <c r="P14" s="78">
        <f t="shared" si="28"/>
        <v>42</v>
      </c>
      <c r="Q14" s="78">
        <f t="shared" si="28"/>
        <v>43</v>
      </c>
      <c r="R14" s="76">
        <f t="shared" si="28"/>
        <v>85</v>
      </c>
      <c r="S14" s="76">
        <f t="shared" si="28"/>
        <v>330</v>
      </c>
      <c r="T14" s="76">
        <f t="shared" si="28"/>
        <v>296</v>
      </c>
      <c r="U14" s="77">
        <f t="shared" si="28"/>
        <v>626</v>
      </c>
      <c r="V14" s="74">
        <f>[1]AGT!Y107</f>
        <v>0</v>
      </c>
      <c r="W14" s="75">
        <f>[1]AGT!Z107</f>
        <v>0</v>
      </c>
      <c r="X14" s="76">
        <f t="shared" si="28"/>
        <v>0</v>
      </c>
      <c r="Y14" s="78">
        <f t="shared" si="28"/>
        <v>0</v>
      </c>
      <c r="Z14" s="78">
        <f t="shared" si="28"/>
        <v>0</v>
      </c>
      <c r="AA14" s="75">
        <f t="shared" si="0"/>
        <v>0</v>
      </c>
      <c r="AB14" s="76">
        <f t="shared" ref="AB14:AD14" si="29">SUM(AB10:AB13)</f>
        <v>0</v>
      </c>
      <c r="AC14" s="76">
        <f t="shared" si="29"/>
        <v>2</v>
      </c>
      <c r="AD14" s="77">
        <f t="shared" si="29"/>
        <v>2</v>
      </c>
      <c r="AE14" s="74">
        <f>[1]AGT!AH107</f>
        <v>51</v>
      </c>
      <c r="AF14" s="75">
        <f>[1]AGT!AI107</f>
        <v>37</v>
      </c>
      <c r="AG14" s="76">
        <f t="shared" si="28"/>
        <v>88</v>
      </c>
      <c r="AH14" s="78">
        <f t="shared" si="28"/>
        <v>42</v>
      </c>
      <c r="AI14" s="78">
        <f t="shared" si="28"/>
        <v>43</v>
      </c>
      <c r="AJ14" s="76">
        <f t="shared" si="28"/>
        <v>85</v>
      </c>
      <c r="AK14" s="75">
        <f>AH14+[1]AGT!AK107</f>
        <v>333</v>
      </c>
      <c r="AL14" s="75">
        <f t="shared" si="1"/>
        <v>75</v>
      </c>
      <c r="AM14" s="79">
        <f>AI14+[1]AGT!AM107</f>
        <v>291</v>
      </c>
      <c r="AN14" s="75">
        <f t="shared" si="2"/>
        <v>64.096916299559467</v>
      </c>
      <c r="AO14" s="75">
        <f>AJ14+[1]AGT!AO107</f>
        <v>624</v>
      </c>
      <c r="AP14" s="75">
        <f t="shared" si="3"/>
        <v>69.487750556792875</v>
      </c>
      <c r="AQ14" s="77">
        <f t="shared" si="28"/>
        <v>0</v>
      </c>
      <c r="AR14" s="80">
        <f t="shared" si="28"/>
        <v>51</v>
      </c>
      <c r="AS14" s="76">
        <f t="shared" si="28"/>
        <v>37</v>
      </c>
      <c r="AT14" s="76">
        <f t="shared" si="28"/>
        <v>88</v>
      </c>
      <c r="AU14" s="78">
        <f t="shared" ref="AU14:AV14" si="30">SUM(AU10:AU13)</f>
        <v>42</v>
      </c>
      <c r="AV14" s="78">
        <f t="shared" si="30"/>
        <v>43</v>
      </c>
      <c r="AW14" s="76">
        <f t="shared" si="28"/>
        <v>85</v>
      </c>
      <c r="AX14" s="75">
        <f>AU14+[1]AGT!AX107</f>
        <v>333</v>
      </c>
      <c r="AY14" s="75">
        <f t="shared" si="6"/>
        <v>75</v>
      </c>
      <c r="AZ14" s="75">
        <f>AV14+[1]AGT!AZ107</f>
        <v>291</v>
      </c>
      <c r="BA14" s="75">
        <f t="shared" si="7"/>
        <v>64.096916299559467</v>
      </c>
      <c r="BB14" s="75">
        <f>AW14+[1]AGT!BB107</f>
        <v>624</v>
      </c>
      <c r="BC14" s="75">
        <f t="shared" si="8"/>
        <v>69.487750556792875</v>
      </c>
      <c r="BD14" s="77">
        <f t="shared" si="28"/>
        <v>0</v>
      </c>
      <c r="BE14" s="80">
        <f t="shared" si="28"/>
        <v>51</v>
      </c>
      <c r="BF14" s="76">
        <f t="shared" si="28"/>
        <v>37</v>
      </c>
      <c r="BG14" s="76">
        <f t="shared" si="28"/>
        <v>88</v>
      </c>
      <c r="BH14" s="78">
        <f t="shared" ref="BH14:BI14" si="31">SUM(BH10:BH13)</f>
        <v>42</v>
      </c>
      <c r="BI14" s="78">
        <f t="shared" si="31"/>
        <v>43</v>
      </c>
      <c r="BJ14" s="76">
        <f t="shared" si="28"/>
        <v>85</v>
      </c>
      <c r="BK14" s="75">
        <f>BH14+[1]AGT!BK107</f>
        <v>333</v>
      </c>
      <c r="BL14" s="75">
        <f t="shared" si="11"/>
        <v>75</v>
      </c>
      <c r="BM14" s="75">
        <f>BI14+[1]AGT!BM107</f>
        <v>291</v>
      </c>
      <c r="BN14" s="75">
        <f t="shared" si="12"/>
        <v>64.096916299559467</v>
      </c>
      <c r="BO14" s="75">
        <f>BJ14+[1]AGT!BO107</f>
        <v>624</v>
      </c>
      <c r="BP14" s="75">
        <f t="shared" si="13"/>
        <v>69.487750556792875</v>
      </c>
      <c r="BQ14" s="77">
        <f t="shared" si="28"/>
        <v>0</v>
      </c>
      <c r="BR14" s="80">
        <f t="shared" si="28"/>
        <v>3</v>
      </c>
      <c r="BS14" s="76">
        <f t="shared" si="28"/>
        <v>5</v>
      </c>
      <c r="BT14" s="76">
        <f t="shared" si="28"/>
        <v>8</v>
      </c>
      <c r="BU14" s="78">
        <f t="shared" ref="BU14:BV14" si="32">SUM(BU10:BU13)</f>
        <v>4</v>
      </c>
      <c r="BV14" s="78">
        <f t="shared" si="32"/>
        <v>4</v>
      </c>
      <c r="BW14" s="76">
        <f t="shared" si="28"/>
        <v>8</v>
      </c>
      <c r="BX14" s="75">
        <f>BU14+[1]AGT!BX107</f>
        <v>39</v>
      </c>
      <c r="BY14" s="75">
        <f t="shared" si="16"/>
        <v>58.558558558558559</v>
      </c>
      <c r="BZ14" s="75">
        <f>BV14+[1]AGT!BZ107</f>
        <v>41</v>
      </c>
      <c r="CA14" s="75">
        <f t="shared" si="17"/>
        <v>60.650887573964511</v>
      </c>
      <c r="CB14" s="75">
        <f>BW14+[1]AGT!CB107</f>
        <v>80</v>
      </c>
      <c r="CC14" s="75">
        <f t="shared" si="18"/>
        <v>59.768397459843115</v>
      </c>
      <c r="CD14" s="77">
        <f t="shared" ref="CD14:CK14" si="33">SUM(CD10:CD13)</f>
        <v>0</v>
      </c>
      <c r="CE14" s="80">
        <f t="shared" si="33"/>
        <v>78</v>
      </c>
      <c r="CF14" s="76">
        <f t="shared" si="33"/>
        <v>66</v>
      </c>
      <c r="CG14" s="76">
        <f t="shared" si="33"/>
        <v>144</v>
      </c>
      <c r="CH14" s="78">
        <f t="shared" si="33"/>
        <v>41</v>
      </c>
      <c r="CI14" s="78">
        <f t="shared" si="33"/>
        <v>33</v>
      </c>
      <c r="CJ14" s="76">
        <f t="shared" si="33"/>
        <v>74</v>
      </c>
      <c r="CK14" s="76">
        <f t="shared" si="33"/>
        <v>353</v>
      </c>
      <c r="CL14" s="75">
        <f t="shared" si="21"/>
        <v>73.084886128364388</v>
      </c>
      <c r="CM14" s="75">
        <f>CI14+[1]AGT!CM107</f>
        <v>316</v>
      </c>
      <c r="CN14" s="75">
        <f t="shared" si="22"/>
        <v>62.948207171314742</v>
      </c>
      <c r="CO14" s="75">
        <f>CJ14+[1]AGT!CO107</f>
        <v>669</v>
      </c>
      <c r="CP14" s="75">
        <f t="shared" si="23"/>
        <v>67.918781725888323</v>
      </c>
      <c r="CQ14" s="77"/>
    </row>
    <row r="15" spans="1:95" x14ac:dyDescent="0.35">
      <c r="A15" s="118"/>
      <c r="B15" s="121"/>
      <c r="C15" s="81" t="s">
        <v>33</v>
      </c>
      <c r="D15" s="82"/>
      <c r="E15" s="83"/>
      <c r="F15" s="84"/>
      <c r="G15" s="82">
        <v>0</v>
      </c>
      <c r="H15" s="83">
        <v>0</v>
      </c>
      <c r="I15" s="85">
        <v>0</v>
      </c>
      <c r="J15" s="86"/>
      <c r="K15" s="87"/>
      <c r="L15" s="88"/>
      <c r="M15" s="60">
        <f>[1]AGT!P108</f>
        <v>0</v>
      </c>
      <c r="N15" s="58">
        <f>[1]AGT!Q108</f>
        <v>0</v>
      </c>
      <c r="O15" s="58">
        <f t="shared" ref="O15" si="34">M15+N15</f>
        <v>0</v>
      </c>
      <c r="P15" s="61"/>
      <c r="Q15" s="61"/>
      <c r="R15" s="56">
        <f t="shared" ref="R15" si="35">P15+Q15</f>
        <v>0</v>
      </c>
      <c r="S15" s="56">
        <f>P15+[1]AGT!S108</f>
        <v>0</v>
      </c>
      <c r="T15" s="56">
        <f>Q15+[1]AGT!T108</f>
        <v>0</v>
      </c>
      <c r="U15" s="57">
        <f>R15+[1]AGT!U108</f>
        <v>0</v>
      </c>
      <c r="V15" s="60">
        <f>[1]AGT!Y108</f>
        <v>0</v>
      </c>
      <c r="W15" s="58">
        <f>[1]AGT!Z108</f>
        <v>0</v>
      </c>
      <c r="X15" s="58">
        <f t="shared" ref="X15" si="36">V15+W15</f>
        <v>0</v>
      </c>
      <c r="Y15" s="61"/>
      <c r="Z15" s="61"/>
      <c r="AA15" s="56">
        <f t="shared" si="0"/>
        <v>0</v>
      </c>
      <c r="AB15" s="56">
        <f>Y15+[1]AGT!AB108</f>
        <v>0</v>
      </c>
      <c r="AC15" s="56">
        <f>Z15+[1]AGT!AC108</f>
        <v>0</v>
      </c>
      <c r="AD15" s="57">
        <f>AA15+[1]AGT!AD108</f>
        <v>0</v>
      </c>
      <c r="AE15" s="60">
        <f>[1]AGT!AH108</f>
        <v>0</v>
      </c>
      <c r="AF15" s="58">
        <f>[1]AGT!AI108</f>
        <v>0</v>
      </c>
      <c r="AG15" s="58">
        <f>AE15+AF15</f>
        <v>0</v>
      </c>
      <c r="AH15" s="61"/>
      <c r="AI15" s="61"/>
      <c r="AJ15" s="89">
        <f>AH15+AI15</f>
        <v>0</v>
      </c>
      <c r="AK15" s="56">
        <f>AH15+[1]AGT!AK108</f>
        <v>0</v>
      </c>
      <c r="AL15" s="56" t="e">
        <f t="shared" si="1"/>
        <v>#DIV/0!</v>
      </c>
      <c r="AM15" s="59">
        <f>AI15+[1]AGT!AM108</f>
        <v>0</v>
      </c>
      <c r="AN15" s="56" t="e">
        <f t="shared" si="2"/>
        <v>#DIV/0!</v>
      </c>
      <c r="AO15" s="56">
        <f>AJ15+[1]AGT!AO108</f>
        <v>0</v>
      </c>
      <c r="AP15" s="56" t="e">
        <f t="shared" si="3"/>
        <v>#DIV/0!</v>
      </c>
      <c r="AQ15" s="62"/>
      <c r="AR15" s="60">
        <f>[1]AGT!AU108</f>
        <v>0</v>
      </c>
      <c r="AS15" s="58">
        <f>[1]AGT!AV108</f>
        <v>0</v>
      </c>
      <c r="AT15" s="58">
        <f t="shared" si="4"/>
        <v>0</v>
      </c>
      <c r="AU15" s="61"/>
      <c r="AV15" s="61"/>
      <c r="AW15" s="56">
        <f t="shared" si="5"/>
        <v>0</v>
      </c>
      <c r="AX15" s="56">
        <f>AU15+[1]AGT!AX108</f>
        <v>0</v>
      </c>
      <c r="AY15" s="56" t="e">
        <f t="shared" si="6"/>
        <v>#DIV/0!</v>
      </c>
      <c r="AZ15" s="56">
        <f>AV15+[1]AGT!AZ108</f>
        <v>0</v>
      </c>
      <c r="BA15" s="56" t="e">
        <f t="shared" si="7"/>
        <v>#DIV/0!</v>
      </c>
      <c r="BB15" s="56">
        <f>AW15+[1]AGT!BB108</f>
        <v>0</v>
      </c>
      <c r="BC15" s="56" t="e">
        <f t="shared" si="8"/>
        <v>#DIV/0!</v>
      </c>
      <c r="BD15" s="62"/>
      <c r="BE15" s="60">
        <f>[1]AGT!BH108</f>
        <v>0</v>
      </c>
      <c r="BF15" s="58">
        <f>[1]AGT!BI108</f>
        <v>0</v>
      </c>
      <c r="BG15" s="58">
        <f t="shared" si="9"/>
        <v>0</v>
      </c>
      <c r="BH15" s="61"/>
      <c r="BI15" s="61"/>
      <c r="BJ15" s="56">
        <f t="shared" si="10"/>
        <v>0</v>
      </c>
      <c r="BK15" s="56">
        <f>BH15+[1]AGT!BK108</f>
        <v>0</v>
      </c>
      <c r="BL15" s="56" t="e">
        <f t="shared" si="11"/>
        <v>#DIV/0!</v>
      </c>
      <c r="BM15" s="56">
        <f>BI15+[1]AGT!BM108</f>
        <v>0</v>
      </c>
      <c r="BN15" s="56" t="e">
        <f t="shared" si="12"/>
        <v>#DIV/0!</v>
      </c>
      <c r="BO15" s="56">
        <f>BJ15+[1]AGT!BO108</f>
        <v>0</v>
      </c>
      <c r="BP15" s="56" t="e">
        <f t="shared" si="13"/>
        <v>#DIV/0!</v>
      </c>
      <c r="BQ15" s="62"/>
      <c r="BR15" s="60">
        <f>[1]AGT!BU108</f>
        <v>0</v>
      </c>
      <c r="BS15" s="58">
        <f>[1]AGT!BV108</f>
        <v>0</v>
      </c>
      <c r="BT15" s="58">
        <f t="shared" si="14"/>
        <v>0</v>
      </c>
      <c r="BU15" s="61"/>
      <c r="BV15" s="61"/>
      <c r="BW15" s="56">
        <f t="shared" si="15"/>
        <v>0</v>
      </c>
      <c r="BX15" s="56">
        <f>BU15+[1]AGT!BX108</f>
        <v>0</v>
      </c>
      <c r="BY15" s="56" t="e">
        <f t="shared" si="16"/>
        <v>#DIV/0!</v>
      </c>
      <c r="BZ15" s="56">
        <f>BV15+[1]AGT!BZ108</f>
        <v>0</v>
      </c>
      <c r="CA15" s="56" t="e">
        <f t="shared" si="17"/>
        <v>#DIV/0!</v>
      </c>
      <c r="CB15" s="56">
        <f>BW15+[1]AGT!CB108</f>
        <v>0</v>
      </c>
      <c r="CC15" s="56" t="e">
        <f t="shared" si="18"/>
        <v>#DIV/0!</v>
      </c>
      <c r="CD15" s="62"/>
      <c r="CE15" s="60">
        <f>[1]AGT!CH108</f>
        <v>0</v>
      </c>
      <c r="CF15" s="58">
        <f>[1]AGT!CI108</f>
        <v>0</v>
      </c>
      <c r="CG15" s="58">
        <f t="shared" si="19"/>
        <v>0</v>
      </c>
      <c r="CH15" s="61"/>
      <c r="CI15" s="61"/>
      <c r="CJ15" s="56">
        <f t="shared" si="20"/>
        <v>0</v>
      </c>
      <c r="CK15" s="56">
        <f>CH15+[1]AGT!CK108</f>
        <v>0</v>
      </c>
      <c r="CL15" s="56" t="e">
        <f t="shared" si="21"/>
        <v>#DIV/0!</v>
      </c>
      <c r="CM15" s="56">
        <f>CI15+[1]AGT!CM108</f>
        <v>0</v>
      </c>
      <c r="CN15" s="56" t="e">
        <f t="shared" si="22"/>
        <v>#DIV/0!</v>
      </c>
      <c r="CO15" s="56">
        <f>CJ15+[1]AGT!CO108</f>
        <v>0</v>
      </c>
      <c r="CP15" s="56" t="e">
        <f t="shared" si="23"/>
        <v>#DIV/0!</v>
      </c>
      <c r="CQ15" s="62"/>
    </row>
    <row r="16" spans="1:95" x14ac:dyDescent="0.35">
      <c r="A16" s="118"/>
      <c r="B16" s="121"/>
      <c r="C16" s="66" t="s">
        <v>34</v>
      </c>
      <c r="D16" s="90">
        <f t="shared" ref="D16:I16" si="37">D14+D15</f>
        <v>444</v>
      </c>
      <c r="E16" s="91">
        <f t="shared" si="37"/>
        <v>454</v>
      </c>
      <c r="F16" s="92">
        <f t="shared" si="37"/>
        <v>898</v>
      </c>
      <c r="G16" s="90">
        <f t="shared" si="37"/>
        <v>66.599999999999994</v>
      </c>
      <c r="H16" s="91">
        <f t="shared" si="37"/>
        <v>67.599999999999994</v>
      </c>
      <c r="I16" s="93">
        <f t="shared" si="37"/>
        <v>133.85</v>
      </c>
      <c r="J16" s="94">
        <f>J14+J15</f>
        <v>483</v>
      </c>
      <c r="K16" s="91">
        <f>K14+K15</f>
        <v>502</v>
      </c>
      <c r="L16" s="93">
        <f>L14+L15</f>
        <v>985</v>
      </c>
      <c r="M16" s="74">
        <f>[1]AGT!P109</f>
        <v>51</v>
      </c>
      <c r="N16" s="75">
        <f>[1]AGT!Q109</f>
        <v>37</v>
      </c>
      <c r="O16" s="76">
        <f t="shared" ref="O16:BW16" si="38">O14+O15</f>
        <v>88</v>
      </c>
      <c r="P16" s="78">
        <f t="shared" si="38"/>
        <v>42</v>
      </c>
      <c r="Q16" s="78">
        <f t="shared" si="38"/>
        <v>43</v>
      </c>
      <c r="R16" s="76">
        <f t="shared" si="38"/>
        <v>85</v>
      </c>
      <c r="S16" s="76">
        <f t="shared" si="38"/>
        <v>330</v>
      </c>
      <c r="T16" s="76">
        <f t="shared" si="38"/>
        <v>296</v>
      </c>
      <c r="U16" s="77">
        <f t="shared" si="38"/>
        <v>626</v>
      </c>
      <c r="V16" s="74">
        <f>[1]AGT!Y109</f>
        <v>0</v>
      </c>
      <c r="W16" s="75">
        <f>[1]AGT!Z109</f>
        <v>0</v>
      </c>
      <c r="X16" s="76">
        <f t="shared" si="38"/>
        <v>0</v>
      </c>
      <c r="Y16" s="78">
        <f t="shared" si="38"/>
        <v>0</v>
      </c>
      <c r="Z16" s="78">
        <f t="shared" si="38"/>
        <v>0</v>
      </c>
      <c r="AA16" s="75">
        <f t="shared" si="0"/>
        <v>0</v>
      </c>
      <c r="AB16" s="76">
        <f t="shared" ref="AB16:AD16" si="39">AB14+AB15</f>
        <v>0</v>
      </c>
      <c r="AC16" s="76">
        <f t="shared" si="39"/>
        <v>2</v>
      </c>
      <c r="AD16" s="77">
        <f t="shared" si="39"/>
        <v>2</v>
      </c>
      <c r="AE16" s="74">
        <f>[1]AGT!AH109</f>
        <v>51</v>
      </c>
      <c r="AF16" s="75">
        <f>[1]AGT!AI109</f>
        <v>37</v>
      </c>
      <c r="AG16" s="76">
        <f t="shared" si="38"/>
        <v>88</v>
      </c>
      <c r="AH16" s="78">
        <f t="shared" si="38"/>
        <v>42</v>
      </c>
      <c r="AI16" s="78">
        <f t="shared" si="38"/>
        <v>43</v>
      </c>
      <c r="AJ16" s="76">
        <f t="shared" si="38"/>
        <v>85</v>
      </c>
      <c r="AK16" s="75">
        <f>AH16+[1]AGT!AK109</f>
        <v>333</v>
      </c>
      <c r="AL16" s="75">
        <f t="shared" si="1"/>
        <v>75</v>
      </c>
      <c r="AM16" s="79">
        <f>AI16+[1]AGT!AM109</f>
        <v>291</v>
      </c>
      <c r="AN16" s="75">
        <f t="shared" si="2"/>
        <v>64.096916299559467</v>
      </c>
      <c r="AO16" s="75">
        <f>AJ16+[1]AGT!AO109</f>
        <v>624</v>
      </c>
      <c r="AP16" s="75">
        <f t="shared" si="3"/>
        <v>69.487750556792875</v>
      </c>
      <c r="AQ16" s="77">
        <f t="shared" si="38"/>
        <v>0</v>
      </c>
      <c r="AR16" s="80">
        <f t="shared" si="38"/>
        <v>51</v>
      </c>
      <c r="AS16" s="76">
        <f t="shared" si="38"/>
        <v>37</v>
      </c>
      <c r="AT16" s="76">
        <f t="shared" si="38"/>
        <v>88</v>
      </c>
      <c r="AU16" s="78">
        <f t="shared" si="38"/>
        <v>42</v>
      </c>
      <c r="AV16" s="78">
        <f t="shared" si="38"/>
        <v>43</v>
      </c>
      <c r="AW16" s="76">
        <f t="shared" si="38"/>
        <v>85</v>
      </c>
      <c r="AX16" s="75">
        <f>AU16+[1]AGT!AX109</f>
        <v>333</v>
      </c>
      <c r="AY16" s="75">
        <f t="shared" si="6"/>
        <v>75</v>
      </c>
      <c r="AZ16" s="75">
        <f>AV16+[1]AGT!AZ109</f>
        <v>291</v>
      </c>
      <c r="BA16" s="75">
        <f t="shared" si="7"/>
        <v>64.096916299559467</v>
      </c>
      <c r="BB16" s="75">
        <f>AW16+[1]AGT!BB109</f>
        <v>624</v>
      </c>
      <c r="BC16" s="75">
        <f t="shared" si="8"/>
        <v>69.487750556792875</v>
      </c>
      <c r="BD16" s="77">
        <f t="shared" si="38"/>
        <v>0</v>
      </c>
      <c r="BE16" s="80">
        <f t="shared" si="38"/>
        <v>51</v>
      </c>
      <c r="BF16" s="76">
        <f t="shared" si="38"/>
        <v>37</v>
      </c>
      <c r="BG16" s="76">
        <f t="shared" si="38"/>
        <v>88</v>
      </c>
      <c r="BH16" s="78">
        <f t="shared" si="38"/>
        <v>42</v>
      </c>
      <c r="BI16" s="78">
        <f t="shared" si="38"/>
        <v>43</v>
      </c>
      <c r="BJ16" s="76">
        <f t="shared" si="38"/>
        <v>85</v>
      </c>
      <c r="BK16" s="75">
        <f>BH16+[1]AGT!BK109</f>
        <v>333</v>
      </c>
      <c r="BL16" s="75">
        <f t="shared" si="11"/>
        <v>75</v>
      </c>
      <c r="BM16" s="75">
        <f>BI16+[1]AGT!BM109</f>
        <v>291</v>
      </c>
      <c r="BN16" s="75">
        <f t="shared" si="12"/>
        <v>64.096916299559467</v>
      </c>
      <c r="BO16" s="75">
        <f>BJ16+[1]AGT!BO109</f>
        <v>624</v>
      </c>
      <c r="BP16" s="75">
        <f t="shared" si="13"/>
        <v>69.487750556792875</v>
      </c>
      <c r="BQ16" s="77">
        <f t="shared" si="38"/>
        <v>0</v>
      </c>
      <c r="BR16" s="80">
        <f t="shared" si="38"/>
        <v>3</v>
      </c>
      <c r="BS16" s="76">
        <f t="shared" si="38"/>
        <v>5</v>
      </c>
      <c r="BT16" s="76">
        <f t="shared" si="38"/>
        <v>8</v>
      </c>
      <c r="BU16" s="78">
        <f t="shared" si="38"/>
        <v>4</v>
      </c>
      <c r="BV16" s="78">
        <f t="shared" si="38"/>
        <v>4</v>
      </c>
      <c r="BW16" s="76">
        <f t="shared" si="38"/>
        <v>8</v>
      </c>
      <c r="BX16" s="75">
        <f>BU16+[1]AGT!BX109</f>
        <v>39</v>
      </c>
      <c r="BY16" s="75">
        <f t="shared" si="16"/>
        <v>58.558558558558559</v>
      </c>
      <c r="BZ16" s="75">
        <f>BV16+[1]AGT!BZ109</f>
        <v>41</v>
      </c>
      <c r="CA16" s="75">
        <f t="shared" si="17"/>
        <v>60.650887573964511</v>
      </c>
      <c r="CB16" s="75">
        <f>BW16+[1]AGT!CB109</f>
        <v>80</v>
      </c>
      <c r="CC16" s="75">
        <f t="shared" si="18"/>
        <v>59.768397459843115</v>
      </c>
      <c r="CD16" s="77">
        <f t="shared" ref="CD16:CK16" si="40">CD14+CD15</f>
        <v>0</v>
      </c>
      <c r="CE16" s="80">
        <f t="shared" si="40"/>
        <v>78</v>
      </c>
      <c r="CF16" s="76">
        <f t="shared" si="40"/>
        <v>66</v>
      </c>
      <c r="CG16" s="76">
        <f t="shared" si="40"/>
        <v>144</v>
      </c>
      <c r="CH16" s="78">
        <f t="shared" si="40"/>
        <v>41</v>
      </c>
      <c r="CI16" s="78">
        <f t="shared" si="40"/>
        <v>33</v>
      </c>
      <c r="CJ16" s="76">
        <f t="shared" si="40"/>
        <v>74</v>
      </c>
      <c r="CK16" s="76">
        <f t="shared" si="40"/>
        <v>353</v>
      </c>
      <c r="CL16" s="75">
        <f t="shared" si="21"/>
        <v>73.084886128364388</v>
      </c>
      <c r="CM16" s="75">
        <f>CI16+[1]AGT!CM109</f>
        <v>316</v>
      </c>
      <c r="CN16" s="75">
        <f t="shared" si="22"/>
        <v>62.948207171314742</v>
      </c>
      <c r="CO16" s="75">
        <f>CJ16+[1]AGT!CO109</f>
        <v>669</v>
      </c>
      <c r="CP16" s="75">
        <f t="shared" si="23"/>
        <v>67.918781725888323</v>
      </c>
      <c r="CQ16" s="77"/>
    </row>
    <row r="17" spans="1:95" x14ac:dyDescent="0.35">
      <c r="A17" s="118"/>
      <c r="B17" s="121"/>
      <c r="C17" s="81" t="s">
        <v>35</v>
      </c>
      <c r="D17" s="82"/>
      <c r="E17" s="83"/>
      <c r="F17" s="84"/>
      <c r="G17" s="82">
        <v>0</v>
      </c>
      <c r="H17" s="83">
        <v>0</v>
      </c>
      <c r="I17" s="85">
        <v>0</v>
      </c>
      <c r="J17" s="86"/>
      <c r="K17" s="87"/>
      <c r="L17" s="88"/>
      <c r="M17" s="60">
        <f>[1]AGT!P110</f>
        <v>0</v>
      </c>
      <c r="N17" s="58">
        <f>[1]AGT!Q110</f>
        <v>0</v>
      </c>
      <c r="O17" s="58">
        <f>M17+N17</f>
        <v>0</v>
      </c>
      <c r="P17" s="61"/>
      <c r="Q17" s="61"/>
      <c r="R17" s="56">
        <f t="shared" ref="R17:R18" si="41">P17+Q17</f>
        <v>0</v>
      </c>
      <c r="S17" s="56">
        <f>P17+[1]AGT!S110</f>
        <v>0</v>
      </c>
      <c r="T17" s="56">
        <f>Q17+[1]AGT!T110</f>
        <v>0</v>
      </c>
      <c r="U17" s="57">
        <f>R17+[1]AGT!U110</f>
        <v>0</v>
      </c>
      <c r="V17" s="60">
        <f>[1]AGT!Y110</f>
        <v>0</v>
      </c>
      <c r="W17" s="58">
        <f>[1]AGT!Z110</f>
        <v>0</v>
      </c>
      <c r="X17" s="58">
        <f t="shared" ref="X17:X18" si="42">V17+W17</f>
        <v>0</v>
      </c>
      <c r="Y17" s="61"/>
      <c r="Z17" s="61"/>
      <c r="AA17" s="56">
        <f t="shared" si="0"/>
        <v>0</v>
      </c>
      <c r="AB17" s="56">
        <f>Y17+[1]AGT!AB110</f>
        <v>0</v>
      </c>
      <c r="AC17" s="56">
        <f>Z17+[1]AGT!AC110</f>
        <v>0</v>
      </c>
      <c r="AD17" s="57">
        <f>AA17+[1]AGT!AD110</f>
        <v>0</v>
      </c>
      <c r="AE17" s="60">
        <f>[1]AGT!AH110</f>
        <v>0</v>
      </c>
      <c r="AF17" s="58">
        <f>[1]AGT!AI110</f>
        <v>0</v>
      </c>
      <c r="AG17" s="58">
        <f t="shared" ref="AG17:AG18" si="43">AE17+AF17</f>
        <v>0</v>
      </c>
      <c r="AH17" s="61"/>
      <c r="AI17" s="61"/>
      <c r="AJ17" s="56">
        <f t="shared" ref="AJ17:AJ18" si="44">AH17+AI17</f>
        <v>0</v>
      </c>
      <c r="AK17" s="56">
        <f>AH17+[1]AGT!AK110</f>
        <v>0</v>
      </c>
      <c r="AL17" s="56" t="e">
        <f t="shared" si="1"/>
        <v>#DIV/0!</v>
      </c>
      <c r="AM17" s="59">
        <f>AI17+[1]AGT!AM110</f>
        <v>0</v>
      </c>
      <c r="AN17" s="56" t="e">
        <f t="shared" si="2"/>
        <v>#DIV/0!</v>
      </c>
      <c r="AO17" s="56">
        <f>AJ17+[1]AGT!AO110</f>
        <v>0</v>
      </c>
      <c r="AP17" s="56" t="e">
        <f t="shared" si="3"/>
        <v>#DIV/0!</v>
      </c>
      <c r="AQ17" s="62"/>
      <c r="AR17" s="60">
        <f>[1]AGT!AU110</f>
        <v>0</v>
      </c>
      <c r="AS17" s="58">
        <f>[1]AGT!AV110</f>
        <v>0</v>
      </c>
      <c r="AT17" s="58">
        <f t="shared" si="4"/>
        <v>0</v>
      </c>
      <c r="AU17" s="61"/>
      <c r="AV17" s="61"/>
      <c r="AW17" s="56">
        <f t="shared" si="5"/>
        <v>0</v>
      </c>
      <c r="AX17" s="56">
        <f>AU17+[1]AGT!AX110</f>
        <v>0</v>
      </c>
      <c r="AY17" s="56" t="e">
        <f t="shared" si="6"/>
        <v>#DIV/0!</v>
      </c>
      <c r="AZ17" s="56">
        <f>AV17+[1]AGT!AZ110</f>
        <v>0</v>
      </c>
      <c r="BA17" s="56" t="e">
        <f t="shared" si="7"/>
        <v>#DIV/0!</v>
      </c>
      <c r="BB17" s="56">
        <f>AW17+[1]AGT!BB110</f>
        <v>0</v>
      </c>
      <c r="BC17" s="56" t="e">
        <f t="shared" si="8"/>
        <v>#DIV/0!</v>
      </c>
      <c r="BD17" s="62"/>
      <c r="BE17" s="60">
        <f>[1]AGT!BH110</f>
        <v>0</v>
      </c>
      <c r="BF17" s="58">
        <f>[1]AGT!BI110</f>
        <v>0</v>
      </c>
      <c r="BG17" s="58">
        <f t="shared" si="9"/>
        <v>0</v>
      </c>
      <c r="BH17" s="61"/>
      <c r="BI17" s="61"/>
      <c r="BJ17" s="56">
        <f t="shared" si="10"/>
        <v>0</v>
      </c>
      <c r="BK17" s="56">
        <f>BH17+[1]AGT!BK110</f>
        <v>0</v>
      </c>
      <c r="BL17" s="56" t="e">
        <f t="shared" si="11"/>
        <v>#DIV/0!</v>
      </c>
      <c r="BM17" s="56">
        <f>BI17+[1]AGT!BM110</f>
        <v>0</v>
      </c>
      <c r="BN17" s="56" t="e">
        <f t="shared" si="12"/>
        <v>#DIV/0!</v>
      </c>
      <c r="BO17" s="56">
        <f>BJ17+[1]AGT!BO110</f>
        <v>0</v>
      </c>
      <c r="BP17" s="56" t="e">
        <f t="shared" si="13"/>
        <v>#DIV/0!</v>
      </c>
      <c r="BQ17" s="62"/>
      <c r="BR17" s="60">
        <f>[1]AGT!BU110</f>
        <v>0</v>
      </c>
      <c r="BS17" s="58">
        <f>[1]AGT!BV110</f>
        <v>0</v>
      </c>
      <c r="BT17" s="58">
        <f t="shared" si="14"/>
        <v>0</v>
      </c>
      <c r="BU17" s="61"/>
      <c r="BV17" s="61"/>
      <c r="BW17" s="56">
        <f t="shared" si="15"/>
        <v>0</v>
      </c>
      <c r="BX17" s="56">
        <f>BU17+[1]AGT!BX110</f>
        <v>0</v>
      </c>
      <c r="BY17" s="56" t="e">
        <f t="shared" si="16"/>
        <v>#DIV/0!</v>
      </c>
      <c r="BZ17" s="56">
        <f>BV17+[1]AGT!BZ110</f>
        <v>0</v>
      </c>
      <c r="CA17" s="56" t="e">
        <f t="shared" si="17"/>
        <v>#DIV/0!</v>
      </c>
      <c r="CB17" s="56">
        <f>BW17+[1]AGT!CB110</f>
        <v>0</v>
      </c>
      <c r="CC17" s="56" t="e">
        <f t="shared" si="18"/>
        <v>#DIV/0!</v>
      </c>
      <c r="CD17" s="62"/>
      <c r="CE17" s="60">
        <f>[1]AGT!CH110</f>
        <v>0</v>
      </c>
      <c r="CF17" s="58">
        <f>[1]AGT!CI110</f>
        <v>0</v>
      </c>
      <c r="CG17" s="58">
        <f t="shared" si="19"/>
        <v>0</v>
      </c>
      <c r="CH17" s="61"/>
      <c r="CI17" s="61"/>
      <c r="CJ17" s="56">
        <f t="shared" si="20"/>
        <v>0</v>
      </c>
      <c r="CK17" s="56">
        <f>CH17+[1]AGT!CK110</f>
        <v>0</v>
      </c>
      <c r="CL17" s="56" t="e">
        <f t="shared" si="21"/>
        <v>#DIV/0!</v>
      </c>
      <c r="CM17" s="56">
        <f>CI17+[1]AGT!CM110</f>
        <v>0</v>
      </c>
      <c r="CN17" s="56" t="e">
        <f t="shared" si="22"/>
        <v>#DIV/0!</v>
      </c>
      <c r="CO17" s="56">
        <f>CJ17+[1]AGT!CO110</f>
        <v>0</v>
      </c>
      <c r="CP17" s="56" t="e">
        <f t="shared" si="23"/>
        <v>#DIV/0!</v>
      </c>
      <c r="CQ17" s="62"/>
    </row>
    <row r="18" spans="1:95" ht="15" thickBot="1" x14ac:dyDescent="0.4">
      <c r="A18" s="122"/>
      <c r="B18" s="123"/>
      <c r="C18" s="110" t="s">
        <v>36</v>
      </c>
      <c r="D18" s="95"/>
      <c r="E18" s="96"/>
      <c r="F18" s="97"/>
      <c r="G18" s="95">
        <v>0</v>
      </c>
      <c r="H18" s="96">
        <v>0</v>
      </c>
      <c r="I18" s="98">
        <v>0</v>
      </c>
      <c r="J18" s="99"/>
      <c r="K18" s="100"/>
      <c r="L18" s="101"/>
      <c r="M18" s="111">
        <f>[1]AGT!P111</f>
        <v>0</v>
      </c>
      <c r="N18" s="112">
        <f>[1]AGT!Q111</f>
        <v>0</v>
      </c>
      <c r="O18" s="112">
        <f t="shared" ref="O18" si="45">M18+N18</f>
        <v>0</v>
      </c>
      <c r="P18" s="113"/>
      <c r="Q18" s="113"/>
      <c r="R18" s="114">
        <f t="shared" si="41"/>
        <v>0</v>
      </c>
      <c r="S18" s="114">
        <f>P18+[1]AGT!S111</f>
        <v>0</v>
      </c>
      <c r="T18" s="114">
        <f>Q18+[1]AGT!T111</f>
        <v>0</v>
      </c>
      <c r="U18" s="115">
        <f>R18+[1]AGT!U111</f>
        <v>0</v>
      </c>
      <c r="V18" s="111">
        <f>[1]AGT!Y111</f>
        <v>0</v>
      </c>
      <c r="W18" s="112">
        <f>[1]AGT!Z111</f>
        <v>0</v>
      </c>
      <c r="X18" s="112">
        <f t="shared" si="42"/>
        <v>0</v>
      </c>
      <c r="Y18" s="113"/>
      <c r="Z18" s="113"/>
      <c r="AA18" s="114">
        <f t="shared" si="0"/>
        <v>0</v>
      </c>
      <c r="AB18" s="114">
        <f>Y18+[1]AGT!AB111</f>
        <v>0</v>
      </c>
      <c r="AC18" s="114">
        <f>Z18+[1]AGT!AC111</f>
        <v>0</v>
      </c>
      <c r="AD18" s="115">
        <f>AA18+[1]AGT!AD111</f>
        <v>0</v>
      </c>
      <c r="AE18" s="111">
        <f>[1]AGT!AH111</f>
        <v>0</v>
      </c>
      <c r="AF18" s="112">
        <f>[1]AGT!AI111</f>
        <v>0</v>
      </c>
      <c r="AG18" s="112">
        <f t="shared" si="43"/>
        <v>0</v>
      </c>
      <c r="AH18" s="113"/>
      <c r="AI18" s="113"/>
      <c r="AJ18" s="114">
        <f t="shared" si="44"/>
        <v>0</v>
      </c>
      <c r="AK18" s="114">
        <f>AH18+[1]AGT!AK111</f>
        <v>0</v>
      </c>
      <c r="AL18" s="114" t="e">
        <f t="shared" si="1"/>
        <v>#DIV/0!</v>
      </c>
      <c r="AM18" s="116">
        <f>AI18+[1]AGT!AM111</f>
        <v>0</v>
      </c>
      <c r="AN18" s="114" t="e">
        <f t="shared" si="2"/>
        <v>#DIV/0!</v>
      </c>
      <c r="AO18" s="114">
        <f>AJ18+[1]AGT!AO111</f>
        <v>0</v>
      </c>
      <c r="AP18" s="114" t="e">
        <f t="shared" si="3"/>
        <v>#DIV/0!</v>
      </c>
      <c r="AQ18" s="117"/>
      <c r="AR18" s="111">
        <f>[1]AGT!AU111</f>
        <v>0</v>
      </c>
      <c r="AS18" s="112">
        <f>[1]AGT!AV111</f>
        <v>0</v>
      </c>
      <c r="AT18" s="112">
        <f t="shared" si="4"/>
        <v>0</v>
      </c>
      <c r="AU18" s="113"/>
      <c r="AV18" s="113"/>
      <c r="AW18" s="114">
        <f t="shared" si="5"/>
        <v>0</v>
      </c>
      <c r="AX18" s="114">
        <f>AU18+[1]AGT!AX111</f>
        <v>0</v>
      </c>
      <c r="AY18" s="114" t="e">
        <f t="shared" si="6"/>
        <v>#DIV/0!</v>
      </c>
      <c r="AZ18" s="114">
        <f>AV18+[1]AGT!AZ111</f>
        <v>0</v>
      </c>
      <c r="BA18" s="114" t="e">
        <f t="shared" si="7"/>
        <v>#DIV/0!</v>
      </c>
      <c r="BB18" s="114">
        <f>AW18+[1]AGT!BB111</f>
        <v>0</v>
      </c>
      <c r="BC18" s="114" t="e">
        <f t="shared" si="8"/>
        <v>#DIV/0!</v>
      </c>
      <c r="BD18" s="117"/>
      <c r="BE18" s="111">
        <f>[1]AGT!BH111</f>
        <v>0</v>
      </c>
      <c r="BF18" s="112">
        <f>[1]AGT!BI111</f>
        <v>0</v>
      </c>
      <c r="BG18" s="112">
        <f t="shared" si="9"/>
        <v>0</v>
      </c>
      <c r="BH18" s="113"/>
      <c r="BI18" s="113"/>
      <c r="BJ18" s="114">
        <f t="shared" si="10"/>
        <v>0</v>
      </c>
      <c r="BK18" s="114">
        <f>BH18+[1]AGT!BK111</f>
        <v>0</v>
      </c>
      <c r="BL18" s="114" t="e">
        <f t="shared" si="11"/>
        <v>#DIV/0!</v>
      </c>
      <c r="BM18" s="114">
        <f>BI18+[1]AGT!BM111</f>
        <v>0</v>
      </c>
      <c r="BN18" s="114" t="e">
        <f t="shared" si="12"/>
        <v>#DIV/0!</v>
      </c>
      <c r="BO18" s="114">
        <f>BJ18+[1]AGT!BO111</f>
        <v>0</v>
      </c>
      <c r="BP18" s="114" t="e">
        <f t="shared" si="13"/>
        <v>#DIV/0!</v>
      </c>
      <c r="BQ18" s="117"/>
      <c r="BR18" s="111">
        <f>[1]AGT!BU111</f>
        <v>0</v>
      </c>
      <c r="BS18" s="112">
        <f>[1]AGT!BV111</f>
        <v>0</v>
      </c>
      <c r="BT18" s="112">
        <f t="shared" si="14"/>
        <v>0</v>
      </c>
      <c r="BU18" s="113"/>
      <c r="BV18" s="113"/>
      <c r="BW18" s="114">
        <f t="shared" si="15"/>
        <v>0</v>
      </c>
      <c r="BX18" s="114">
        <f>BU18+[1]AGT!BX111</f>
        <v>0</v>
      </c>
      <c r="BY18" s="114" t="e">
        <f t="shared" si="16"/>
        <v>#DIV/0!</v>
      </c>
      <c r="BZ18" s="114">
        <f>BV18+[1]AGT!BZ111</f>
        <v>0</v>
      </c>
      <c r="CA18" s="114" t="e">
        <f t="shared" si="17"/>
        <v>#DIV/0!</v>
      </c>
      <c r="CB18" s="114">
        <f>BW18+[1]AGT!CB111</f>
        <v>0</v>
      </c>
      <c r="CC18" s="114" t="e">
        <f t="shared" si="18"/>
        <v>#DIV/0!</v>
      </c>
      <c r="CD18" s="117"/>
      <c r="CE18" s="111">
        <f>[1]AGT!CH111</f>
        <v>0</v>
      </c>
      <c r="CF18" s="112">
        <f>[1]AGT!CI111</f>
        <v>0</v>
      </c>
      <c r="CG18" s="112">
        <f t="shared" si="19"/>
        <v>0</v>
      </c>
      <c r="CH18" s="113"/>
      <c r="CI18" s="113"/>
      <c r="CJ18" s="114">
        <f t="shared" si="20"/>
        <v>0</v>
      </c>
      <c r="CK18" s="114">
        <f>CH18+[1]AGT!CK111</f>
        <v>0</v>
      </c>
      <c r="CL18" s="114" t="e">
        <f t="shared" si="21"/>
        <v>#DIV/0!</v>
      </c>
      <c r="CM18" s="114">
        <f>CI18+[1]AGT!CM111</f>
        <v>0</v>
      </c>
      <c r="CN18" s="114" t="e">
        <f t="shared" si="22"/>
        <v>#DIV/0!</v>
      </c>
      <c r="CO18" s="114">
        <f>CJ18+[1]AGT!CO111</f>
        <v>0</v>
      </c>
      <c r="CP18" s="114" t="e">
        <f t="shared" si="23"/>
        <v>#DIV/0!</v>
      </c>
      <c r="CQ18" s="117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2023-02-25T02:26:48Z</dcterms:created>
  <dcterms:modified xsi:type="dcterms:W3CDTF">2023-02-25T02:27:35Z</dcterms:modified>
</cp:coreProperties>
</file>