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GISTER KUNJUNGAN EPUS 2024\REKAP BREAKDOWN BULANAN 2024\"/>
    </mc:Choice>
  </mc:AlternateContent>
  <xr:revisionPtr revIDLastSave="0" documentId="8_{0B448078-5E8E-4BD7-ACBA-C04CBA650C3F}" xr6:coauthVersionLast="47" xr6:coauthVersionMax="47" xr10:uidLastSave="{00000000-0000-0000-0000-000000000000}"/>
  <bookViews>
    <workbookView xWindow="-110" yWindow="-110" windowWidth="19420" windowHeight="10300" xr2:uid="{5F2498F0-E70C-4B08-B664-A0A5E6D93F7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E32" i="1"/>
  <c r="E31" i="1"/>
  <c r="E30" i="1"/>
  <c r="E29" i="1"/>
  <c r="E28" i="1"/>
  <c r="E26" i="1"/>
  <c r="E25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<sst xmlns="http://schemas.openxmlformats.org/spreadsheetml/2006/main" count="34" uniqueCount="34">
  <si>
    <t xml:space="preserve">LAPORAN KUNJUNGAN PUSKESMAS MOJOLANGU </t>
  </si>
  <si>
    <t>BULAN OKTOBER 2024</t>
  </si>
  <si>
    <t xml:space="preserve">NO </t>
  </si>
  <si>
    <t>KRITERIA</t>
  </si>
  <si>
    <t>L</t>
  </si>
  <si>
    <t>P</t>
  </si>
  <si>
    <t>JUMLAH</t>
  </si>
  <si>
    <t>Pasien dalam wilayah</t>
  </si>
  <si>
    <t>Pasien luar wilayah</t>
  </si>
  <si>
    <t>Pasien Lama</t>
  </si>
  <si>
    <t>Pasien Baru</t>
  </si>
  <si>
    <t>Pasien Pustu Tunjungsekar</t>
  </si>
  <si>
    <t>Pasien Pustu Tasikmadu</t>
  </si>
  <si>
    <t>Pasien Pustu Tunggulwulung</t>
  </si>
  <si>
    <t>Permintaan Surat Keterangan Sehat</t>
  </si>
  <si>
    <t>Pasien R. Infeksius</t>
  </si>
  <si>
    <t>Pasien R. Pemeriksaan Umum</t>
  </si>
  <si>
    <t>Pasien Gawat Darurat</t>
  </si>
  <si>
    <t>Pasien R. Pemeriksaan Gilut</t>
  </si>
  <si>
    <t>Pasien R. KIA</t>
  </si>
  <si>
    <t>Pasien R.Imunisasi</t>
  </si>
  <si>
    <t>Pasien umur &lt;15 tahun</t>
  </si>
  <si>
    <t>Pasien umur 16-59 tahun</t>
  </si>
  <si>
    <t>Pasien umur &gt;60 tahun</t>
  </si>
  <si>
    <t>KATEGORI PASIEN MENURUT CARA PEMBAYARAN</t>
  </si>
  <si>
    <t>Pasien Umum</t>
  </si>
  <si>
    <t>Pasien BPJS</t>
  </si>
  <si>
    <t>JENIS PEKERJAAN PASIEN</t>
  </si>
  <si>
    <t>Pekerja PNS</t>
  </si>
  <si>
    <t>Pekerja BUMN</t>
  </si>
  <si>
    <t>Pekerja SWASTA</t>
  </si>
  <si>
    <t>Pekerja WIRASWASTA</t>
  </si>
  <si>
    <t>Pekerja Lain-Lain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</si>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</sst>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C0983-4330-4B8F-B288-BAE821DF2706}">
  <dimension ref="A1:E33"/>
  <sheetViews>
    <sheetView tabSelected="1" topLeftCell="A3" workbookViewId="0">
      <selection sqref="A1:E33"/>
    </sheetView>
  </sheetViews>
  <sheetFormatPr defaultRowHeight="14.5" x14ac:dyDescent="0.35"/>
  <cols>
    <col min="2" max="2" width="33.7265625" customWidth="1"/>
    <col min="5" max="5" width="11.7265625" customWidth="1"/>
  </cols>
  <sheetData>
    <row r="1" spans="1:5" ht="15.5" x14ac:dyDescent="0.35">
      <c r="A1" s="1" t="s">
        <v>0</v>
      </c>
      <c r="B1" s="1"/>
      <c r="C1" s="1"/>
      <c r="D1" s="1"/>
      <c r="E1" s="1"/>
    </row>
    <row r="2" spans="1:5" ht="15.5" x14ac:dyDescent="0.35">
      <c r="A2" s="1" t="s">
        <v>1</v>
      </c>
      <c r="B2" s="1"/>
      <c r="C2" s="1"/>
      <c r="D2" s="1"/>
      <c r="E2" s="1"/>
    </row>
    <row r="3" spans="1:5" ht="15.5" x14ac:dyDescent="0.35">
      <c r="A3" s="2"/>
      <c r="B3" s="2"/>
      <c r="C3" s="2"/>
      <c r="D3" s="2"/>
      <c r="E3" s="2"/>
    </row>
    <row r="4" spans="1:5" ht="15.5" x14ac:dyDescent="0.35">
      <c r="A4" s="3"/>
      <c r="B4" s="3"/>
      <c r="C4" s="3"/>
      <c r="D4" s="3"/>
      <c r="E4" s="3"/>
    </row>
    <row r="5" spans="1:5" ht="15" x14ac:dyDescent="0.35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</row>
    <row r="6" spans="1:5" ht="15.5" x14ac:dyDescent="0.35">
      <c r="A6" s="5">
        <v>1</v>
      </c>
      <c r="B6" s="5">
        <v>2</v>
      </c>
      <c r="C6" s="5">
        <v>3</v>
      </c>
      <c r="D6" s="5">
        <v>4</v>
      </c>
      <c r="E6" s="5">
        <v>5</v>
      </c>
    </row>
    <row r="7" spans="1:5" ht="15.5" x14ac:dyDescent="0.35">
      <c r="A7" s="4">
        <v>1</v>
      </c>
      <c r="B7" s="6" t="s">
        <v>7</v>
      </c>
      <c r="C7" s="7">
        <v>893</v>
      </c>
      <c r="D7" s="7">
        <v>1455</v>
      </c>
      <c r="E7" s="7">
        <f>C7+D7</f>
        <v>2348</v>
      </c>
    </row>
    <row r="8" spans="1:5" ht="15.5" x14ac:dyDescent="0.35">
      <c r="A8" s="4">
        <v>2</v>
      </c>
      <c r="B8" s="6" t="s">
        <v>8</v>
      </c>
      <c r="C8" s="7">
        <v>222</v>
      </c>
      <c r="D8" s="7">
        <v>337</v>
      </c>
      <c r="E8" s="7">
        <f>C8+D8</f>
        <v>559</v>
      </c>
    </row>
    <row r="9" spans="1:5" ht="15.5" x14ac:dyDescent="0.35">
      <c r="A9" s="4">
        <v>3</v>
      </c>
      <c r="B9" s="6" t="s">
        <v>9</v>
      </c>
      <c r="C9" s="7">
        <v>907</v>
      </c>
      <c r="D9" s="7">
        <v>1587</v>
      </c>
      <c r="E9" s="7">
        <f t="shared" ref="E9:E23" si="0">C9+D9</f>
        <v>2494</v>
      </c>
    </row>
    <row r="10" spans="1:5" ht="15.5" x14ac:dyDescent="0.35">
      <c r="A10" s="4">
        <v>4</v>
      </c>
      <c r="B10" s="6" t="s">
        <v>10</v>
      </c>
      <c r="C10" s="7">
        <v>278</v>
      </c>
      <c r="D10" s="7">
        <v>427</v>
      </c>
      <c r="E10" s="7">
        <f t="shared" si="0"/>
        <v>705</v>
      </c>
    </row>
    <row r="11" spans="1:5" ht="15.5" x14ac:dyDescent="0.35">
      <c r="A11" s="4">
        <v>5</v>
      </c>
      <c r="B11" s="6" t="s">
        <v>11</v>
      </c>
      <c r="C11" s="7">
        <v>25</v>
      </c>
      <c r="D11" s="7">
        <v>16</v>
      </c>
      <c r="E11" s="7">
        <f t="shared" si="0"/>
        <v>41</v>
      </c>
    </row>
    <row r="12" spans="1:5" ht="15.5" x14ac:dyDescent="0.35">
      <c r="A12" s="4">
        <v>6</v>
      </c>
      <c r="B12" s="6" t="s">
        <v>12</v>
      </c>
      <c r="C12" s="7">
        <v>18</v>
      </c>
      <c r="D12" s="7">
        <v>44</v>
      </c>
      <c r="E12" s="7">
        <f t="shared" si="0"/>
        <v>62</v>
      </c>
    </row>
    <row r="13" spans="1:5" ht="15.5" x14ac:dyDescent="0.35">
      <c r="A13" s="4">
        <v>7</v>
      </c>
      <c r="B13" s="6" t="s">
        <v>13</v>
      </c>
      <c r="C13" s="7">
        <v>27</v>
      </c>
      <c r="D13" s="7">
        <v>48</v>
      </c>
      <c r="E13" s="7">
        <f t="shared" si="0"/>
        <v>75</v>
      </c>
    </row>
    <row r="14" spans="1:5" ht="15.5" x14ac:dyDescent="0.35">
      <c r="A14" s="4">
        <v>8</v>
      </c>
      <c r="B14" s="6" t="s">
        <v>14</v>
      </c>
      <c r="C14" s="8">
        <v>88</v>
      </c>
      <c r="D14" s="8">
        <v>74</v>
      </c>
      <c r="E14" s="7">
        <f t="shared" si="0"/>
        <v>162</v>
      </c>
    </row>
    <row r="15" spans="1:5" ht="15.5" x14ac:dyDescent="0.35">
      <c r="A15" s="4">
        <v>9</v>
      </c>
      <c r="B15" s="6" t="s">
        <v>15</v>
      </c>
      <c r="C15" s="8">
        <v>285</v>
      </c>
      <c r="D15" s="8">
        <v>411</v>
      </c>
      <c r="E15" s="7">
        <f t="shared" si="0"/>
        <v>696</v>
      </c>
    </row>
    <row r="16" spans="1:5" ht="15.5" x14ac:dyDescent="0.35">
      <c r="A16" s="4">
        <v>10</v>
      </c>
      <c r="B16" s="6" t="s">
        <v>16</v>
      </c>
      <c r="C16" s="8">
        <v>544</v>
      </c>
      <c r="D16" s="8">
        <v>783</v>
      </c>
      <c r="E16" s="7">
        <f t="shared" si="0"/>
        <v>1327</v>
      </c>
    </row>
    <row r="17" spans="1:5" ht="15.5" x14ac:dyDescent="0.35">
      <c r="A17" s="4">
        <v>11</v>
      </c>
      <c r="B17" s="6" t="s">
        <v>17</v>
      </c>
      <c r="C17" s="8">
        <v>2</v>
      </c>
      <c r="D17" s="8">
        <v>0</v>
      </c>
      <c r="E17" s="7">
        <f t="shared" si="0"/>
        <v>2</v>
      </c>
    </row>
    <row r="18" spans="1:5" ht="15.5" x14ac:dyDescent="0.35">
      <c r="A18" s="4">
        <v>12</v>
      </c>
      <c r="B18" s="6" t="s">
        <v>18</v>
      </c>
      <c r="C18" s="8">
        <v>127</v>
      </c>
      <c r="D18" s="8">
        <v>303</v>
      </c>
      <c r="E18" s="7">
        <f t="shared" si="0"/>
        <v>430</v>
      </c>
    </row>
    <row r="19" spans="1:5" ht="15.5" x14ac:dyDescent="0.35">
      <c r="A19" s="4">
        <v>13</v>
      </c>
      <c r="B19" s="6" t="s">
        <v>19</v>
      </c>
      <c r="C19" s="8">
        <v>84</v>
      </c>
      <c r="D19" s="8">
        <v>261</v>
      </c>
      <c r="E19" s="7">
        <f t="shared" si="0"/>
        <v>345</v>
      </c>
    </row>
    <row r="20" spans="1:5" ht="15.5" x14ac:dyDescent="0.35">
      <c r="A20" s="4">
        <v>14</v>
      </c>
      <c r="B20" s="6" t="s">
        <v>20</v>
      </c>
      <c r="C20" s="8">
        <v>37</v>
      </c>
      <c r="D20" s="8">
        <v>33</v>
      </c>
      <c r="E20" s="7">
        <f t="shared" si="0"/>
        <v>70</v>
      </c>
    </row>
    <row r="21" spans="1:5" ht="15.5" x14ac:dyDescent="0.35">
      <c r="A21" s="4">
        <v>15</v>
      </c>
      <c r="B21" s="6" t="s">
        <v>21</v>
      </c>
      <c r="C21" s="7">
        <v>410</v>
      </c>
      <c r="D21" s="7">
        <v>367</v>
      </c>
      <c r="E21" s="7">
        <f t="shared" si="0"/>
        <v>777</v>
      </c>
    </row>
    <row r="22" spans="1:5" ht="15.5" x14ac:dyDescent="0.35">
      <c r="A22" s="4">
        <v>16</v>
      </c>
      <c r="B22" s="6" t="s">
        <v>22</v>
      </c>
      <c r="C22" s="7">
        <v>489</v>
      </c>
      <c r="D22" s="7">
        <v>1235</v>
      </c>
      <c r="E22" s="7">
        <f t="shared" si="0"/>
        <v>1724</v>
      </c>
    </row>
    <row r="23" spans="1:5" ht="15.5" x14ac:dyDescent="0.35">
      <c r="A23" s="4">
        <v>17</v>
      </c>
      <c r="B23" s="6" t="s">
        <v>23</v>
      </c>
      <c r="C23" s="7">
        <v>253</v>
      </c>
      <c r="D23" s="7">
        <v>377</v>
      </c>
      <c r="E23" s="7">
        <f t="shared" si="0"/>
        <v>630</v>
      </c>
    </row>
    <row r="24" spans="1:5" x14ac:dyDescent="0.35">
      <c r="A24" s="9" t="s">
        <v>24</v>
      </c>
      <c r="B24" s="10"/>
      <c r="C24" s="10"/>
      <c r="D24" s="10"/>
      <c r="E24" s="11"/>
    </row>
    <row r="25" spans="1:5" ht="15.5" x14ac:dyDescent="0.35">
      <c r="A25" s="12">
        <v>1</v>
      </c>
      <c r="B25" s="6" t="s">
        <v>25</v>
      </c>
      <c r="C25" s="7">
        <v>307</v>
      </c>
      <c r="D25" s="7">
        <v>430</v>
      </c>
      <c r="E25" s="7">
        <f t="shared" ref="E25:E26" si="1">C25+D25</f>
        <v>737</v>
      </c>
    </row>
    <row r="26" spans="1:5" ht="15.5" x14ac:dyDescent="0.35">
      <c r="A26" s="12">
        <v>2</v>
      </c>
      <c r="B26" s="6" t="s">
        <v>26</v>
      </c>
      <c r="C26" s="7">
        <v>878</v>
      </c>
      <c r="D26" s="7">
        <v>1584</v>
      </c>
      <c r="E26" s="7">
        <f t="shared" si="1"/>
        <v>2462</v>
      </c>
    </row>
    <row r="27" spans="1:5" x14ac:dyDescent="0.35">
      <c r="A27" s="9" t="s">
        <v>27</v>
      </c>
      <c r="B27" s="10"/>
      <c r="C27" s="10"/>
      <c r="D27" s="10"/>
      <c r="E27" s="11"/>
    </row>
    <row r="28" spans="1:5" ht="15.5" x14ac:dyDescent="0.35">
      <c r="A28" s="12">
        <v>1</v>
      </c>
      <c r="B28" s="6" t="s">
        <v>28</v>
      </c>
      <c r="C28" s="8">
        <v>21</v>
      </c>
      <c r="D28" s="8">
        <v>14</v>
      </c>
      <c r="E28" s="7">
        <f>SUM(C28:D28)</f>
        <v>35</v>
      </c>
    </row>
    <row r="29" spans="1:5" ht="15.5" x14ac:dyDescent="0.35">
      <c r="A29" s="12">
        <v>2</v>
      </c>
      <c r="B29" s="6" t="s">
        <v>29</v>
      </c>
      <c r="C29" s="8">
        <v>1</v>
      </c>
      <c r="D29" s="8">
        <v>1</v>
      </c>
      <c r="E29" s="7">
        <f t="shared" ref="E29:E33" si="2">SUM(C29:D29)</f>
        <v>2</v>
      </c>
    </row>
    <row r="30" spans="1:5" ht="15.5" x14ac:dyDescent="0.35">
      <c r="A30" s="12">
        <v>3</v>
      </c>
      <c r="B30" s="6" t="s">
        <v>30</v>
      </c>
      <c r="C30" s="8">
        <v>279</v>
      </c>
      <c r="D30" s="8">
        <v>276</v>
      </c>
      <c r="E30" s="7">
        <f t="shared" si="2"/>
        <v>555</v>
      </c>
    </row>
    <row r="31" spans="1:5" ht="15.5" x14ac:dyDescent="0.35">
      <c r="A31" s="12">
        <v>4</v>
      </c>
      <c r="B31" s="6" t="s">
        <v>31</v>
      </c>
      <c r="C31" s="8">
        <v>80</v>
      </c>
      <c r="D31" s="8">
        <v>99</v>
      </c>
      <c r="E31" s="7">
        <f t="shared" si="2"/>
        <v>179</v>
      </c>
    </row>
    <row r="32" spans="1:5" ht="15.5" x14ac:dyDescent="0.35">
      <c r="A32" s="13">
        <v>5</v>
      </c>
      <c r="B32" s="14" t="s">
        <v>32</v>
      </c>
      <c r="C32" s="8">
        <v>306</v>
      </c>
      <c r="D32" s="8">
        <v>271</v>
      </c>
      <c r="E32" s="7">
        <f t="shared" si="2"/>
        <v>577</v>
      </c>
    </row>
    <row r="33" spans="1:5" ht="15" x14ac:dyDescent="0.35">
      <c r="A33" s="15" t="s">
        <v>33</v>
      </c>
      <c r="B33" s="16"/>
      <c r="C33" s="4">
        <v>1185</v>
      </c>
      <c r="D33" s="4">
        <v>2014</v>
      </c>
      <c r="E33" s="4">
        <f t="shared" si="2"/>
        <v>3199</v>
      </c>
    </row>
  </sheetData>
  <mergeCells count="5">
    <mergeCell ref="A1:E1"/>
    <mergeCell ref="A2:E2"/>
    <mergeCell ref="A24:E24"/>
    <mergeCell ref="A27:E27"/>
    <mergeCell ref="A33:B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annisa kurnia</dc:creator>
  <cp:lastModifiedBy>annisa kurnia</cp:lastModifiedBy>
  <dcterms:created xsi:type="dcterms:W3CDTF">2025-01-08T22:49:56Z</dcterms:created>
  <dcterms:modified xsi:type="dcterms:W3CDTF">2025-01-08T22:50:33Z</dcterms:modified>
</cp:coreProperties>
</file>