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<sst xmlns="http://schemas.openxmlformats.org/spreadsheetml/2006/main" count="33" uniqueCount="33">
  <si>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</si>
  <si>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</si>
  <si>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</si>
  <si>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</si>
  <si>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</si>
  <si>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</si>
  <si>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</si>
  <si>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</si>
  <si>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</si>
  <si>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</si>
  <si>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</si>
  <si>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</si>
  <si>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</si>
  <si>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</si>
  <si>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</si>
  <si>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</si>
  <si>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</si>
  <si>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</si>
  <si>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</si>
  <si>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</si>
  <si>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</si>
  <si>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</si>
  <si>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</si>
  <si>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</si>
  <si>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</si>
  <si>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</si>
  <si>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</si>
  <si>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</si>
  <si>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</si>
  <si>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2.1.5.4.Kusta dan Frambusia</t>
  </si>
  <si>
    <t>Pemeriksaan kontak dari kasus Kusta baru</t>
  </si>
  <si>
    <r>
      <rPr>
        <u/>
        <sz val="12"/>
        <color theme="1"/>
        <rFont val="Tahoma"/>
        <charset val="134"/>
      </rPr>
      <t>&gt;</t>
    </r>
    <r>
      <rPr>
        <sz val="12"/>
        <color theme="1"/>
        <rFont val="Tahoma"/>
        <charset val="134"/>
      </rPr>
      <t>80%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</si>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</sst>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A11" sqref="A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26.25" customHeight="1" spans="1:13">
      <c r="A10" s="29" t="s">
        <v>29</v>
      </c>
      <c r="B10" s="27"/>
      <c r="C10" s="19"/>
      <c r="D10" s="30"/>
      <c r="E10" s="31"/>
      <c r="F10" s="28"/>
      <c r="G10" s="28"/>
      <c r="H10" s="28"/>
      <c r="I10" s="47"/>
      <c r="J10" s="47"/>
      <c r="K10" s="50">
        <f>AVERAGE(J11:J16)</f>
        <v>0</v>
      </c>
      <c r="L10" s="51"/>
      <c r="M10" s="46"/>
    </row>
    <row r="11" customFormat="1" ht="40.5" customHeight="1" spans="1:13">
      <c r="A11" s="30"/>
      <c r="B11" s="32" t="s">
        <v>30</v>
      </c>
      <c r="C11" s="19"/>
      <c r="D11" s="33" t="s">
        <v>31</v>
      </c>
      <c r="E11" s="31" t="s">
        <v>32</v>
      </c>
      <c r="F11" s="28">
        <v>1</v>
      </c>
      <c r="G11" s="28">
        <v>1</v>
      </c>
      <c r="H11" s="28">
        <v>0</v>
      </c>
      <c r="I11" s="47">
        <f>H11/F11*100</f>
        <v>0</v>
      </c>
      <c r="J11" s="47">
        <f>IF(H11/G11*100&gt;=100,100,IF(H11/G11*100&lt;100,H11/G11*100))</f>
        <v>0</v>
      </c>
      <c r="K11" s="48"/>
      <c r="L11" s="51"/>
      <c r="M11" s="46"/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C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57CFE6FE4699415E96128F28BCAB7AB3_13</vt:lpwstr>
  </property>
  <property fmtid="{D5CDD505-2E9C-101B-9397-08002B2CF9AE}" pid="3" name="KSOProductBuildVer">
    <vt:lpwstr>1033-12.2.0.19805</vt:lpwstr>
  </property>
</Properties>
</file>