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8_{395FDF96-2EDE-42A3-8C6D-0BEBA519F0AA}" xr6:coauthVersionLast="47" xr6:coauthVersionMax="47" xr10:uidLastSave="{00000000-0000-0000-0000-000000000000}"/>
  <bookViews>
    <workbookView xWindow="-108" yWindow="-108" windowWidth="23256" windowHeight="12456" xr2:uid="{B22F410A-18A8-4DD5-92CC-DAD00F99B6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F32" i="1"/>
  <c r="E32" i="1"/>
  <c r="D32" i="1"/>
  <c r="F18" i="1"/>
  <c r="E18" i="1"/>
  <c r="D18" i="1"/>
  <c r="F12" i="1"/>
  <c r="F40" i="1" s="1"/>
  <c r="E12" i="1"/>
  <c r="E40" i="1" s="1"/>
  <c r="D12" i="1"/>
  <c r="D40" i="1" s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<sst xmlns="http://schemas.openxmlformats.org/spreadsheetml/2006/main" count="74" uniqueCount="72">
  <si>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DALAM GEDUNG PUSKESMAS POLOWIJEN </t>
  </si>
  <si>
    <t>KODE</t>
  </si>
  <si>
    <t xml:space="preserve"> NAMA  VARIABEL</t>
  </si>
  <si>
    <t>KODE - VARIABEL</t>
  </si>
  <si>
    <t>BULAN JULI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</si>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</sst>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8B8A-811D-4987-9EC6-070B8469D5A2}">
  <dimension ref="A1:F40"/>
  <sheetViews>
    <sheetView tabSelected="1" workbookViewId="0">
      <selection activeCell="B12" sqref="B12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1</v>
      </c>
      <c r="E7" s="13">
        <v>1</v>
      </c>
      <c r="F7" s="13">
        <v>1</v>
      </c>
    </row>
    <row r="8" spans="1:6" x14ac:dyDescent="0.3">
      <c r="A8" s="14"/>
      <c r="B8" s="11" t="s">
        <v>8</v>
      </c>
      <c r="C8" s="12" t="s">
        <v>9</v>
      </c>
      <c r="D8" s="13">
        <v>80</v>
      </c>
      <c r="E8" s="13">
        <v>50</v>
      </c>
      <c r="F8" s="13">
        <v>50</v>
      </c>
    </row>
    <row r="9" spans="1:6" x14ac:dyDescent="0.3">
      <c r="A9" s="14"/>
      <c r="B9" s="11" t="s">
        <v>10</v>
      </c>
      <c r="C9" s="12" t="s">
        <v>11</v>
      </c>
      <c r="D9" s="13">
        <v>2</v>
      </c>
      <c r="E9" s="13">
        <v>2</v>
      </c>
      <c r="F9" s="13">
        <v>2</v>
      </c>
    </row>
    <row r="10" spans="1:6" x14ac:dyDescent="0.3">
      <c r="A10" s="14"/>
      <c r="B10" s="11" t="s">
        <v>12</v>
      </c>
      <c r="C10" s="12" t="s">
        <v>13</v>
      </c>
      <c r="D10" s="13">
        <v>89</v>
      </c>
      <c r="E10" s="13">
        <v>58</v>
      </c>
      <c r="F10" s="13">
        <v>58</v>
      </c>
    </row>
    <row r="11" spans="1:6" x14ac:dyDescent="0.3">
      <c r="A11" s="14"/>
      <c r="B11" s="11" t="s">
        <v>14</v>
      </c>
      <c r="C11" s="12" t="s">
        <v>15</v>
      </c>
      <c r="D11" s="13">
        <v>4</v>
      </c>
      <c r="E11" s="13">
        <v>4</v>
      </c>
      <c r="F11" s="13">
        <v>4</v>
      </c>
    </row>
    <row r="12" spans="1:6" x14ac:dyDescent="0.3">
      <c r="A12" s="14"/>
      <c r="B12" s="11" t="s">
        <v>16</v>
      </c>
      <c r="C12" s="12" t="s">
        <v>17</v>
      </c>
      <c r="D12" s="13">
        <f>76+36+35</f>
        <v>147</v>
      </c>
      <c r="E12" s="13">
        <f>45+34+36</f>
        <v>115</v>
      </c>
      <c r="F12" s="13">
        <f>43+36+35</f>
        <v>114</v>
      </c>
    </row>
    <row r="13" spans="1:6" x14ac:dyDescent="0.3">
      <c r="A13" s="14"/>
      <c r="B13" s="11" t="s">
        <v>18</v>
      </c>
      <c r="C13" s="12" t="s">
        <v>19</v>
      </c>
      <c r="D13" s="13">
        <v>1</v>
      </c>
      <c r="E13" s="13">
        <v>1</v>
      </c>
      <c r="F13" s="13">
        <v>1</v>
      </c>
    </row>
    <row r="14" spans="1:6" x14ac:dyDescent="0.3">
      <c r="A14" s="14"/>
      <c r="B14" s="11" t="s">
        <v>20</v>
      </c>
      <c r="C14" s="12" t="s">
        <v>21</v>
      </c>
      <c r="D14" s="13">
        <v>7</v>
      </c>
      <c r="E14" s="13">
        <v>6</v>
      </c>
      <c r="F14" s="13">
        <v>6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7</v>
      </c>
      <c r="E17" s="13">
        <v>7</v>
      </c>
      <c r="F17" s="13">
        <v>7</v>
      </c>
    </row>
    <row r="18" spans="1:6" x14ac:dyDescent="0.3">
      <c r="A18" s="14"/>
      <c r="B18" s="11" t="s">
        <v>28</v>
      </c>
      <c r="C18" s="12" t="s">
        <v>29</v>
      </c>
      <c r="D18" s="13">
        <f>147+31+60+12</f>
        <v>250</v>
      </c>
      <c r="E18" s="13">
        <f>31+60+12+115</f>
        <v>218</v>
      </c>
      <c r="F18" s="13">
        <f>31+60+12+114</f>
        <v>217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4</v>
      </c>
      <c r="E31" s="13">
        <v>4</v>
      </c>
      <c r="F31" s="13">
        <v>4</v>
      </c>
    </row>
    <row r="32" spans="1:6" x14ac:dyDescent="0.3">
      <c r="A32" s="14"/>
      <c r="B32" s="11" t="s">
        <v>54</v>
      </c>
      <c r="C32" s="12" t="s">
        <v>55</v>
      </c>
      <c r="D32" s="13">
        <f>76+36+35</f>
        <v>147</v>
      </c>
      <c r="E32" s="13">
        <f>45+34+36</f>
        <v>115</v>
      </c>
      <c r="F32" s="13">
        <f>43+36+35</f>
        <v>114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2</v>
      </c>
      <c r="E35" s="13">
        <v>2</v>
      </c>
      <c r="F35" s="13">
        <v>2</v>
      </c>
    </row>
    <row r="36" spans="1:6" x14ac:dyDescent="0.3">
      <c r="A36" s="14"/>
      <c r="B36" s="11" t="s">
        <v>62</v>
      </c>
      <c r="C36" s="12" t="s">
        <v>63</v>
      </c>
      <c r="D36" s="13">
        <v>10</v>
      </c>
      <c r="E36" s="13">
        <v>10</v>
      </c>
      <c r="F36" s="13">
        <v>10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>D7+D9+D11+D13+D15+D17+D19+D21+D23+D25+D27+D29+D31+D33+D35+D37</f>
        <v>21</v>
      </c>
      <c r="E39" s="17">
        <f t="shared" ref="E39:F39" si="0">E7+E9+E11+E13+E15+E17+E19+E21+E23+E25+E27+E29+E31+E33+E35+E37</f>
        <v>21</v>
      </c>
      <c r="F39" s="17">
        <f t="shared" si="0"/>
        <v>21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+D8+D10+D12+D14+D16+D18+D20+D22+D24+D26+D28+D30+D32+D34+D36+D38</f>
        <v>730</v>
      </c>
      <c r="E40" s="17">
        <f t="shared" si="1"/>
        <v>572</v>
      </c>
      <c r="F40" s="17">
        <f t="shared" si="1"/>
        <v>569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2023-03-01T02:02:09Z</dcterms:created>
  <dcterms:modified xsi:type="dcterms:W3CDTF">2023-03-01T02:03:27Z</dcterms:modified>
</cp:coreProperties>
</file>