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PPEDA\Tahun 2025\KIRIM\Organisasi\"/>
    </mc:Choice>
  </mc:AlternateContent>
  <xr:revisionPtr revIDLastSave="0" documentId="8_{4E3F0FD8-1995-48AD-825B-C4E3067675A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udaya kerja" sheetId="5" state="hidden" r:id="rId1"/>
    <sheet name="Monev Renaksi Tahun 2025" sheetId="16" r:id="rId2"/>
    <sheet name="Sheet1" sheetId="17" r:id="rId3"/>
  </sheets>
  <definedNames>
    <definedName name="_xlnm.Print_Area" localSheetId="1">'Monev Renaksi Tahun 2025'!$A$1:$K$106</definedName>
    <definedName name="_xlnm.Print_Titles" localSheetId="1">'Monev Renaksi Tahun 2025'!$4:$7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6" l="1"/>
</calcChain>
</file>

<file path=xl/sharedStrings.xml><?xml version="1.0" encoding="utf-8"?>
<sst xmlns="http://schemas.openxmlformats.org/spreadsheetml/2006/main" count="447" uniqueCount="274">
  <si>
    <t>No</t>
  </si>
  <si>
    <t>Nilai Organisasi</t>
  </si>
  <si>
    <t>Perilaku Utama</t>
  </si>
  <si>
    <t>Sasaran</t>
  </si>
  <si>
    <t>Indikator Kinerja</t>
  </si>
  <si>
    <t>Target Kinerja</t>
  </si>
  <si>
    <t>Waktu</t>
  </si>
  <si>
    <t>Kegiatan</t>
  </si>
  <si>
    <t>Perubahan yang ingin dicapai</t>
  </si>
  <si>
    <t>Rencana Aksi</t>
  </si>
  <si>
    <t>1.</t>
  </si>
  <si>
    <t>2.</t>
  </si>
  <si>
    <t>3.</t>
  </si>
  <si>
    <t>4.</t>
  </si>
  <si>
    <t xml:space="preserve">Akuntabel </t>
  </si>
  <si>
    <t>Desember</t>
  </si>
  <si>
    <t>(2)</t>
  </si>
  <si>
    <t>(1)</t>
  </si>
  <si>
    <t>(3)</t>
  </si>
  <si>
    <t>(4)</t>
  </si>
  <si>
    <t>(5)</t>
  </si>
  <si>
    <t>(6)</t>
  </si>
  <si>
    <t>(7)</t>
  </si>
  <si>
    <t>(8)</t>
  </si>
  <si>
    <t>(9)</t>
  </si>
  <si>
    <t>Keterangan :</t>
  </si>
  <si>
    <t>diisi nomor urut</t>
  </si>
  <si>
    <t xml:space="preserve">diisi dengan nilai-nilai organisasi yang telah ditetapkan pimpinan organisasi </t>
  </si>
  <si>
    <t>diisi perilaku utama organisasi</t>
  </si>
  <si>
    <t>diisi dengan kondisi hasil perubahan yang dicapai/diwujudkan</t>
  </si>
  <si>
    <t>diisi dengan ukuran keberhasilan atas hasil yang akan dicapai pada kolom (4)</t>
  </si>
  <si>
    <t>diisi dengan angka target kinerja yang akan dicapai sesuai dengan indikator kinerja pada kolom (5)</t>
  </si>
  <si>
    <t>diisi dengan kegiatan-kegiatan yang akan dilakukan dalam rangka mewujudkan perubahan yang ingin dicapai</t>
  </si>
  <si>
    <t>diisi dengan rincian kegiatan untuk mencapai kegiatan pada kolom (7)</t>
  </si>
  <si>
    <t>SIBEKISAR (Sistem Integrasi Bersama Kinerja Implementasi Budaya CETTAR)</t>
  </si>
  <si>
    <t>RENCANA AKSI BUDAYA KERJA</t>
  </si>
  <si>
    <t>FGD TIM Budaya Kerja untuk menentukan Perangkat Daerah Leading pada indikator CETTAR</t>
  </si>
  <si>
    <t>FGD TIM Budaya Kerja untuk merumuskan bobot indikator yang selaras dengan CETTAR</t>
  </si>
  <si>
    <t>FGD TIM Budaya Kerja untuk merumuskan Grand Design Penilaian CETTAR</t>
  </si>
  <si>
    <t>Membuat dashboard Aplikasi SIBEKISAR</t>
  </si>
  <si>
    <t>Melakukan diskusi dengan TIM budaya kerja untuk mendiskusikan hasil FGD dan Memberi Nama Inovasi Budaya Kerja CETTAR</t>
  </si>
  <si>
    <t>Membuat Simulasi Penilaian SIBEKISAR</t>
  </si>
  <si>
    <t>Asistensi Operator Perangkat Daerah Leading</t>
  </si>
  <si>
    <t>Input Data secara berkala</t>
  </si>
  <si>
    <t>Launching Aplikasi SIBEKISAR</t>
  </si>
  <si>
    <t>Penilain Akhir SIBEKISAR</t>
  </si>
  <si>
    <t>Mei-Desember</t>
  </si>
  <si>
    <t>Hambatan dan Solusi</t>
  </si>
  <si>
    <t>(10)</t>
  </si>
  <si>
    <t>(11)</t>
  </si>
  <si>
    <t>Realisasi atas</t>
  </si>
  <si>
    <t>diisi dengan realisasi atas target indikator kinerja sasaran yang telah ditetapkan rencana tindak</t>
  </si>
  <si>
    <t>diisi dengan realisasi atas rencana kegiatan yang telah ditetapkan rencana tindak</t>
  </si>
  <si>
    <t>Diisi dengan hambatan/kendala yang dihadapi dalam pelaksanaan kegiatan dan pencapaian target kinerja serta usulan pemecahannya</t>
  </si>
  <si>
    <t>Kerangka Acuan Kerja telah dibuat pada tanggal 5 Januari 2021</t>
  </si>
  <si>
    <t>FGD budaya cettar dilaksanakan pada tanggal 13 Januari 2021 dengan Narasumber Prof. Mas'ud Said dan Prof. Yusuf</t>
  </si>
  <si>
    <t>Diskusi dilaksanakan pada tanggal 26 Januari 2021 dipimpin oleh Kepala Biro Organisasi, dan didapatkan nama SIBEKISAR</t>
  </si>
  <si>
    <t>Hambatan : Menentukan PD Leading pada aspek CETTAR dan penentuan indikator pada aspek cettar                                             Solusi : Pendataan PD yang melakukan penilain ke PD lain</t>
  </si>
  <si>
    <t>Hambatan :Beberapa Perangkat Daerah Leading tidak hadir                                                                         Solusi : Melakukan komunikasi dengan PD Leading yang tidak hadir</t>
  </si>
  <si>
    <t>FGD dilakukan pada tanggal 8 Januari 2021 dengan mengundang PD Leading aspek CETTAR (Bappeda,BKD,Inspektorat,Balitbang,Kominfo)</t>
  </si>
  <si>
    <t>Minggu ke-1 Januari</t>
  </si>
  <si>
    <t>Minggu ke-2 Januari</t>
  </si>
  <si>
    <t>Minggu ke-4 Januari</t>
  </si>
  <si>
    <t>Minggu ke-2 Februari</t>
  </si>
  <si>
    <t>Minggu ke-3 Februari</t>
  </si>
  <si>
    <t>Minggu ke-4 Februari</t>
  </si>
  <si>
    <t>Minggu ke-1 Maret</t>
  </si>
  <si>
    <t>Minggu ke-2 Maret</t>
  </si>
  <si>
    <t>Minggu ke-3 Maret</t>
  </si>
  <si>
    <t>Minggu ke-4 Maret</t>
  </si>
  <si>
    <t>Minggu ke-2 April</t>
  </si>
  <si>
    <t>Minggu ke-3 April</t>
  </si>
  <si>
    <t>Minggu ke-4 April</t>
  </si>
  <si>
    <t>Minggu ke-2 Mei</t>
  </si>
  <si>
    <t>55 Perangkat Daerah Prov. Jawa Timur dan 38 Kab/Kota</t>
  </si>
  <si>
    <t>Berorientasi pelayanan</t>
  </si>
  <si>
    <t>Melaksanakan tugas dengan jujur, bertanggung jawab, cermat, disiplin, dan berintegritas tinggi</t>
  </si>
  <si>
    <t>Memahami dan memenuhi kebutuhan masyarakat</t>
  </si>
  <si>
    <t>Ramah, cekatan, solutif dan dapat diandalkan</t>
  </si>
  <si>
    <t>Melakukan perbaikan tiada henti</t>
  </si>
  <si>
    <t>Menggunakan kekayaan dan barang milik negara secara bertanggung jawab, efektif dan efisien</t>
  </si>
  <si>
    <t>Tidak menyalahgunakan kewenangan jabatan</t>
  </si>
  <si>
    <t>Kompeten</t>
  </si>
  <si>
    <t>Meningkatkan kompetensi diri untuk menjawab tantangan yang selalu berubah</t>
  </si>
  <si>
    <t>Membantu orang lain belajar</t>
  </si>
  <si>
    <t>Melaksanakan tugas dengan kualitas terbaik</t>
  </si>
  <si>
    <t>Harmonis</t>
  </si>
  <si>
    <t>Menghargai setiap orang apapun latar belakangnya</t>
  </si>
  <si>
    <t>Suka menolong orang lain</t>
  </si>
  <si>
    <t>Membangun lingkungan kerja yang kondusif</t>
  </si>
  <si>
    <t>Kolaboratif</t>
  </si>
  <si>
    <t>Memberikan kesempatan kepada berbagai pihak untuk berkonstribusi</t>
  </si>
  <si>
    <t>Terbuka dalam bekerja sama untuk menghasilkan nilai tambah</t>
  </si>
  <si>
    <t>Menggerakkan pemanfaatan berbagai sumber daya untuk tujuan bersama</t>
  </si>
  <si>
    <t>Adaptif</t>
  </si>
  <si>
    <t>Cepat menyesuiakan diri menghadapi perubahan</t>
  </si>
  <si>
    <t>Terus berinovasi dan mengembangkan kreativitas</t>
  </si>
  <si>
    <t>Bertindak proaktif</t>
  </si>
  <si>
    <t>Loyal</t>
  </si>
  <si>
    <t>Memegang teguh ideologi Pancasila, UUD 1945, setia kepada NKRI serta pemerintahan yang sah</t>
  </si>
  <si>
    <t>Menjaga nama baik sesama ASN, pimpinan, instansi, dan negara</t>
  </si>
  <si>
    <t>Menjaga rahasia jabatan dan negara</t>
  </si>
  <si>
    <t xml:space="preserve">Target </t>
  </si>
  <si>
    <t>Terwujudnya Perangkat Daerah Prov. Jatim  yang Cettar dengan Core Values BerAKHLAK</t>
  </si>
  <si>
    <t>Jumlah Perangkat Daerah yang menerapkan nilai-nilai BerAKHLAK</t>
  </si>
  <si>
    <t>Jumlah Perangkat Daerah yang menerapkan Perilaku Utama BerAKHLAK</t>
  </si>
  <si>
    <t xml:space="preserve">Melakukan Focus Group Discussion (FGD) Spirit Pembangunan Cettar </t>
  </si>
  <si>
    <t>Membuat Kerangka Acuan Spirit Pembangunan budaya CETTAR</t>
  </si>
  <si>
    <t>Membuat Kajian Teoritis tentang Spirit Pembangunan Budaya Cettar</t>
  </si>
  <si>
    <t>Membuat draf Peraturan Gubernur Jawa Timur tentang Budaya CETTAR</t>
  </si>
  <si>
    <t>Jumlah Perangkat Daerah yang Jumlah Perangkat Daerah yang melakukan Implementasi Spirit Pembangunan  CETTAR</t>
  </si>
  <si>
    <t>50 Perangkat Daerah Provinsi Jawa Timur dan 38 Kab/Kota</t>
  </si>
  <si>
    <t>FGD TIM Budaya Kerja dengan Perangkat Daerah untuk menentukan indikator yang selaras dengan CETTAR Perangkat Daerah Provinsi</t>
  </si>
  <si>
    <t>FGD TIM Budaya Kerja dengan Perangkat Daerah untuk menentukan indikator yang selaras dengan CETTAR Pemerintah Kab/Kota di Jawa Timur</t>
  </si>
  <si>
    <t>Berorientasi pelayanan (berkomitmen memberikan pelayanan prima demi kepuasan masyarakat)</t>
  </si>
  <si>
    <t>Terwujudnya Pelayanan Perencanaan Mitra Perangkat Daerah</t>
  </si>
  <si>
    <t>Jumlah Perangkat Daerah mitra yang dilayani desk penyusunan dokumen perencanaan</t>
  </si>
  <si>
    <t>Jumlah pelayanan fasilitasi penelitian dan pengembangan</t>
  </si>
  <si>
    <t xml:space="preserve">Terwujudnya pelayanan penelitian dan pengembangan </t>
  </si>
  <si>
    <t>Menyusun Kalender Perencanaan Tahunan</t>
  </si>
  <si>
    <t>28 Perangkat Daerah mitra</t>
  </si>
  <si>
    <t>Menyusun pagu indikatif perangkat daerah sesuai prioritas</t>
  </si>
  <si>
    <t>Jumat Sinau</t>
  </si>
  <si>
    <t>Rapat Koordinasi secara berkala tiap 1 bulan sekali</t>
  </si>
  <si>
    <t>Terwujudnya Aparatur Bappeda yang berdedikasi dan memegang teguh idelogi Pancasila dan UUD 1945</t>
  </si>
  <si>
    <t>Mendorong birokrasi yang  inovasi dan adaptif dalam pelaksanaan tugas</t>
  </si>
  <si>
    <t>Penyusunan data sektoral untuk perencanaan</t>
  </si>
  <si>
    <t>Apel pagi tiap hari</t>
  </si>
  <si>
    <t>Menerapkan aturan terkait Disiplin Pegawai dalam melaksanakan tugas</t>
  </si>
  <si>
    <t>Menggunakan SIPD dalam seluruh proses Perencanaan</t>
  </si>
  <si>
    <t>Jumlah inovasi pelaksanaan tugas</t>
  </si>
  <si>
    <t>Forum Lintas Perangkat daerah</t>
  </si>
  <si>
    <t>Mendengarkan Lagu Indonesia Raya setiap hari Selasa dan Kamis pukul 10.00</t>
  </si>
  <si>
    <t>Setiap ASN merealisasikan target kinerja individu yang diperjanjikan</t>
  </si>
  <si>
    <t>Terwujudnya Sumberdaya Aparatur Bappeda yang Kompeten</t>
  </si>
  <si>
    <t>Persentase SDM yang mengikuti pelatihan</t>
  </si>
  <si>
    <t>Jumlah ASN yang memenuhi target capaian kinerja individu yang diperjanjikan</t>
  </si>
  <si>
    <t xml:space="preserve">Perencanaan, Penelitian dan Pengembangan </t>
  </si>
  <si>
    <t>Monev Pelaksanaan Renja secara berkala tiap 1 bulan sekali</t>
  </si>
  <si>
    <t>Jumlah rapat koordinasi lintas bidang</t>
  </si>
  <si>
    <t>Persentase pemanfaatan hasil kelitbangan dalam pengambilan kebijakan daerah</t>
  </si>
  <si>
    <t>Diklat bagi Fungsional Perencana dan Fungsional Peneliti</t>
  </si>
  <si>
    <t>Rapat Tim Pelaksana Kegiatan setiap ada kegiatan di Bappeda</t>
  </si>
  <si>
    <t>Hasil Survei Kepuasan Internal</t>
  </si>
  <si>
    <t>Menyusun Laporan Monev Pelaksanaan Sistem Inovasi Daerah</t>
  </si>
  <si>
    <t>Menggunakan Suradi dalam penatausahaan surat-menyurat</t>
  </si>
  <si>
    <t>Mewujudkan kerja sama sinergis antar bidang dalam rangka merealisasikan konsep pentahelix dalam perencanaan pembangunan daerah</t>
  </si>
  <si>
    <t>Urusan Perangkat Daerah sesuai
PP 18/2016</t>
  </si>
  <si>
    <t>Target</t>
  </si>
  <si>
    <t>Perubahan yang Ingin Dicapai</t>
  </si>
  <si>
    <t>Realisasi Target</t>
  </si>
  <si>
    <t>Realisasi Rencana Tindak</t>
  </si>
  <si>
    <t>Kegiatan yang Dilakukan unntuk Mencapai Sasaran</t>
  </si>
  <si>
    <t>Rencana Waktu Pelaksanaan</t>
  </si>
  <si>
    <t>43 orang</t>
  </si>
  <si>
    <t>Rapat Koordinasi dan Desk POKIR dengan DPRD</t>
  </si>
  <si>
    <t>5.</t>
  </si>
  <si>
    <t>6.</t>
  </si>
  <si>
    <t>7.</t>
  </si>
  <si>
    <t>8.</t>
  </si>
  <si>
    <t>9.</t>
  </si>
  <si>
    <t>10.</t>
  </si>
  <si>
    <t>11.</t>
  </si>
  <si>
    <t>Hambatan/Kendala dan Solusi</t>
  </si>
  <si>
    <t>Melakukan rapat koordinasi lintas bidang</t>
  </si>
  <si>
    <t>Januari</t>
  </si>
  <si>
    <t>Juli dan Desember</t>
  </si>
  <si>
    <t>Januari s.d. Februari</t>
  </si>
  <si>
    <t>Februari</t>
  </si>
  <si>
    <t>Maret</t>
  </si>
  <si>
    <t>Juni</t>
  </si>
  <si>
    <t>Juli</t>
  </si>
  <si>
    <t>Januari s.d. Desember</t>
  </si>
  <si>
    <t>September s.d. November</t>
  </si>
  <si>
    <t>Januari s.d. Maret</t>
  </si>
  <si>
    <t>Melakukan Survei Kepuasaan masyarakat sebagai bentuk Monev Pelayanan</t>
  </si>
  <si>
    <t xml:space="preserve">4. </t>
  </si>
  <si>
    <t>Fasilitasi Hak Kekayaan Intelektual kepada masyarakat</t>
  </si>
  <si>
    <t>Menyusun Kamus Usulan untuk pelaksanaan Musrenbang dan Pokir</t>
  </si>
  <si>
    <t>Desk Perjanjian Kinerja</t>
  </si>
  <si>
    <t>Desk terhadap usulan POKIR</t>
  </si>
  <si>
    <t>Menyusun Surat Edaran Pedoman Teknis Penyempurnaan Dokumen Perencanaan Perangkat Daerah</t>
  </si>
  <si>
    <t>50 kali</t>
  </si>
  <si>
    <r>
      <t xml:space="preserve">Nilai Organisasi Sesuai </t>
    </r>
    <r>
      <rPr>
        <b/>
        <i/>
        <sz val="12"/>
        <rFont val="Arial"/>
        <family val="2"/>
      </rPr>
      <t xml:space="preserve">Core Values </t>
    </r>
    <r>
      <rPr>
        <b/>
        <sz val="12"/>
        <rFont val="Arial"/>
        <family val="2"/>
      </rPr>
      <t>ASN Berakhllak</t>
    </r>
  </si>
  <si>
    <r>
      <t xml:space="preserve">Terwujudnya lingkungan kerja yang kondusif dan </t>
    </r>
    <r>
      <rPr>
        <i/>
        <sz val="12"/>
        <rFont val="Arial"/>
        <family val="2"/>
      </rPr>
      <t>teamwork</t>
    </r>
    <r>
      <rPr>
        <sz val="12"/>
        <rFont val="Arial"/>
        <family val="2"/>
      </rPr>
      <t xml:space="preserve"> yang solid </t>
    </r>
  </si>
  <si>
    <r>
      <rPr>
        <i/>
        <sz val="12"/>
        <rFont val="Arial"/>
        <family val="2"/>
      </rPr>
      <t xml:space="preserve">Employee Gathering </t>
    </r>
    <r>
      <rPr>
        <sz val="12"/>
        <rFont val="Arial"/>
        <family val="2"/>
      </rPr>
      <t xml:space="preserve">untuk membangun </t>
    </r>
    <r>
      <rPr>
        <i/>
        <sz val="12"/>
        <rFont val="Arial"/>
        <family val="2"/>
      </rPr>
      <t>chemistry,</t>
    </r>
    <r>
      <rPr>
        <sz val="12"/>
        <rFont val="Arial"/>
        <family val="2"/>
      </rPr>
      <t xml:space="preserve"> kerja sama dan semangat baru dalam bekerja</t>
    </r>
  </si>
  <si>
    <r>
      <t xml:space="preserve">Absensi harian dilakukan dengan menggunakan </t>
    </r>
    <r>
      <rPr>
        <i/>
        <sz val="12"/>
        <rFont val="Arial"/>
        <family val="2"/>
      </rPr>
      <t>fingerprint</t>
    </r>
  </si>
  <si>
    <r>
      <rPr>
        <i/>
        <sz val="12"/>
        <rFont val="Arial"/>
        <family val="2"/>
      </rPr>
      <t>Update</t>
    </r>
    <r>
      <rPr>
        <sz val="12"/>
        <rFont val="Arial"/>
        <family val="2"/>
      </rPr>
      <t xml:space="preserve"> kegiatan Bappeda dalam semua lini Medsos Bappeda</t>
    </r>
  </si>
  <si>
    <t>12.</t>
  </si>
  <si>
    <t>13.</t>
  </si>
  <si>
    <t>Januari s.d. Juli</t>
  </si>
  <si>
    <t>April</t>
  </si>
  <si>
    <t>Agustus s.d September</t>
  </si>
  <si>
    <t>Rapat Koordinasi Komite Ekonomi Kreatif</t>
  </si>
  <si>
    <t>Persentase inovasi yang memiliki nilai tambah</t>
  </si>
  <si>
    <t>Maret dan September</t>
  </si>
  <si>
    <t>Melakukan Pemetaan Potensi Hak Kekayaan Intelektual Kota Malang</t>
  </si>
  <si>
    <t>Melakukan Publikasi Hasil Kelitbangan melalui Publikasi Jurnal Pangripta</t>
  </si>
  <si>
    <t>Melaksanakan Kegiatan Inotek Award Kota Malang</t>
  </si>
  <si>
    <t>Melaksanakan Sosialisasi Innovative Govermant Award (IGA)</t>
  </si>
  <si>
    <r>
      <t xml:space="preserve">Diskusi perencanaan pembangunan </t>
    </r>
    <r>
      <rPr>
        <i/>
        <sz val="12"/>
        <rFont val="Arial"/>
        <family val="2"/>
      </rPr>
      <t xml:space="preserve">inklusif </t>
    </r>
    <r>
      <rPr>
        <sz val="12"/>
        <rFont val="Arial"/>
        <family val="2"/>
      </rPr>
      <t>untuk menjaring masukan penyusunan kamus usulan di 5 Kecamatan</t>
    </r>
  </si>
  <si>
    <r>
      <t xml:space="preserve">Melakukan </t>
    </r>
    <r>
      <rPr>
        <i/>
        <sz val="12"/>
        <rFont val="Arial"/>
        <family val="2"/>
      </rPr>
      <t>Profilling</t>
    </r>
    <r>
      <rPr>
        <sz val="12"/>
        <rFont val="Arial"/>
        <family val="2"/>
      </rPr>
      <t xml:space="preserve"> Inovasi Daerah</t>
    </r>
  </si>
  <si>
    <t>Penggunaaan aplikasi Kepegawaian My SAPK dalam kepegawaian</t>
  </si>
  <si>
    <t xml:space="preserve">November s.d Desember </t>
  </si>
  <si>
    <t xml:space="preserve">Monitoring dan Evaluasi Capaian Program Kegiatan Perangkat Daerah </t>
  </si>
  <si>
    <t>Terwujudnya pelayanan sesuai hasil survey yang ditetapkan</t>
  </si>
  <si>
    <t>Nilai SKM</t>
  </si>
  <si>
    <t>57 Inovasi</t>
  </si>
  <si>
    <t>Januari s.d Desember</t>
  </si>
  <si>
    <t>Asistensi Penyusunan dokumen perencanaan rancangan renja tahun 2026</t>
  </si>
  <si>
    <t>Asistensi Penyusunan dokumen perencanaan rancangan akhir renja tahun 2026</t>
  </si>
  <si>
    <t>Asistensi Penyusunan dokumen perencanaan rancangan perubahan renja 2025</t>
  </si>
  <si>
    <t>Asistensi Penyusunan dokumen perencanaan rancangan akhir perubahan renja 2025</t>
  </si>
  <si>
    <t>Asistensi Penyusunan dokumen perencanaan rancangan awal renja tahun 2027</t>
  </si>
  <si>
    <t>Februari-Maret</t>
  </si>
  <si>
    <t>April-Juni</t>
  </si>
  <si>
    <t>Agustus-September</t>
  </si>
  <si>
    <t>Oktober-Desember</t>
  </si>
  <si>
    <t>Meningkatnya kualitas Perencanaan Pembangunan daerah</t>
  </si>
  <si>
    <t>Indeks Perencanaan</t>
  </si>
  <si>
    <t>Evaluasi pelaksanaan Renja PD bulanan dan  triwulanan</t>
  </si>
  <si>
    <t>Pengukuran IKU dan identifikasi permasalahan pencapaian IKU</t>
  </si>
  <si>
    <t>Januari s.d. maret</t>
  </si>
  <si>
    <t>Mengkoordinir penyusunan Rencana Aksi Pencapaian Sasaran</t>
  </si>
  <si>
    <t xml:space="preserve">November </t>
  </si>
  <si>
    <t>Sosialisasi Kamus Usulan Musrenbang Tematik</t>
  </si>
  <si>
    <t>Pramusrenbang Tematik Pemuda</t>
  </si>
  <si>
    <t>Pramusrenbang Tematik Anak, Tematik Disabilitas, Tematik Perempuan dan Tematik Lansia</t>
  </si>
  <si>
    <t>Musrenbang Tematik</t>
  </si>
  <si>
    <t>sinkronisasi dan harmonisasi dokumen perencanaan PD mitra</t>
  </si>
  <si>
    <t>Maret s.d. Desember</t>
  </si>
  <si>
    <t>Meningkatnya keunggulan riset dan inovasi untuk dijadikan kebijakan selaras dengan
prioritas pembangunan</t>
  </si>
  <si>
    <t xml:space="preserve">77% Hasil penilitian yang diterapkan pada Renja PD </t>
  </si>
  <si>
    <t>Melaksanakan penelitian dan pengembangan tentang pengukuran Indikator Kinerja Utama (IKU) daerah</t>
  </si>
  <si>
    <t xml:space="preserve">Melaksanakan penelitian dan pengembangan terkait permasalahan prioritas daerah </t>
  </si>
  <si>
    <t>Melaksanakan Penyusunan Rencana Induk dan Peta Jalan Pemajuan Ilmu Pengetahuan dan Teknologi di Daerah (RIPJPID)</t>
  </si>
  <si>
    <t>Februari s.d. Juli</t>
  </si>
  <si>
    <t>Menggunakan apliaksi Pengadaan barang dan Jasa pada setiap bentuk pengadaan</t>
  </si>
  <si>
    <t>Menggunakan aplikasi malang satu data dalam pencarian data guna kebutuhan perencanaan</t>
  </si>
  <si>
    <t>Penggunaan Aplikasi Geoportal dalam pencarian data geospasial</t>
  </si>
  <si>
    <t>Penggunaan Aplikasi PDKTSAM dalam penyusunan kebijakan terkait kemikinan</t>
  </si>
  <si>
    <t>9. Inovasi</t>
  </si>
  <si>
    <t>Rapat Evaluasi Internal akhir tahun</t>
  </si>
  <si>
    <t>RENCANA TINDAK AGEN PERUBAHAN TAHUN 2025</t>
  </si>
  <si>
    <t>28 Perangkat Daerah</t>
  </si>
  <si>
    <t>-</t>
  </si>
  <si>
    <t>3 bulan</t>
  </si>
  <si>
    <t>72 data</t>
  </si>
  <si>
    <t>Menjadi kewenangan Disporapar</t>
  </si>
  <si>
    <t>Belum ada pemanggilan</t>
  </si>
  <si>
    <t>2 kali</t>
  </si>
  <si>
    <t>2 proses Perencanaan (Renja 2026, Renstra 2025-2029)</t>
  </si>
  <si>
    <t>5 data</t>
  </si>
  <si>
    <t>5 Perangkat Daerah</t>
  </si>
  <si>
    <t xml:space="preserve">1 kali  </t>
  </si>
  <si>
    <t>Konsultasi Publik RKPD 2026</t>
  </si>
  <si>
    <t>Musrenbang RKPD Tahun 2026</t>
  </si>
  <si>
    <t>Februari-April</t>
  </si>
  <si>
    <t>Musrenbang RPJMD 2025 - 2029</t>
  </si>
  <si>
    <t>1 kali</t>
  </si>
  <si>
    <t>9 bulan</t>
  </si>
  <si>
    <t>1 Kegiatan</t>
  </si>
  <si>
    <t xml:space="preserve">3 kali desk </t>
  </si>
  <si>
    <t>6 Kegiatan</t>
  </si>
  <si>
    <t>1 dokumen</t>
  </si>
  <si>
    <t>9 kali</t>
  </si>
  <si>
    <t>11 kali</t>
  </si>
  <si>
    <t>55 orang</t>
  </si>
  <si>
    <t>6 bulan</t>
  </si>
  <si>
    <t>55 pegawai</t>
  </si>
  <si>
    <t>6 paket</t>
  </si>
  <si>
    <t>1 Kali</t>
  </si>
  <si>
    <t>1 kegiatan</t>
  </si>
  <si>
    <t>publikasi di jurnal pangripta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</si>
</sst>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wrapText="1"/>
    </xf>
    <xf numFmtId="0" fontId="3" fillId="0" borderId="1" xfId="0" applyFont="1" applyBorder="1"/>
    <xf numFmtId="0" fontId="1" fillId="0" borderId="0" xfId="0" quotePrefix="1" applyFont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" fontId="7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left" vertical="top" wrapText="1"/>
    </xf>
    <xf numFmtId="1" fontId="5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 indent="3"/>
    </xf>
    <xf numFmtId="1" fontId="5" fillId="0" borderId="0" xfId="0" applyNumberFormat="1" applyFont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10" fontId="5" fillId="0" borderId="1" xfId="0" applyNumberFormat="1" applyFont="1" applyBorder="1" applyAlignment="1">
      <alignment vertical="top" wrapText="1"/>
    </xf>
    <xf numFmtId="0" fontId="5" fillId="0" borderId="1" xfId="0" quotePrefix="1" applyFont="1" applyBorder="1" applyAlignment="1">
      <alignment vertical="top" wrapText="1"/>
    </xf>
    <xf numFmtId="0" fontId="1" fillId="0" borderId="1" xfId="0" quotePrefix="1" applyFont="1" applyBorder="1" applyAlignment="1">
      <alignment vertical="top" wrapText="1"/>
    </xf>
    <xf numFmtId="9" fontId="1" fillId="0" borderId="1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9" fontId="5" fillId="0" borderId="1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" fontId="5" fillId="0" borderId="3" xfId="0" applyNumberFormat="1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27</xdr:row>
      <xdr:rowOff>0</xdr:rowOff>
    </xdr:from>
    <xdr:to>
      <xdr:col>27</xdr:col>
      <xdr:colOff>586457</xdr:colOff>
      <xdr:row>48</xdr:row>
      <xdr:rowOff>102666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FAEF82-7740-4F15-AE32-813B592B7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5143500"/>
          <a:ext cx="7292057" cy="4103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M48"/>
  <sheetViews>
    <sheetView zoomScale="38" zoomScaleNormal="80" workbookViewId="0">
      <selection activeCell="D8" sqref="D8:D12"/>
    </sheetView>
  </sheetViews>
  <sheetFormatPr defaultColWidth="8.5703125" defaultRowHeight="15.75" x14ac:dyDescent="0.25"/>
  <cols>
    <col min="1" max="1" width="4.42578125" style="2" customWidth="1"/>
    <col min="2" max="2" width="28.140625" style="2" customWidth="1"/>
    <col min="3" max="3" width="3.85546875" style="2" customWidth="1"/>
    <col min="4" max="4" width="53.42578125" style="2" customWidth="1"/>
    <col min="5" max="5" width="32.42578125" style="2" customWidth="1"/>
    <col min="6" max="6" width="44.5703125" style="2" customWidth="1"/>
    <col min="7" max="7" width="36.42578125" style="2" customWidth="1"/>
    <col min="8" max="8" width="4.42578125" style="2" customWidth="1"/>
    <col min="9" max="9" width="82.85546875" style="2" customWidth="1"/>
    <col min="10" max="10" width="22.85546875" style="2" customWidth="1"/>
    <col min="11" max="11" width="42.85546875" style="2" customWidth="1"/>
    <col min="12" max="12" width="60.85546875" style="2" customWidth="1"/>
    <col min="13" max="13" width="44.85546875" style="2" customWidth="1"/>
    <col min="14" max="16384" width="8.5703125" style="2"/>
  </cols>
  <sheetData>
    <row r="1" spans="1:13" x14ac:dyDescent="0.25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x14ac:dyDescent="0.25">
      <c r="A2" s="62" t="s">
        <v>0</v>
      </c>
      <c r="B2" s="62" t="s">
        <v>1</v>
      </c>
      <c r="C2" s="62" t="s">
        <v>2</v>
      </c>
      <c r="D2" s="62"/>
      <c r="E2" s="65" t="s">
        <v>8</v>
      </c>
      <c r="F2" s="65"/>
      <c r="G2" s="65"/>
      <c r="H2" s="65" t="s">
        <v>9</v>
      </c>
      <c r="I2" s="65"/>
      <c r="J2" s="65"/>
      <c r="K2" s="62" t="s">
        <v>50</v>
      </c>
      <c r="L2" s="62"/>
      <c r="M2" s="66" t="s">
        <v>47</v>
      </c>
    </row>
    <row r="3" spans="1:13" ht="14.45" customHeight="1" x14ac:dyDescent="0.25">
      <c r="A3" s="62"/>
      <c r="B3" s="62"/>
      <c r="C3" s="62"/>
      <c r="D3" s="62"/>
      <c r="E3" s="62" t="s">
        <v>3</v>
      </c>
      <c r="F3" s="62" t="s">
        <v>4</v>
      </c>
      <c r="G3" s="62" t="s">
        <v>102</v>
      </c>
      <c r="H3" s="62" t="s">
        <v>7</v>
      </c>
      <c r="I3" s="62"/>
      <c r="J3" s="62" t="s">
        <v>6</v>
      </c>
      <c r="K3" s="62" t="s">
        <v>5</v>
      </c>
      <c r="L3" s="62" t="s">
        <v>7</v>
      </c>
      <c r="M3" s="66"/>
    </row>
    <row r="4" spans="1:13" ht="14.4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6"/>
    </row>
    <row r="5" spans="1:13" x14ac:dyDescent="0.25">
      <c r="A5" s="3" t="s">
        <v>17</v>
      </c>
      <c r="B5" s="3" t="s">
        <v>16</v>
      </c>
      <c r="C5" s="63" t="s">
        <v>18</v>
      </c>
      <c r="D5" s="62"/>
      <c r="E5" s="3" t="s">
        <v>19</v>
      </c>
      <c r="F5" s="3" t="s">
        <v>20</v>
      </c>
      <c r="G5" s="3" t="s">
        <v>21</v>
      </c>
      <c r="H5" s="63" t="s">
        <v>22</v>
      </c>
      <c r="I5" s="63"/>
      <c r="J5" s="3" t="s">
        <v>23</v>
      </c>
      <c r="K5" s="4" t="s">
        <v>24</v>
      </c>
      <c r="L5" s="4" t="s">
        <v>48</v>
      </c>
      <c r="M5" s="4" t="s">
        <v>49</v>
      </c>
    </row>
    <row r="6" spans="1:13" ht="60" x14ac:dyDescent="0.25">
      <c r="A6" s="51">
        <v>1</v>
      </c>
      <c r="B6" s="51" t="s">
        <v>75</v>
      </c>
      <c r="C6" s="10" t="s">
        <v>10</v>
      </c>
      <c r="D6" s="5" t="s">
        <v>77</v>
      </c>
      <c r="E6" s="8" t="s">
        <v>103</v>
      </c>
      <c r="F6" s="8" t="s">
        <v>110</v>
      </c>
      <c r="G6" s="8" t="s">
        <v>74</v>
      </c>
      <c r="H6" s="5" t="s">
        <v>34</v>
      </c>
      <c r="I6" s="12"/>
      <c r="J6" s="12"/>
      <c r="K6" s="12"/>
      <c r="L6" s="12"/>
    </row>
    <row r="7" spans="1:13" ht="57.6" customHeight="1" x14ac:dyDescent="0.25">
      <c r="A7" s="52"/>
      <c r="B7" s="52"/>
      <c r="C7" s="10" t="s">
        <v>11</v>
      </c>
      <c r="D7" s="5" t="s">
        <v>78</v>
      </c>
      <c r="E7" s="15"/>
      <c r="F7" s="8"/>
      <c r="G7" s="8"/>
      <c r="H7" s="10">
        <v>1</v>
      </c>
      <c r="I7" s="5" t="s">
        <v>107</v>
      </c>
      <c r="J7" s="5" t="s">
        <v>60</v>
      </c>
      <c r="K7" s="8" t="s">
        <v>111</v>
      </c>
      <c r="L7" s="8" t="s">
        <v>54</v>
      </c>
      <c r="M7" s="12"/>
    </row>
    <row r="8" spans="1:13" ht="41.45" customHeight="1" x14ac:dyDescent="0.25">
      <c r="A8" s="52"/>
      <c r="B8" s="52"/>
      <c r="C8" s="51" t="s">
        <v>12</v>
      </c>
      <c r="D8" s="54" t="s">
        <v>79</v>
      </c>
      <c r="E8" s="15"/>
      <c r="F8" s="8" t="s">
        <v>104</v>
      </c>
      <c r="G8" s="8" t="s">
        <v>74</v>
      </c>
      <c r="H8" s="10">
        <v>2</v>
      </c>
      <c r="I8" s="8" t="s">
        <v>106</v>
      </c>
      <c r="J8" s="5" t="s">
        <v>61</v>
      </c>
      <c r="K8" s="8" t="s">
        <v>111</v>
      </c>
      <c r="L8" s="8" t="s">
        <v>55</v>
      </c>
      <c r="M8" s="12"/>
    </row>
    <row r="9" spans="1:13" ht="45.75" x14ac:dyDescent="0.25">
      <c r="A9" s="52"/>
      <c r="B9" s="52"/>
      <c r="C9" s="52"/>
      <c r="D9" s="55"/>
      <c r="E9" s="15"/>
      <c r="F9" s="8" t="s">
        <v>105</v>
      </c>
      <c r="G9" s="8" t="s">
        <v>74</v>
      </c>
      <c r="H9" s="10">
        <v>3</v>
      </c>
      <c r="I9" s="8" t="s">
        <v>40</v>
      </c>
      <c r="J9" s="5" t="s">
        <v>62</v>
      </c>
      <c r="K9" s="8" t="s">
        <v>111</v>
      </c>
      <c r="L9" s="9" t="s">
        <v>56</v>
      </c>
      <c r="M9" s="12"/>
    </row>
    <row r="10" spans="1:13" ht="66.599999999999994" customHeight="1" x14ac:dyDescent="0.25">
      <c r="A10" s="52"/>
      <c r="B10" s="52"/>
      <c r="C10" s="52"/>
      <c r="D10" s="55"/>
      <c r="E10" s="15"/>
      <c r="F10" s="14"/>
      <c r="G10" s="14"/>
      <c r="H10" s="10">
        <v>4</v>
      </c>
      <c r="I10" s="5" t="s">
        <v>108</v>
      </c>
      <c r="J10" s="5" t="s">
        <v>63</v>
      </c>
      <c r="K10" s="12"/>
      <c r="L10" s="8" t="s">
        <v>59</v>
      </c>
      <c r="M10" s="8" t="s">
        <v>58</v>
      </c>
    </row>
    <row r="11" spans="1:13" ht="80.45" customHeight="1" x14ac:dyDescent="0.25">
      <c r="A11" s="52"/>
      <c r="B11" s="52"/>
      <c r="C11" s="52"/>
      <c r="D11" s="55"/>
      <c r="E11" s="15"/>
      <c r="F11" s="15"/>
      <c r="G11" s="15"/>
      <c r="H11" s="10">
        <v>5</v>
      </c>
      <c r="I11" s="8" t="s">
        <v>112</v>
      </c>
      <c r="J11" s="5" t="s">
        <v>64</v>
      </c>
      <c r="K11" s="12"/>
      <c r="L11" s="12"/>
      <c r="M11" s="8" t="s">
        <v>57</v>
      </c>
    </row>
    <row r="12" spans="1:13" ht="80.45" customHeight="1" x14ac:dyDescent="0.25">
      <c r="A12" s="53"/>
      <c r="B12" s="53"/>
      <c r="C12" s="53"/>
      <c r="D12" s="56"/>
      <c r="E12" s="15"/>
      <c r="F12" s="15"/>
      <c r="G12" s="15"/>
      <c r="H12" s="10">
        <v>6</v>
      </c>
      <c r="I12" s="8" t="s">
        <v>113</v>
      </c>
      <c r="J12" s="5"/>
      <c r="K12" s="12"/>
      <c r="L12" s="12"/>
      <c r="M12" s="8"/>
    </row>
    <row r="13" spans="1:13" ht="30.75" x14ac:dyDescent="0.25">
      <c r="A13" s="61">
        <v>2</v>
      </c>
      <c r="B13" s="60" t="s">
        <v>14</v>
      </c>
      <c r="C13" s="10" t="s">
        <v>10</v>
      </c>
      <c r="D13" s="8" t="s">
        <v>76</v>
      </c>
      <c r="E13" s="15"/>
      <c r="F13" s="15"/>
      <c r="G13" s="15"/>
      <c r="H13" s="10">
        <v>7</v>
      </c>
      <c r="I13" s="9" t="s">
        <v>36</v>
      </c>
      <c r="J13" s="5" t="s">
        <v>65</v>
      </c>
      <c r="K13" s="12"/>
      <c r="L13" s="12"/>
      <c r="M13" s="12"/>
    </row>
    <row r="14" spans="1:13" ht="45" x14ac:dyDescent="0.25">
      <c r="A14" s="61"/>
      <c r="B14" s="60"/>
      <c r="C14" s="10" t="s">
        <v>11</v>
      </c>
      <c r="D14" s="8" t="s">
        <v>80</v>
      </c>
      <c r="E14" s="15"/>
      <c r="F14" s="15"/>
      <c r="G14" s="15"/>
      <c r="H14" s="10">
        <v>8</v>
      </c>
      <c r="I14" s="9" t="s">
        <v>37</v>
      </c>
      <c r="J14" s="7" t="s">
        <v>66</v>
      </c>
      <c r="K14" s="12"/>
      <c r="L14" s="12"/>
      <c r="M14" s="12"/>
    </row>
    <row r="15" spans="1:13" x14ac:dyDescent="0.25">
      <c r="A15" s="61"/>
      <c r="B15" s="60"/>
      <c r="C15" s="10" t="s">
        <v>12</v>
      </c>
      <c r="D15" s="60" t="s">
        <v>81</v>
      </c>
      <c r="E15" s="15"/>
      <c r="F15" s="15"/>
      <c r="G15" s="15"/>
      <c r="H15" s="10">
        <v>9</v>
      </c>
      <c r="I15" s="7" t="s">
        <v>38</v>
      </c>
      <c r="J15" s="7" t="s">
        <v>67</v>
      </c>
      <c r="K15" s="12"/>
      <c r="L15" s="12"/>
      <c r="M15" s="12"/>
    </row>
    <row r="16" spans="1:13" x14ac:dyDescent="0.25">
      <c r="A16" s="61"/>
      <c r="B16" s="60"/>
      <c r="C16" s="6"/>
      <c r="D16" s="60"/>
      <c r="E16" s="15"/>
      <c r="F16" s="15"/>
      <c r="G16" s="15"/>
      <c r="H16" s="10">
        <v>10</v>
      </c>
      <c r="I16" s="7" t="s">
        <v>108</v>
      </c>
      <c r="J16" s="7" t="s">
        <v>68</v>
      </c>
      <c r="K16" s="12"/>
      <c r="L16" s="12"/>
      <c r="M16" s="12"/>
    </row>
    <row r="17" spans="1:13" ht="30.75" x14ac:dyDescent="0.25">
      <c r="A17" s="61">
        <v>3</v>
      </c>
      <c r="B17" s="60" t="s">
        <v>82</v>
      </c>
      <c r="C17" s="6" t="s">
        <v>10</v>
      </c>
      <c r="D17" s="9" t="s">
        <v>83</v>
      </c>
      <c r="E17" s="15"/>
      <c r="F17" s="15"/>
      <c r="G17" s="15"/>
      <c r="H17" s="10">
        <v>11</v>
      </c>
      <c r="I17" s="5" t="s">
        <v>109</v>
      </c>
      <c r="J17" s="7" t="s">
        <v>69</v>
      </c>
      <c r="K17" s="12"/>
      <c r="L17" s="12"/>
      <c r="M17" s="12"/>
    </row>
    <row r="18" spans="1:13" x14ac:dyDescent="0.25">
      <c r="A18" s="61"/>
      <c r="B18" s="60"/>
      <c r="C18" s="6" t="s">
        <v>11</v>
      </c>
      <c r="D18" s="7" t="s">
        <v>84</v>
      </c>
      <c r="E18" s="15"/>
      <c r="F18" s="15"/>
      <c r="G18" s="15"/>
      <c r="H18" s="10">
        <v>12</v>
      </c>
      <c r="I18" s="9" t="s">
        <v>39</v>
      </c>
      <c r="J18" s="7" t="s">
        <v>70</v>
      </c>
      <c r="K18" s="12"/>
      <c r="L18" s="12"/>
      <c r="M18" s="12"/>
    </row>
    <row r="19" spans="1:13" x14ac:dyDescent="0.25">
      <c r="A19" s="61"/>
      <c r="B19" s="60"/>
      <c r="C19" s="6" t="s">
        <v>12</v>
      </c>
      <c r="D19" s="60" t="s">
        <v>85</v>
      </c>
      <c r="E19" s="15"/>
      <c r="F19" s="15"/>
      <c r="G19" s="15"/>
      <c r="H19" s="10">
        <v>13</v>
      </c>
      <c r="I19" s="7" t="s">
        <v>41</v>
      </c>
      <c r="J19" s="7" t="s">
        <v>71</v>
      </c>
      <c r="K19" s="12"/>
      <c r="L19" s="12"/>
      <c r="M19" s="12"/>
    </row>
    <row r="20" spans="1:13" x14ac:dyDescent="0.25">
      <c r="A20" s="61"/>
      <c r="B20" s="60"/>
      <c r="C20" s="6"/>
      <c r="D20" s="60"/>
      <c r="E20" s="15"/>
      <c r="F20" s="15"/>
      <c r="G20" s="15"/>
      <c r="H20" s="10">
        <v>14</v>
      </c>
      <c r="I20" s="7" t="s">
        <v>44</v>
      </c>
      <c r="J20" s="7" t="s">
        <v>72</v>
      </c>
      <c r="K20" s="12"/>
      <c r="L20" s="12"/>
      <c r="M20" s="12"/>
    </row>
    <row r="21" spans="1:13" x14ac:dyDescent="0.25">
      <c r="A21" s="61" t="s">
        <v>13</v>
      </c>
      <c r="B21" s="60" t="s">
        <v>86</v>
      </c>
      <c r="C21" s="6" t="s">
        <v>10</v>
      </c>
      <c r="D21" s="7" t="s">
        <v>87</v>
      </c>
      <c r="E21" s="15"/>
      <c r="F21" s="15"/>
      <c r="G21" s="15"/>
      <c r="H21" s="10">
        <v>15</v>
      </c>
      <c r="I21" s="7" t="s">
        <v>42</v>
      </c>
      <c r="J21" s="7" t="s">
        <v>73</v>
      </c>
      <c r="K21" s="12"/>
      <c r="L21" s="12"/>
      <c r="M21" s="12"/>
    </row>
    <row r="22" spans="1:13" x14ac:dyDescent="0.25">
      <c r="A22" s="61"/>
      <c r="B22" s="60"/>
      <c r="C22" s="6" t="s">
        <v>11</v>
      </c>
      <c r="D22" s="7" t="s">
        <v>88</v>
      </c>
      <c r="E22" s="15"/>
      <c r="F22" s="15"/>
      <c r="G22" s="15"/>
      <c r="H22" s="10">
        <v>16</v>
      </c>
      <c r="I22" s="7" t="s">
        <v>43</v>
      </c>
      <c r="J22" s="7" t="s">
        <v>46</v>
      </c>
      <c r="K22" s="12"/>
      <c r="L22" s="12"/>
      <c r="M22" s="12"/>
    </row>
    <row r="23" spans="1:13" x14ac:dyDescent="0.25">
      <c r="A23" s="61"/>
      <c r="B23" s="60"/>
      <c r="C23" s="6" t="s">
        <v>12</v>
      </c>
      <c r="D23" s="60" t="s">
        <v>89</v>
      </c>
      <c r="E23" s="15"/>
      <c r="F23" s="15"/>
      <c r="G23" s="15"/>
      <c r="H23" s="10">
        <v>17</v>
      </c>
      <c r="I23" s="7" t="s">
        <v>45</v>
      </c>
      <c r="J23" s="7" t="s">
        <v>15</v>
      </c>
      <c r="K23" s="12"/>
      <c r="L23" s="12"/>
      <c r="M23" s="12"/>
    </row>
    <row r="24" spans="1:13" x14ac:dyDescent="0.25">
      <c r="A24" s="61"/>
      <c r="B24" s="60"/>
      <c r="C24" s="6"/>
      <c r="D24" s="60"/>
      <c r="E24" s="15"/>
      <c r="F24" s="15"/>
      <c r="G24" s="15"/>
      <c r="H24" s="48"/>
      <c r="I24" s="48"/>
      <c r="J24" s="48"/>
      <c r="K24" s="48"/>
      <c r="L24" s="48"/>
      <c r="M24" s="48"/>
    </row>
    <row r="25" spans="1:13" ht="45.75" x14ac:dyDescent="0.25">
      <c r="A25" s="61">
        <v>5</v>
      </c>
      <c r="B25" s="60" t="s">
        <v>98</v>
      </c>
      <c r="C25" s="6" t="s">
        <v>10</v>
      </c>
      <c r="D25" s="9" t="s">
        <v>99</v>
      </c>
      <c r="E25" s="15"/>
      <c r="F25" s="15"/>
      <c r="G25" s="15"/>
      <c r="H25" s="49"/>
      <c r="I25" s="49"/>
      <c r="J25" s="49"/>
      <c r="K25" s="49"/>
      <c r="L25" s="49"/>
      <c r="M25" s="49"/>
    </row>
    <row r="26" spans="1:13" ht="30" x14ac:dyDescent="0.25">
      <c r="A26" s="61"/>
      <c r="B26" s="60"/>
      <c r="C26" s="6" t="s">
        <v>11</v>
      </c>
      <c r="D26" s="8" t="s">
        <v>100</v>
      </c>
      <c r="E26" s="15"/>
      <c r="F26" s="15"/>
      <c r="G26" s="15"/>
      <c r="H26" s="49"/>
      <c r="I26" s="49"/>
      <c r="J26" s="49"/>
      <c r="K26" s="49"/>
      <c r="L26" s="49"/>
      <c r="M26" s="49"/>
    </row>
    <row r="27" spans="1:13" x14ac:dyDescent="0.25">
      <c r="A27" s="61"/>
      <c r="B27" s="60"/>
      <c r="C27" s="6" t="s">
        <v>12</v>
      </c>
      <c r="D27" s="7" t="s">
        <v>101</v>
      </c>
      <c r="E27" s="15"/>
      <c r="F27" s="15"/>
      <c r="G27" s="15"/>
      <c r="H27" s="49"/>
      <c r="I27" s="49"/>
      <c r="J27" s="49"/>
      <c r="K27" s="49"/>
      <c r="L27" s="49"/>
      <c r="M27" s="49"/>
    </row>
    <row r="28" spans="1:13" x14ac:dyDescent="0.25">
      <c r="A28" s="61"/>
      <c r="B28" s="60"/>
      <c r="C28" s="6"/>
      <c r="D28" s="7"/>
      <c r="E28" s="15"/>
      <c r="F28" s="15"/>
      <c r="G28" s="15"/>
      <c r="H28" s="49"/>
      <c r="I28" s="49"/>
      <c r="J28" s="49"/>
      <c r="K28" s="49"/>
      <c r="L28" s="49"/>
      <c r="M28" s="49"/>
    </row>
    <row r="29" spans="1:13" x14ac:dyDescent="0.25">
      <c r="A29" s="61">
        <v>6</v>
      </c>
      <c r="B29" s="60" t="s">
        <v>94</v>
      </c>
      <c r="C29" s="6" t="s">
        <v>10</v>
      </c>
      <c r="D29" s="7" t="s">
        <v>95</v>
      </c>
      <c r="E29" s="15"/>
      <c r="F29" s="15"/>
      <c r="G29" s="15"/>
      <c r="H29" s="49"/>
      <c r="I29" s="49"/>
      <c r="J29" s="49"/>
      <c r="K29" s="49"/>
      <c r="L29" s="49"/>
      <c r="M29" s="49"/>
    </row>
    <row r="30" spans="1:13" x14ac:dyDescent="0.25">
      <c r="A30" s="61"/>
      <c r="B30" s="60"/>
      <c r="C30" s="6" t="s">
        <v>11</v>
      </c>
      <c r="D30" s="7" t="s">
        <v>96</v>
      </c>
      <c r="E30" s="15"/>
      <c r="F30" s="15"/>
      <c r="G30" s="15"/>
      <c r="H30" s="49"/>
      <c r="I30" s="49"/>
      <c r="J30" s="49"/>
      <c r="K30" s="49"/>
      <c r="L30" s="49"/>
      <c r="M30" s="49"/>
    </row>
    <row r="31" spans="1:13" x14ac:dyDescent="0.25">
      <c r="A31" s="61"/>
      <c r="B31" s="60"/>
      <c r="C31" s="6" t="s">
        <v>12</v>
      </c>
      <c r="D31" s="7" t="s">
        <v>97</v>
      </c>
      <c r="E31" s="15"/>
      <c r="F31" s="15"/>
      <c r="G31" s="15"/>
      <c r="H31" s="49"/>
      <c r="I31" s="49"/>
      <c r="J31" s="49"/>
      <c r="K31" s="49"/>
      <c r="L31" s="49"/>
      <c r="M31" s="49"/>
    </row>
    <row r="32" spans="1:13" x14ac:dyDescent="0.25">
      <c r="A32" s="61"/>
      <c r="B32" s="60"/>
      <c r="C32" s="6"/>
      <c r="D32" s="7"/>
      <c r="E32" s="15"/>
      <c r="F32" s="15"/>
      <c r="G32" s="15"/>
      <c r="H32" s="49"/>
      <c r="I32" s="49"/>
      <c r="J32" s="49"/>
      <c r="K32" s="49"/>
      <c r="L32" s="49"/>
      <c r="M32" s="49"/>
    </row>
    <row r="33" spans="1:13" ht="30.75" x14ac:dyDescent="0.25">
      <c r="A33" s="57">
        <v>7</v>
      </c>
      <c r="B33" s="54" t="s">
        <v>90</v>
      </c>
      <c r="C33" s="10">
        <v>1</v>
      </c>
      <c r="D33" s="9" t="s">
        <v>91</v>
      </c>
      <c r="E33" s="15"/>
      <c r="F33" s="15"/>
      <c r="G33" s="15"/>
      <c r="H33" s="49"/>
      <c r="I33" s="49"/>
      <c r="J33" s="49"/>
      <c r="K33" s="49"/>
      <c r="L33" s="49"/>
      <c r="M33" s="49"/>
    </row>
    <row r="34" spans="1:13" ht="30.75" x14ac:dyDescent="0.25">
      <c r="A34" s="58"/>
      <c r="B34" s="55"/>
      <c r="C34" s="10">
        <v>2</v>
      </c>
      <c r="D34" s="9" t="s">
        <v>92</v>
      </c>
      <c r="E34" s="15"/>
      <c r="F34" s="15"/>
      <c r="G34" s="15"/>
      <c r="H34" s="49"/>
      <c r="I34" s="49"/>
      <c r="J34" s="49"/>
      <c r="K34" s="49"/>
      <c r="L34" s="49"/>
      <c r="M34" s="49"/>
    </row>
    <row r="35" spans="1:13" ht="30.75" x14ac:dyDescent="0.25">
      <c r="A35" s="59"/>
      <c r="B35" s="56"/>
      <c r="C35" s="10">
        <v>3</v>
      </c>
      <c r="D35" s="11" t="s">
        <v>93</v>
      </c>
      <c r="E35" s="16"/>
      <c r="F35" s="16"/>
      <c r="G35" s="16"/>
      <c r="H35" s="50"/>
      <c r="I35" s="50"/>
      <c r="J35" s="50"/>
      <c r="K35" s="50"/>
      <c r="L35" s="50"/>
      <c r="M35" s="50"/>
    </row>
    <row r="36" spans="1:13" x14ac:dyDescent="0.25">
      <c r="D36" s="1"/>
    </row>
    <row r="37" spans="1:13" x14ac:dyDescent="0.25">
      <c r="D37" s="1"/>
    </row>
    <row r="38" spans="1:13" x14ac:dyDescent="0.25">
      <c r="B38" s="1" t="s">
        <v>25</v>
      </c>
      <c r="C38" s="13" t="s">
        <v>17</v>
      </c>
      <c r="D38" s="1" t="s">
        <v>26</v>
      </c>
      <c r="E38" s="1"/>
      <c r="F38" s="1"/>
    </row>
    <row r="39" spans="1:13" x14ac:dyDescent="0.25">
      <c r="B39" s="1"/>
      <c r="C39" s="13" t="s">
        <v>16</v>
      </c>
      <c r="D39" s="1" t="s">
        <v>27</v>
      </c>
      <c r="E39" s="1"/>
      <c r="F39" s="1"/>
    </row>
    <row r="40" spans="1:13" x14ac:dyDescent="0.25">
      <c r="B40" s="1"/>
      <c r="C40" s="13" t="s">
        <v>18</v>
      </c>
      <c r="D40" s="1" t="s">
        <v>28</v>
      </c>
      <c r="E40" s="1"/>
      <c r="F40" s="1"/>
    </row>
    <row r="41" spans="1:13" x14ac:dyDescent="0.25">
      <c r="B41" s="1"/>
      <c r="C41" s="13" t="s">
        <v>19</v>
      </c>
      <c r="D41" s="1" t="s">
        <v>29</v>
      </c>
      <c r="E41" s="1"/>
      <c r="F41" s="1"/>
    </row>
    <row r="42" spans="1:13" x14ac:dyDescent="0.25">
      <c r="B42" s="1"/>
      <c r="C42" s="13" t="s">
        <v>20</v>
      </c>
      <c r="D42" s="1" t="s">
        <v>30</v>
      </c>
      <c r="E42" s="1"/>
      <c r="F42" s="1"/>
    </row>
    <row r="43" spans="1:13" x14ac:dyDescent="0.25">
      <c r="B43" s="1"/>
      <c r="C43" s="13" t="s">
        <v>21</v>
      </c>
      <c r="D43" s="1" t="s">
        <v>31</v>
      </c>
      <c r="E43" s="1"/>
      <c r="F43" s="1"/>
    </row>
    <row r="44" spans="1:13" x14ac:dyDescent="0.25">
      <c r="B44" s="1"/>
      <c r="C44" s="13" t="s">
        <v>22</v>
      </c>
      <c r="D44" s="1" t="s">
        <v>32</v>
      </c>
      <c r="E44" s="1"/>
      <c r="F44" s="1"/>
    </row>
    <row r="45" spans="1:13" x14ac:dyDescent="0.25">
      <c r="B45" s="1"/>
      <c r="C45" s="13" t="s">
        <v>23</v>
      </c>
      <c r="D45" s="1" t="s">
        <v>33</v>
      </c>
      <c r="E45" s="1"/>
      <c r="F45" s="1"/>
    </row>
    <row r="46" spans="1:13" x14ac:dyDescent="0.25">
      <c r="B46" s="1"/>
      <c r="C46" s="13" t="s">
        <v>24</v>
      </c>
      <c r="D46" s="1" t="s">
        <v>51</v>
      </c>
      <c r="E46" s="1"/>
      <c r="F46" s="1"/>
    </row>
    <row r="47" spans="1:13" x14ac:dyDescent="0.25">
      <c r="B47" s="1"/>
      <c r="C47" s="13" t="s">
        <v>48</v>
      </c>
      <c r="D47" s="1" t="s">
        <v>52</v>
      </c>
      <c r="E47" s="1"/>
      <c r="F47" s="1"/>
    </row>
    <row r="48" spans="1:13" x14ac:dyDescent="0.25">
      <c r="B48" s="1"/>
      <c r="C48" s="13" t="s">
        <v>49</v>
      </c>
      <c r="D48" s="1" t="s">
        <v>53</v>
      </c>
      <c r="E48" s="1"/>
      <c r="F48" s="1"/>
    </row>
  </sheetData>
  <mergeCells count="42">
    <mergeCell ref="A1:M1"/>
    <mergeCell ref="L3:L4"/>
    <mergeCell ref="L24:L35"/>
    <mergeCell ref="A2:A4"/>
    <mergeCell ref="B2:B4"/>
    <mergeCell ref="C2:D4"/>
    <mergeCell ref="E2:G2"/>
    <mergeCell ref="H2:J2"/>
    <mergeCell ref="E3:E4"/>
    <mergeCell ref="F3:F4"/>
    <mergeCell ref="G3:G4"/>
    <mergeCell ref="H3:I4"/>
    <mergeCell ref="J3:J4"/>
    <mergeCell ref="K2:L2"/>
    <mergeCell ref="M2:M4"/>
    <mergeCell ref="A25:A28"/>
    <mergeCell ref="K3:K4"/>
    <mergeCell ref="A13:A16"/>
    <mergeCell ref="K24:K35"/>
    <mergeCell ref="C5:D5"/>
    <mergeCell ref="H5:I5"/>
    <mergeCell ref="I24:I35"/>
    <mergeCell ref="B25:B28"/>
    <mergeCell ref="D15:D16"/>
    <mergeCell ref="D19:D20"/>
    <mergeCell ref="D23:D24"/>
    <mergeCell ref="H24:H35"/>
    <mergeCell ref="M24:M35"/>
    <mergeCell ref="A6:A12"/>
    <mergeCell ref="B6:B12"/>
    <mergeCell ref="C8:C12"/>
    <mergeCell ref="D8:D12"/>
    <mergeCell ref="A33:A35"/>
    <mergeCell ref="B33:B35"/>
    <mergeCell ref="B13:B16"/>
    <mergeCell ref="A17:A20"/>
    <mergeCell ref="B17:B20"/>
    <mergeCell ref="A21:A24"/>
    <mergeCell ref="B21:B24"/>
    <mergeCell ref="J24:J35"/>
    <mergeCell ref="A29:A32"/>
    <mergeCell ref="B29:B32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E4753-03C9-40A1-88AA-19CF7FC852B9}">
  <sheetPr>
    <pageSetUpPr fitToPage="1"/>
  </sheetPr>
  <dimension ref="A1:W89"/>
  <sheetViews>
    <sheetView tabSelected="1" view="pageBreakPreview" zoomScale="85" zoomScaleNormal="69" zoomScaleSheetLayoutView="85" workbookViewId="0">
      <pane ySplit="7" topLeftCell="A8" activePane="bottomLeft" state="frozen"/>
      <selection activeCell="G14" sqref="G14"/>
      <selection pane="bottomLeft" activeCell="J79" sqref="J79:K95"/>
    </sheetView>
  </sheetViews>
  <sheetFormatPr defaultColWidth="8.5703125" defaultRowHeight="15" x14ac:dyDescent="0.25"/>
  <cols>
    <col min="1" max="1" width="4.42578125" style="28" customWidth="1"/>
    <col min="2" max="2" width="20.140625" style="18" customWidth="1"/>
    <col min="3" max="3" width="26.5703125" style="18" customWidth="1"/>
    <col min="4" max="4" width="35.42578125" style="18" customWidth="1"/>
    <col min="5" max="5" width="27" style="18" customWidth="1"/>
    <col min="6" max="6" width="20.140625" style="28" customWidth="1"/>
    <col min="7" max="7" width="4.42578125" style="34" customWidth="1"/>
    <col min="8" max="8" width="53.140625" style="18" customWidth="1"/>
    <col min="9" max="9" width="31.5703125" style="28" customWidth="1"/>
    <col min="10" max="10" width="35.85546875" style="18" customWidth="1"/>
    <col min="11" max="11" width="25.140625" style="18" customWidth="1"/>
    <col min="12" max="22" width="8.5703125" style="18"/>
    <col min="23" max="23" width="67" style="18" customWidth="1"/>
    <col min="24" max="16384" width="8.5703125" style="18"/>
  </cols>
  <sheetData>
    <row r="1" spans="1:23" ht="23.25" x14ac:dyDescent="0.25">
      <c r="A1" s="76" t="s">
        <v>243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3" ht="23.25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23" ht="15.75" x14ac:dyDescent="0.25">
      <c r="A3" s="19"/>
      <c r="B3" s="19"/>
      <c r="C3" s="19"/>
      <c r="D3" s="19"/>
      <c r="E3" s="19"/>
      <c r="F3" s="19"/>
      <c r="G3" s="20"/>
      <c r="H3" s="19"/>
      <c r="I3" s="19"/>
      <c r="J3" s="19"/>
      <c r="K3" s="19"/>
    </row>
    <row r="4" spans="1:23" s="21" customFormat="1" ht="15.75" x14ac:dyDescent="0.25">
      <c r="A4" s="77" t="s">
        <v>0</v>
      </c>
      <c r="B4" s="77" t="s">
        <v>147</v>
      </c>
      <c r="C4" s="77" t="s">
        <v>183</v>
      </c>
      <c r="D4" s="77" t="s">
        <v>149</v>
      </c>
      <c r="E4" s="77"/>
      <c r="F4" s="77"/>
      <c r="G4" s="77" t="s">
        <v>151</v>
      </c>
      <c r="H4" s="77"/>
      <c r="I4" s="77"/>
      <c r="J4" s="77"/>
      <c r="K4" s="77" t="s">
        <v>163</v>
      </c>
    </row>
    <row r="5" spans="1:23" s="21" customFormat="1" x14ac:dyDescent="0.25">
      <c r="A5" s="77"/>
      <c r="B5" s="77"/>
      <c r="C5" s="77"/>
      <c r="D5" s="77" t="s">
        <v>3</v>
      </c>
      <c r="E5" s="77" t="s">
        <v>4</v>
      </c>
      <c r="F5" s="77" t="s">
        <v>148</v>
      </c>
      <c r="G5" s="77" t="s">
        <v>152</v>
      </c>
      <c r="H5" s="77"/>
      <c r="I5" s="78" t="s">
        <v>153</v>
      </c>
      <c r="J5" s="77" t="s">
        <v>150</v>
      </c>
      <c r="K5" s="77"/>
    </row>
    <row r="6" spans="1:23" s="21" customFormat="1" x14ac:dyDescent="0.25">
      <c r="A6" s="77"/>
      <c r="B6" s="77"/>
      <c r="C6" s="77"/>
      <c r="D6" s="77"/>
      <c r="E6" s="77"/>
      <c r="F6" s="77"/>
      <c r="G6" s="77"/>
      <c r="H6" s="77"/>
      <c r="I6" s="79"/>
      <c r="J6" s="77"/>
      <c r="K6" s="77"/>
    </row>
    <row r="7" spans="1:23" s="21" customFormat="1" ht="15.75" x14ac:dyDescent="0.25">
      <c r="A7" s="22" t="s">
        <v>17</v>
      </c>
      <c r="B7" s="22" t="s">
        <v>16</v>
      </c>
      <c r="C7" s="22" t="s">
        <v>18</v>
      </c>
      <c r="D7" s="22" t="s">
        <v>19</v>
      </c>
      <c r="E7" s="22" t="s">
        <v>20</v>
      </c>
      <c r="F7" s="22" t="s">
        <v>21</v>
      </c>
      <c r="G7" s="85" t="s">
        <v>22</v>
      </c>
      <c r="H7" s="85"/>
      <c r="I7" s="22" t="s">
        <v>23</v>
      </c>
      <c r="J7" s="22" t="s">
        <v>24</v>
      </c>
      <c r="K7" s="22" t="s">
        <v>48</v>
      </c>
    </row>
    <row r="8" spans="1:23" ht="15" customHeight="1" x14ac:dyDescent="0.25">
      <c r="A8" s="70">
        <v>1</v>
      </c>
      <c r="B8" s="71" t="s">
        <v>137</v>
      </c>
      <c r="C8" s="71" t="s">
        <v>114</v>
      </c>
      <c r="D8" s="82" t="s">
        <v>115</v>
      </c>
      <c r="E8" s="82" t="s">
        <v>116</v>
      </c>
      <c r="F8" s="82" t="s">
        <v>120</v>
      </c>
      <c r="G8" s="24" t="s">
        <v>10</v>
      </c>
      <c r="H8" s="17" t="s">
        <v>209</v>
      </c>
      <c r="I8" s="25"/>
      <c r="J8" s="17"/>
      <c r="K8" s="17"/>
    </row>
    <row r="9" spans="1:23" ht="30.75" customHeight="1" x14ac:dyDescent="0.25">
      <c r="A9" s="70"/>
      <c r="B9" s="71"/>
      <c r="C9" s="71"/>
      <c r="D9" s="83"/>
      <c r="E9" s="83"/>
      <c r="F9" s="83"/>
      <c r="G9" s="25" t="s">
        <v>11</v>
      </c>
      <c r="H9" s="17" t="s">
        <v>210</v>
      </c>
      <c r="I9" s="37" t="s">
        <v>214</v>
      </c>
      <c r="J9" s="8" t="s">
        <v>244</v>
      </c>
      <c r="K9" s="17"/>
      <c r="W9" s="17" t="s">
        <v>204</v>
      </c>
    </row>
    <row r="10" spans="1:23" ht="30" customHeight="1" x14ac:dyDescent="0.25">
      <c r="A10" s="70"/>
      <c r="B10" s="71"/>
      <c r="C10" s="71"/>
      <c r="D10" s="83"/>
      <c r="E10" s="83"/>
      <c r="F10" s="83"/>
      <c r="G10" s="25" t="s">
        <v>12</v>
      </c>
      <c r="H10" s="17" t="s">
        <v>211</v>
      </c>
      <c r="I10" s="37" t="s">
        <v>215</v>
      </c>
      <c r="J10" s="8" t="s">
        <v>244</v>
      </c>
      <c r="K10" s="17"/>
      <c r="W10" s="17" t="s">
        <v>119</v>
      </c>
    </row>
    <row r="11" spans="1:23" ht="30" customHeight="1" x14ac:dyDescent="0.25">
      <c r="A11" s="70"/>
      <c r="B11" s="71"/>
      <c r="C11" s="71"/>
      <c r="D11" s="83"/>
      <c r="E11" s="83"/>
      <c r="F11" s="83"/>
      <c r="G11" s="25" t="s">
        <v>13</v>
      </c>
      <c r="H11" s="17" t="s">
        <v>212</v>
      </c>
      <c r="I11" s="37" t="s">
        <v>171</v>
      </c>
      <c r="J11" s="8" t="s">
        <v>244</v>
      </c>
      <c r="K11" s="17"/>
      <c r="W11" s="17"/>
    </row>
    <row r="12" spans="1:23" ht="30" customHeight="1" x14ac:dyDescent="0.25">
      <c r="A12" s="70"/>
      <c r="B12" s="71"/>
      <c r="C12" s="71"/>
      <c r="D12" s="83"/>
      <c r="E12" s="83"/>
      <c r="F12" s="83"/>
      <c r="G12" s="25" t="s">
        <v>156</v>
      </c>
      <c r="H12" s="17" t="s">
        <v>213</v>
      </c>
      <c r="I12" s="37" t="s">
        <v>216</v>
      </c>
      <c r="J12" s="8" t="s">
        <v>244</v>
      </c>
      <c r="K12" s="17"/>
      <c r="W12" s="17"/>
    </row>
    <row r="13" spans="1:23" ht="30" customHeight="1" x14ac:dyDescent="0.25">
      <c r="A13" s="70"/>
      <c r="B13" s="71"/>
      <c r="C13" s="71"/>
      <c r="D13" s="83"/>
      <c r="E13" s="83"/>
      <c r="F13" s="83"/>
      <c r="G13" s="25" t="s">
        <v>157</v>
      </c>
      <c r="H13" s="17" t="s">
        <v>119</v>
      </c>
      <c r="I13" s="42" t="s">
        <v>217</v>
      </c>
      <c r="J13" s="8" t="s">
        <v>244</v>
      </c>
      <c r="K13" s="17"/>
      <c r="W13" s="17"/>
    </row>
    <row r="14" spans="1:23" ht="30" customHeight="1" x14ac:dyDescent="0.25">
      <c r="A14" s="70"/>
      <c r="B14" s="71"/>
      <c r="C14" s="71"/>
      <c r="D14" s="83"/>
      <c r="E14" s="83"/>
      <c r="F14" s="83"/>
      <c r="G14" s="25" t="s">
        <v>158</v>
      </c>
      <c r="H14" s="40" t="s">
        <v>225</v>
      </c>
      <c r="I14" s="25" t="s">
        <v>224</v>
      </c>
      <c r="J14" s="8" t="s">
        <v>244</v>
      </c>
      <c r="K14" s="17"/>
      <c r="W14" s="17"/>
    </row>
    <row r="15" spans="1:23" ht="30" customHeight="1" x14ac:dyDescent="0.25">
      <c r="A15" s="70"/>
      <c r="B15" s="71"/>
      <c r="C15" s="71"/>
      <c r="D15" s="83"/>
      <c r="E15" s="83"/>
      <c r="F15" s="83"/>
      <c r="G15" s="25" t="s">
        <v>159</v>
      </c>
      <c r="H15" s="41" t="s">
        <v>179</v>
      </c>
      <c r="I15" s="25" t="s">
        <v>165</v>
      </c>
      <c r="J15" s="17" t="s">
        <v>244</v>
      </c>
      <c r="K15" s="17"/>
      <c r="W15" s="17"/>
    </row>
    <row r="16" spans="1:23" ht="30" customHeight="1" x14ac:dyDescent="0.25">
      <c r="A16" s="70"/>
      <c r="B16" s="71"/>
      <c r="C16" s="71"/>
      <c r="D16" s="84"/>
      <c r="E16" s="84"/>
      <c r="F16" s="84"/>
      <c r="G16" s="25" t="s">
        <v>160</v>
      </c>
      <c r="H16" s="41" t="s">
        <v>180</v>
      </c>
      <c r="I16" s="25" t="s">
        <v>174</v>
      </c>
      <c r="J16" s="17" t="s">
        <v>244</v>
      </c>
      <c r="K16" s="17"/>
      <c r="W16" s="17"/>
    </row>
    <row r="17" spans="1:23" ht="60.75" customHeight="1" x14ac:dyDescent="0.25">
      <c r="A17" s="70"/>
      <c r="B17" s="71"/>
      <c r="C17" s="71"/>
      <c r="D17" s="35" t="s">
        <v>118</v>
      </c>
      <c r="E17" s="35" t="s">
        <v>117</v>
      </c>
      <c r="F17" s="17" t="s">
        <v>207</v>
      </c>
      <c r="G17" s="24" t="s">
        <v>12</v>
      </c>
      <c r="H17" s="17" t="s">
        <v>177</v>
      </c>
      <c r="I17" s="25" t="s">
        <v>166</v>
      </c>
      <c r="J17" s="45" t="s">
        <v>245</v>
      </c>
      <c r="K17" s="17"/>
      <c r="Q17" s="17"/>
      <c r="W17" s="17" t="s">
        <v>177</v>
      </c>
    </row>
    <row r="18" spans="1:23" ht="30" x14ac:dyDescent="0.25">
      <c r="A18" s="70"/>
      <c r="B18" s="71"/>
      <c r="C18" s="71"/>
      <c r="D18" s="17" t="s">
        <v>205</v>
      </c>
      <c r="E18" s="17" t="s">
        <v>206</v>
      </c>
      <c r="F18" s="23">
        <v>85</v>
      </c>
      <c r="G18" s="24" t="s">
        <v>176</v>
      </c>
      <c r="H18" s="17" t="s">
        <v>175</v>
      </c>
      <c r="I18" s="25" t="s">
        <v>208</v>
      </c>
      <c r="J18" s="36">
        <v>89.84</v>
      </c>
      <c r="K18" s="17"/>
    </row>
    <row r="19" spans="1:23" ht="30" x14ac:dyDescent="0.25">
      <c r="A19" s="70"/>
      <c r="B19" s="71"/>
      <c r="C19" s="80" t="s">
        <v>14</v>
      </c>
      <c r="D19" s="80" t="s">
        <v>218</v>
      </c>
      <c r="E19" s="71" t="s">
        <v>219</v>
      </c>
      <c r="F19" s="81">
        <v>0.8</v>
      </c>
      <c r="G19" s="24" t="s">
        <v>10</v>
      </c>
      <c r="H19" s="17" t="s">
        <v>220</v>
      </c>
      <c r="I19" s="25" t="s">
        <v>172</v>
      </c>
      <c r="J19" s="44" t="s">
        <v>260</v>
      </c>
      <c r="K19" s="17"/>
      <c r="M19" s="18">
        <v>3</v>
      </c>
      <c r="O19" s="18">
        <v>12</v>
      </c>
    </row>
    <row r="20" spans="1:23" ht="30" x14ac:dyDescent="0.25">
      <c r="A20" s="70"/>
      <c r="B20" s="71"/>
      <c r="C20" s="80"/>
      <c r="D20" s="80"/>
      <c r="E20" s="71"/>
      <c r="F20" s="80"/>
      <c r="G20" s="24" t="s">
        <v>11</v>
      </c>
      <c r="H20" s="17" t="s">
        <v>121</v>
      </c>
      <c r="I20" s="25" t="s">
        <v>190</v>
      </c>
      <c r="J20" s="8" t="s">
        <v>244</v>
      </c>
      <c r="K20" s="17"/>
    </row>
    <row r="21" spans="1:23" ht="30" x14ac:dyDescent="0.25">
      <c r="A21" s="70"/>
      <c r="B21" s="71"/>
      <c r="C21" s="80"/>
      <c r="D21" s="80"/>
      <c r="E21" s="71"/>
      <c r="F21" s="80"/>
      <c r="G21" s="24" t="s">
        <v>12</v>
      </c>
      <c r="H21" s="17" t="s">
        <v>221</v>
      </c>
      <c r="I21" s="25" t="s">
        <v>222</v>
      </c>
      <c r="J21" s="8" t="s">
        <v>246</v>
      </c>
      <c r="K21" s="17"/>
      <c r="M21" s="18">
        <f>M19/O19*80%</f>
        <v>0.2</v>
      </c>
    </row>
    <row r="22" spans="1:23" ht="30" x14ac:dyDescent="0.25">
      <c r="A22" s="70"/>
      <c r="B22" s="71"/>
      <c r="C22" s="80"/>
      <c r="D22" s="80"/>
      <c r="E22" s="71"/>
      <c r="F22" s="80"/>
      <c r="G22" s="24" t="s">
        <v>13</v>
      </c>
      <c r="H22" s="17" t="s">
        <v>223</v>
      </c>
      <c r="I22" s="25" t="s">
        <v>167</v>
      </c>
      <c r="J22" s="47">
        <v>0.8</v>
      </c>
      <c r="K22" s="17"/>
    </row>
    <row r="23" spans="1:23" x14ac:dyDescent="0.25">
      <c r="A23" s="70"/>
      <c r="B23" s="71"/>
      <c r="C23" s="80"/>
      <c r="D23" s="80"/>
      <c r="E23" s="71"/>
      <c r="F23" s="80"/>
      <c r="G23" s="24" t="s">
        <v>156</v>
      </c>
      <c r="H23" s="38" t="s">
        <v>226</v>
      </c>
      <c r="I23" s="25" t="s">
        <v>15</v>
      </c>
      <c r="J23" s="46" t="s">
        <v>261</v>
      </c>
      <c r="K23" s="17"/>
    </row>
    <row r="24" spans="1:23" ht="45" x14ac:dyDescent="0.25">
      <c r="A24" s="70"/>
      <c r="B24" s="71"/>
      <c r="C24" s="80"/>
      <c r="D24" s="80"/>
      <c r="E24" s="71"/>
      <c r="F24" s="80"/>
      <c r="G24" s="24" t="s">
        <v>157</v>
      </c>
      <c r="H24" s="38" t="s">
        <v>227</v>
      </c>
      <c r="I24" s="25" t="s">
        <v>15</v>
      </c>
      <c r="J24" s="45" t="s">
        <v>245</v>
      </c>
      <c r="K24" s="17"/>
    </row>
    <row r="25" spans="1:23" x14ac:dyDescent="0.25">
      <c r="A25" s="70"/>
      <c r="B25" s="71"/>
      <c r="C25" s="80"/>
      <c r="D25" s="80"/>
      <c r="E25" s="71"/>
      <c r="F25" s="80"/>
      <c r="G25" s="24" t="s">
        <v>158</v>
      </c>
      <c r="H25" s="17" t="s">
        <v>228</v>
      </c>
      <c r="I25" s="25" t="s">
        <v>15</v>
      </c>
      <c r="J25" s="46" t="s">
        <v>245</v>
      </c>
      <c r="K25" s="17"/>
    </row>
    <row r="26" spans="1:23" ht="30" x14ac:dyDescent="0.25">
      <c r="A26" s="70"/>
      <c r="B26" s="71"/>
      <c r="C26" s="80"/>
      <c r="D26" s="80"/>
      <c r="E26" s="71"/>
      <c r="F26" s="80"/>
      <c r="G26" s="24" t="s">
        <v>159</v>
      </c>
      <c r="H26" s="39" t="s">
        <v>229</v>
      </c>
      <c r="I26" s="25" t="s">
        <v>230</v>
      </c>
      <c r="J26" s="8" t="s">
        <v>262</v>
      </c>
      <c r="K26" s="17"/>
    </row>
    <row r="27" spans="1:23" ht="45" x14ac:dyDescent="0.25">
      <c r="A27" s="70"/>
      <c r="B27" s="71"/>
      <c r="C27" s="80"/>
      <c r="D27" s="80"/>
      <c r="E27" s="71"/>
      <c r="F27" s="80"/>
      <c r="G27" s="24" t="s">
        <v>160</v>
      </c>
      <c r="H27" s="17" t="s">
        <v>200</v>
      </c>
      <c r="I27" s="25" t="s">
        <v>192</v>
      </c>
      <c r="J27" s="46" t="s">
        <v>263</v>
      </c>
      <c r="K27" s="17"/>
    </row>
    <row r="28" spans="1:23" ht="30" x14ac:dyDescent="0.25">
      <c r="A28" s="70"/>
      <c r="B28" s="71"/>
      <c r="C28" s="80"/>
      <c r="D28" s="80"/>
      <c r="E28" s="71"/>
      <c r="F28" s="80"/>
      <c r="G28" s="24" t="s">
        <v>161</v>
      </c>
      <c r="H28" s="17" t="s">
        <v>178</v>
      </c>
      <c r="I28" s="25" t="s">
        <v>173</v>
      </c>
      <c r="J28" s="46" t="s">
        <v>264</v>
      </c>
      <c r="K28" s="17"/>
    </row>
    <row r="29" spans="1:23" ht="45" x14ac:dyDescent="0.25">
      <c r="A29" s="70"/>
      <c r="B29" s="71"/>
      <c r="C29" s="80"/>
      <c r="D29" s="80"/>
      <c r="E29" s="71"/>
      <c r="F29" s="80"/>
      <c r="G29" s="24" t="s">
        <v>162</v>
      </c>
      <c r="H29" s="17" t="s">
        <v>181</v>
      </c>
      <c r="I29" s="25" t="s">
        <v>168</v>
      </c>
      <c r="J29" s="45" t="s">
        <v>264</v>
      </c>
      <c r="K29" s="17"/>
    </row>
    <row r="30" spans="1:23" x14ac:dyDescent="0.25">
      <c r="A30" s="70"/>
      <c r="B30" s="71"/>
      <c r="C30" s="80"/>
      <c r="D30" s="80"/>
      <c r="E30" s="71"/>
      <c r="F30" s="80"/>
      <c r="G30" s="24" t="s">
        <v>188</v>
      </c>
      <c r="H30" s="17" t="s">
        <v>126</v>
      </c>
      <c r="I30" s="25" t="s">
        <v>172</v>
      </c>
      <c r="J30" s="8" t="s">
        <v>247</v>
      </c>
      <c r="K30" s="17"/>
    </row>
    <row r="31" spans="1:23" ht="30" x14ac:dyDescent="0.25">
      <c r="A31" s="67"/>
      <c r="B31" s="72"/>
      <c r="C31" s="80"/>
      <c r="D31" s="80"/>
      <c r="E31" s="71"/>
      <c r="F31" s="80"/>
      <c r="G31" s="24" t="s">
        <v>189</v>
      </c>
      <c r="H31" s="17" t="s">
        <v>193</v>
      </c>
      <c r="I31" s="25" t="s">
        <v>172</v>
      </c>
      <c r="J31" s="46" t="s">
        <v>245</v>
      </c>
      <c r="K31" s="17" t="s">
        <v>248</v>
      </c>
    </row>
    <row r="32" spans="1:23" ht="15" customHeight="1" x14ac:dyDescent="0.25">
      <c r="A32" s="69"/>
      <c r="B32" s="73"/>
      <c r="C32" s="84" t="s">
        <v>14</v>
      </c>
      <c r="D32" s="80" t="s">
        <v>231</v>
      </c>
      <c r="E32" s="80" t="s">
        <v>140</v>
      </c>
      <c r="F32" s="81" t="s">
        <v>232</v>
      </c>
      <c r="G32" s="90" t="s">
        <v>10</v>
      </c>
      <c r="H32" s="82" t="s">
        <v>233</v>
      </c>
      <c r="I32" s="67" t="s">
        <v>172</v>
      </c>
      <c r="J32" s="82" t="s">
        <v>264</v>
      </c>
      <c r="K32" s="17"/>
    </row>
    <row r="33" spans="1:11" ht="39.75" customHeight="1" x14ac:dyDescent="0.25">
      <c r="A33" s="70"/>
      <c r="B33" s="74"/>
      <c r="C33" s="80"/>
      <c r="D33" s="80"/>
      <c r="E33" s="80"/>
      <c r="F33" s="81"/>
      <c r="G33" s="91"/>
      <c r="H33" s="84"/>
      <c r="I33" s="69"/>
      <c r="J33" s="84"/>
      <c r="K33" s="17"/>
    </row>
    <row r="34" spans="1:11" ht="30" x14ac:dyDescent="0.25">
      <c r="A34" s="70"/>
      <c r="B34" s="74"/>
      <c r="C34" s="80"/>
      <c r="D34" s="80"/>
      <c r="E34" s="80"/>
      <c r="F34" s="81"/>
      <c r="G34" s="24" t="s">
        <v>11</v>
      </c>
      <c r="H34" s="17" t="s">
        <v>234</v>
      </c>
      <c r="I34" s="17" t="s">
        <v>172</v>
      </c>
      <c r="J34" s="17" t="s">
        <v>264</v>
      </c>
      <c r="K34" s="17"/>
    </row>
    <row r="35" spans="1:11" ht="45" x14ac:dyDescent="0.25">
      <c r="A35" s="70"/>
      <c r="B35" s="74"/>
      <c r="C35" s="80"/>
      <c r="D35" s="80"/>
      <c r="E35" s="80"/>
      <c r="F35" s="81"/>
      <c r="G35" s="24" t="s">
        <v>12</v>
      </c>
      <c r="H35" s="17" t="s">
        <v>235</v>
      </c>
      <c r="I35" s="43" t="s">
        <v>236</v>
      </c>
      <c r="J35" s="17" t="s">
        <v>264</v>
      </c>
      <c r="K35" s="17"/>
    </row>
    <row r="36" spans="1:11" ht="15" customHeight="1" x14ac:dyDescent="0.25">
      <c r="A36" s="70"/>
      <c r="B36" s="74"/>
      <c r="C36" s="83" t="s">
        <v>90</v>
      </c>
      <c r="D36" s="70"/>
      <c r="E36" s="80" t="s">
        <v>194</v>
      </c>
      <c r="F36" s="86">
        <v>0.7</v>
      </c>
      <c r="G36" s="24"/>
      <c r="H36" s="17"/>
      <c r="I36" s="25"/>
      <c r="J36" s="17"/>
      <c r="K36" s="17"/>
    </row>
    <row r="37" spans="1:11" ht="30" x14ac:dyDescent="0.25">
      <c r="A37" s="70"/>
      <c r="B37" s="74"/>
      <c r="C37" s="83"/>
      <c r="D37" s="70"/>
      <c r="E37" s="80"/>
      <c r="F37" s="86"/>
      <c r="G37" s="24" t="s">
        <v>10</v>
      </c>
      <c r="H37" s="17" t="s">
        <v>196</v>
      </c>
      <c r="I37" s="25" t="s">
        <v>170</v>
      </c>
      <c r="J37" s="17" t="s">
        <v>272</v>
      </c>
      <c r="K37" s="17"/>
    </row>
    <row r="38" spans="1:11" ht="15" customHeight="1" x14ac:dyDescent="0.25">
      <c r="A38" s="70"/>
      <c r="B38" s="74"/>
      <c r="C38" s="83"/>
      <c r="D38" s="70"/>
      <c r="E38" s="80"/>
      <c r="F38" s="86"/>
      <c r="G38" s="24" t="s">
        <v>11</v>
      </c>
      <c r="H38" s="17" t="s">
        <v>201</v>
      </c>
      <c r="I38" s="25" t="s">
        <v>169</v>
      </c>
      <c r="J38" s="17" t="s">
        <v>264</v>
      </c>
      <c r="K38" s="17"/>
    </row>
    <row r="39" spans="1:11" ht="30" x14ac:dyDescent="0.25">
      <c r="A39" s="70"/>
      <c r="B39" s="74"/>
      <c r="C39" s="83"/>
      <c r="D39" s="70"/>
      <c r="E39" s="80"/>
      <c r="F39" s="86"/>
      <c r="G39" s="24" t="s">
        <v>12</v>
      </c>
      <c r="H39" s="17" t="s">
        <v>197</v>
      </c>
      <c r="I39" s="25" t="s">
        <v>195</v>
      </c>
      <c r="J39" s="8" t="s">
        <v>273</v>
      </c>
      <c r="K39" s="17"/>
    </row>
    <row r="40" spans="1:11" ht="30" x14ac:dyDescent="0.25">
      <c r="A40" s="70"/>
      <c r="B40" s="74"/>
      <c r="C40" s="83"/>
      <c r="D40" s="70"/>
      <c r="E40" s="80"/>
      <c r="F40" s="86"/>
      <c r="G40" s="24" t="s">
        <v>13</v>
      </c>
      <c r="H40" s="17" t="s">
        <v>198</v>
      </c>
      <c r="I40" s="25" t="s">
        <v>168</v>
      </c>
      <c r="J40" s="17" t="s">
        <v>272</v>
      </c>
      <c r="K40" s="17"/>
    </row>
    <row r="41" spans="1:11" ht="30" x14ac:dyDescent="0.25">
      <c r="A41" s="70"/>
      <c r="B41" s="74"/>
      <c r="C41" s="84"/>
      <c r="D41" s="70"/>
      <c r="E41" s="80"/>
      <c r="F41" s="86"/>
      <c r="G41" s="24" t="s">
        <v>156</v>
      </c>
      <c r="H41" s="17" t="s">
        <v>199</v>
      </c>
      <c r="I41" s="25" t="s">
        <v>165</v>
      </c>
      <c r="J41" s="8" t="s">
        <v>272</v>
      </c>
      <c r="K41" s="17"/>
    </row>
    <row r="42" spans="1:11" x14ac:dyDescent="0.25">
      <c r="A42" s="70"/>
      <c r="B42" s="74"/>
      <c r="C42" s="71" t="s">
        <v>82</v>
      </c>
      <c r="D42" s="80" t="s">
        <v>134</v>
      </c>
      <c r="E42" s="71" t="s">
        <v>135</v>
      </c>
      <c r="F42" s="86">
        <v>0.8</v>
      </c>
      <c r="G42" s="24"/>
      <c r="H42" s="17"/>
      <c r="I42" s="25"/>
      <c r="J42" s="26"/>
      <c r="K42" s="17"/>
    </row>
    <row r="43" spans="1:11" ht="30" x14ac:dyDescent="0.25">
      <c r="A43" s="70"/>
      <c r="B43" s="74"/>
      <c r="C43" s="71"/>
      <c r="D43" s="80"/>
      <c r="E43" s="71"/>
      <c r="F43" s="86"/>
      <c r="G43" s="24" t="s">
        <v>10</v>
      </c>
      <c r="H43" s="17" t="s">
        <v>141</v>
      </c>
      <c r="I43" s="25" t="s">
        <v>172</v>
      </c>
      <c r="J43" s="46" t="s">
        <v>245</v>
      </c>
      <c r="K43" s="17" t="s">
        <v>249</v>
      </c>
    </row>
    <row r="44" spans="1:11" x14ac:dyDescent="0.25">
      <c r="A44" s="70"/>
      <c r="B44" s="74"/>
      <c r="C44" s="71"/>
      <c r="D44" s="80"/>
      <c r="E44" s="71"/>
      <c r="F44" s="86"/>
      <c r="G44" s="24" t="s">
        <v>11</v>
      </c>
      <c r="H44" s="17" t="s">
        <v>122</v>
      </c>
      <c r="I44" s="25" t="s">
        <v>172</v>
      </c>
      <c r="J44" s="46" t="s">
        <v>245</v>
      </c>
      <c r="K44" s="17"/>
    </row>
    <row r="45" spans="1:11" x14ac:dyDescent="0.25">
      <c r="A45" s="70"/>
      <c r="B45" s="74"/>
      <c r="C45" s="71" t="s">
        <v>86</v>
      </c>
      <c r="D45" s="71" t="s">
        <v>184</v>
      </c>
      <c r="E45" s="71" t="s">
        <v>143</v>
      </c>
      <c r="F45" s="70">
        <v>8</v>
      </c>
      <c r="G45" s="24"/>
      <c r="H45" s="17"/>
      <c r="I45" s="25"/>
      <c r="J45" s="23"/>
      <c r="K45" s="17"/>
    </row>
    <row r="46" spans="1:11" ht="30" x14ac:dyDescent="0.25">
      <c r="A46" s="70"/>
      <c r="B46" s="74"/>
      <c r="C46" s="71"/>
      <c r="D46" s="71"/>
      <c r="E46" s="71"/>
      <c r="F46" s="70"/>
      <c r="G46" s="24" t="s">
        <v>10</v>
      </c>
      <c r="H46" s="17" t="s">
        <v>123</v>
      </c>
      <c r="I46" s="25" t="s">
        <v>172</v>
      </c>
      <c r="J46" s="8" t="s">
        <v>265</v>
      </c>
      <c r="K46" s="17"/>
    </row>
    <row r="47" spans="1:11" ht="30" x14ac:dyDescent="0.25">
      <c r="A47" s="70"/>
      <c r="B47" s="74"/>
      <c r="C47" s="71"/>
      <c r="D47" s="71"/>
      <c r="E47" s="71"/>
      <c r="F47" s="70"/>
      <c r="G47" s="24" t="s">
        <v>11</v>
      </c>
      <c r="H47" s="17" t="s">
        <v>142</v>
      </c>
      <c r="I47" s="25" t="s">
        <v>172</v>
      </c>
      <c r="J47" s="8" t="s">
        <v>266</v>
      </c>
      <c r="K47" s="17"/>
    </row>
    <row r="48" spans="1:11" ht="45" x14ac:dyDescent="0.25">
      <c r="A48" s="70"/>
      <c r="B48" s="74"/>
      <c r="C48" s="71"/>
      <c r="D48" s="71"/>
      <c r="E48" s="71"/>
      <c r="F48" s="70"/>
      <c r="G48" s="24" t="s">
        <v>12</v>
      </c>
      <c r="H48" s="17" t="s">
        <v>185</v>
      </c>
      <c r="I48" s="25" t="s">
        <v>15</v>
      </c>
      <c r="J48" s="8"/>
      <c r="K48" s="17"/>
    </row>
    <row r="49" spans="1:11" x14ac:dyDescent="0.25">
      <c r="A49" s="70"/>
      <c r="B49" s="74"/>
      <c r="C49" s="71" t="s">
        <v>98</v>
      </c>
      <c r="D49" s="80" t="s">
        <v>124</v>
      </c>
      <c r="E49" s="71" t="s">
        <v>136</v>
      </c>
      <c r="F49" s="70" t="s">
        <v>154</v>
      </c>
      <c r="G49" s="24"/>
      <c r="H49" s="17"/>
      <c r="I49" s="25"/>
      <c r="J49" s="17"/>
      <c r="K49" s="17"/>
    </row>
    <row r="50" spans="1:11" ht="30" x14ac:dyDescent="0.25">
      <c r="A50" s="70"/>
      <c r="B50" s="74"/>
      <c r="C50" s="71"/>
      <c r="D50" s="80"/>
      <c r="E50" s="71"/>
      <c r="F50" s="70"/>
      <c r="G50" s="24" t="s">
        <v>10</v>
      </c>
      <c r="H50" s="17" t="s">
        <v>132</v>
      </c>
      <c r="I50" s="25" t="s">
        <v>172</v>
      </c>
      <c r="J50" s="8" t="s">
        <v>267</v>
      </c>
      <c r="K50" s="17"/>
    </row>
    <row r="51" spans="1:11" x14ac:dyDescent="0.25">
      <c r="A51" s="70"/>
      <c r="B51" s="74"/>
      <c r="C51" s="71"/>
      <c r="D51" s="80"/>
      <c r="E51" s="71"/>
      <c r="F51" s="70"/>
      <c r="G51" s="24" t="s">
        <v>11</v>
      </c>
      <c r="H51" s="17" t="s">
        <v>127</v>
      </c>
      <c r="I51" s="25" t="s">
        <v>172</v>
      </c>
      <c r="J51" s="8" t="s">
        <v>267</v>
      </c>
      <c r="K51" s="17"/>
    </row>
    <row r="52" spans="1:11" ht="30" x14ac:dyDescent="0.25">
      <c r="A52" s="70"/>
      <c r="B52" s="74"/>
      <c r="C52" s="71"/>
      <c r="D52" s="80"/>
      <c r="E52" s="71"/>
      <c r="F52" s="70"/>
      <c r="G52" s="24" t="s">
        <v>12</v>
      </c>
      <c r="H52" s="17" t="s">
        <v>186</v>
      </c>
      <c r="I52" s="25" t="s">
        <v>172</v>
      </c>
      <c r="J52" s="8" t="s">
        <v>267</v>
      </c>
      <c r="K52" s="17"/>
    </row>
    <row r="53" spans="1:11" ht="30" x14ac:dyDescent="0.25">
      <c r="A53" s="70"/>
      <c r="B53" s="74"/>
      <c r="C53" s="71"/>
      <c r="D53" s="80"/>
      <c r="E53" s="71"/>
      <c r="F53" s="70"/>
      <c r="G53" s="24" t="s">
        <v>13</v>
      </c>
      <c r="H53" s="17" t="s">
        <v>133</v>
      </c>
      <c r="I53" s="25" t="s">
        <v>172</v>
      </c>
      <c r="J53" s="8" t="s">
        <v>267</v>
      </c>
      <c r="K53" s="17"/>
    </row>
    <row r="54" spans="1:11" ht="30" x14ac:dyDescent="0.25">
      <c r="A54" s="70"/>
      <c r="B54" s="75"/>
      <c r="C54" s="71"/>
      <c r="D54" s="80"/>
      <c r="E54" s="71"/>
      <c r="F54" s="70"/>
      <c r="G54" s="24" t="s">
        <v>156</v>
      </c>
      <c r="H54" s="17" t="s">
        <v>128</v>
      </c>
      <c r="I54" s="25" t="s">
        <v>172</v>
      </c>
      <c r="J54" s="8" t="s">
        <v>267</v>
      </c>
      <c r="K54" s="17"/>
    </row>
    <row r="55" spans="1:11" ht="30" x14ac:dyDescent="0.25">
      <c r="A55" s="70"/>
      <c r="B55" s="68"/>
      <c r="C55" s="87" t="s">
        <v>94</v>
      </c>
      <c r="D55" s="80" t="s">
        <v>125</v>
      </c>
      <c r="E55" s="71" t="s">
        <v>130</v>
      </c>
      <c r="F55" s="70" t="s">
        <v>241</v>
      </c>
      <c r="G55" s="24" t="s">
        <v>10</v>
      </c>
      <c r="H55" s="17" t="s">
        <v>145</v>
      </c>
      <c r="I55" s="25" t="s">
        <v>172</v>
      </c>
      <c r="J55" s="17" t="s">
        <v>268</v>
      </c>
      <c r="K55" s="17"/>
    </row>
    <row r="56" spans="1:11" ht="30" x14ac:dyDescent="0.25">
      <c r="A56" s="70"/>
      <c r="B56" s="68"/>
      <c r="C56" s="87"/>
      <c r="D56" s="80"/>
      <c r="E56" s="71"/>
      <c r="F56" s="70"/>
      <c r="G56" s="24" t="s">
        <v>11</v>
      </c>
      <c r="H56" s="17" t="s">
        <v>187</v>
      </c>
      <c r="I56" s="25" t="s">
        <v>172</v>
      </c>
      <c r="J56" s="8" t="s">
        <v>260</v>
      </c>
      <c r="K56" s="17"/>
    </row>
    <row r="57" spans="1:11" ht="30" x14ac:dyDescent="0.25">
      <c r="A57" s="70"/>
      <c r="B57" s="68"/>
      <c r="C57" s="87"/>
      <c r="D57" s="80"/>
      <c r="E57" s="71"/>
      <c r="F57" s="70"/>
      <c r="G57" s="24" t="s">
        <v>12</v>
      </c>
      <c r="H57" s="17" t="s">
        <v>129</v>
      </c>
      <c r="I57" s="25" t="s">
        <v>172</v>
      </c>
      <c r="J57" s="8" t="s">
        <v>251</v>
      </c>
      <c r="K57" s="17"/>
    </row>
    <row r="58" spans="1:11" ht="30" x14ac:dyDescent="0.25">
      <c r="A58" s="70"/>
      <c r="B58" s="68"/>
      <c r="C58" s="87"/>
      <c r="D58" s="80"/>
      <c r="E58" s="71"/>
      <c r="F58" s="70"/>
      <c r="G58" s="24" t="s">
        <v>13</v>
      </c>
      <c r="H58" s="17" t="s">
        <v>144</v>
      </c>
      <c r="I58" s="25" t="s">
        <v>203</v>
      </c>
      <c r="J58" s="8"/>
      <c r="K58" s="17"/>
    </row>
    <row r="59" spans="1:11" ht="30" x14ac:dyDescent="0.25">
      <c r="A59" s="70"/>
      <c r="B59" s="68"/>
      <c r="C59" s="87"/>
      <c r="D59" s="80"/>
      <c r="E59" s="71"/>
      <c r="F59" s="70"/>
      <c r="G59" s="24" t="s">
        <v>156</v>
      </c>
      <c r="H59" s="17" t="s">
        <v>202</v>
      </c>
      <c r="I59" s="25" t="s">
        <v>172</v>
      </c>
      <c r="J59" s="8" t="s">
        <v>269</v>
      </c>
      <c r="K59" s="17"/>
    </row>
    <row r="60" spans="1:11" ht="30" x14ac:dyDescent="0.25">
      <c r="A60" s="70"/>
      <c r="B60" s="68"/>
      <c r="C60" s="87"/>
      <c r="D60" s="80"/>
      <c r="E60" s="71"/>
      <c r="F60" s="70"/>
      <c r="G60" s="24" t="s">
        <v>157</v>
      </c>
      <c r="H60" s="18" t="s">
        <v>237</v>
      </c>
      <c r="I60" s="25" t="s">
        <v>172</v>
      </c>
      <c r="J60" s="8" t="s">
        <v>270</v>
      </c>
      <c r="K60" s="17"/>
    </row>
    <row r="61" spans="1:11" ht="30" x14ac:dyDescent="0.25">
      <c r="A61" s="70"/>
      <c r="B61" s="68"/>
      <c r="C61" s="87"/>
      <c r="D61" s="80"/>
      <c r="E61" s="71"/>
      <c r="F61" s="70"/>
      <c r="G61" s="24" t="s">
        <v>158</v>
      </c>
      <c r="H61" s="23" t="s">
        <v>238</v>
      </c>
      <c r="I61" s="25" t="s">
        <v>172</v>
      </c>
      <c r="J61" s="8" t="s">
        <v>247</v>
      </c>
      <c r="K61" s="17"/>
    </row>
    <row r="62" spans="1:11" ht="30" x14ac:dyDescent="0.25">
      <c r="A62" s="70"/>
      <c r="B62" s="68"/>
      <c r="C62" s="87"/>
      <c r="D62" s="80"/>
      <c r="E62" s="71"/>
      <c r="F62" s="70"/>
      <c r="G62" s="24" t="s">
        <v>159</v>
      </c>
      <c r="H62" s="17" t="s">
        <v>239</v>
      </c>
      <c r="I62" s="25" t="s">
        <v>172</v>
      </c>
      <c r="J62" s="18" t="s">
        <v>252</v>
      </c>
      <c r="K62" s="17"/>
    </row>
    <row r="63" spans="1:11" ht="30" x14ac:dyDescent="0.25">
      <c r="A63" s="70"/>
      <c r="B63" s="69"/>
      <c r="C63" s="87"/>
      <c r="D63" s="80"/>
      <c r="E63" s="71"/>
      <c r="F63" s="70"/>
      <c r="G63" s="24" t="s">
        <v>160</v>
      </c>
      <c r="H63" s="17" t="s">
        <v>240</v>
      </c>
      <c r="I63" s="25" t="s">
        <v>172</v>
      </c>
      <c r="J63" s="8" t="s">
        <v>253</v>
      </c>
      <c r="K63" s="17"/>
    </row>
    <row r="64" spans="1:11" x14ac:dyDescent="0.25">
      <c r="A64" s="70"/>
      <c r="B64" s="67"/>
      <c r="C64" s="80" t="s">
        <v>90</v>
      </c>
      <c r="D64" s="71" t="s">
        <v>146</v>
      </c>
      <c r="E64" s="80" t="s">
        <v>139</v>
      </c>
      <c r="F64" s="70" t="s">
        <v>182</v>
      </c>
      <c r="G64" s="27" t="s">
        <v>10</v>
      </c>
      <c r="H64" s="17" t="s">
        <v>164</v>
      </c>
      <c r="I64" s="25"/>
      <c r="J64" s="17" t="s">
        <v>266</v>
      </c>
      <c r="K64" s="17"/>
    </row>
    <row r="65" spans="1:11" ht="30" x14ac:dyDescent="0.25">
      <c r="A65" s="70"/>
      <c r="B65" s="68"/>
      <c r="C65" s="80"/>
      <c r="D65" s="71"/>
      <c r="E65" s="80"/>
      <c r="F65" s="70"/>
      <c r="G65" s="27" t="s">
        <v>11</v>
      </c>
      <c r="H65" s="17" t="s">
        <v>123</v>
      </c>
      <c r="I65" s="25" t="s">
        <v>172</v>
      </c>
      <c r="J65" s="8" t="s">
        <v>265</v>
      </c>
      <c r="K65" s="17"/>
    </row>
    <row r="66" spans="1:11" ht="30" x14ac:dyDescent="0.25">
      <c r="A66" s="70"/>
      <c r="B66" s="68"/>
      <c r="C66" s="80"/>
      <c r="D66" s="71"/>
      <c r="E66" s="80"/>
      <c r="F66" s="70"/>
      <c r="G66" s="27" t="s">
        <v>12</v>
      </c>
      <c r="H66" s="17" t="s">
        <v>142</v>
      </c>
      <c r="I66" s="25" t="s">
        <v>172</v>
      </c>
      <c r="J66" s="8" t="s">
        <v>266</v>
      </c>
      <c r="K66" s="17"/>
    </row>
    <row r="67" spans="1:11" ht="30" x14ac:dyDescent="0.25">
      <c r="A67" s="70"/>
      <c r="B67" s="68"/>
      <c r="C67" s="80"/>
      <c r="D67" s="71"/>
      <c r="E67" s="80"/>
      <c r="F67" s="70"/>
      <c r="G67" s="27" t="s">
        <v>13</v>
      </c>
      <c r="H67" s="17" t="s">
        <v>138</v>
      </c>
      <c r="I67" s="25" t="s">
        <v>172</v>
      </c>
      <c r="J67" s="8" t="s">
        <v>265</v>
      </c>
      <c r="K67" s="17"/>
    </row>
    <row r="68" spans="1:11" x14ac:dyDescent="0.25">
      <c r="A68" s="70"/>
      <c r="B68" s="68"/>
      <c r="C68" s="80"/>
      <c r="D68" s="71"/>
      <c r="E68" s="80"/>
      <c r="F68" s="70"/>
      <c r="G68" s="27" t="s">
        <v>156</v>
      </c>
      <c r="H68" s="23" t="s">
        <v>255</v>
      </c>
      <c r="I68" s="25" t="s">
        <v>165</v>
      </c>
      <c r="J68" s="8" t="s">
        <v>254</v>
      </c>
      <c r="K68" s="17"/>
    </row>
    <row r="69" spans="1:11" x14ac:dyDescent="0.25">
      <c r="A69" s="70"/>
      <c r="B69" s="68"/>
      <c r="C69" s="80"/>
      <c r="D69" s="71"/>
      <c r="E69" s="80"/>
      <c r="F69" s="70"/>
      <c r="G69" s="27" t="s">
        <v>157</v>
      </c>
      <c r="H69" s="23" t="s">
        <v>256</v>
      </c>
      <c r="I69" s="25" t="s">
        <v>169</v>
      </c>
      <c r="J69" s="8" t="s">
        <v>271</v>
      </c>
      <c r="K69" s="17"/>
    </row>
    <row r="70" spans="1:11" x14ac:dyDescent="0.25">
      <c r="A70" s="70"/>
      <c r="B70" s="68"/>
      <c r="C70" s="80"/>
      <c r="D70" s="71"/>
      <c r="E70" s="80"/>
      <c r="F70" s="70"/>
      <c r="G70" s="27" t="s">
        <v>158</v>
      </c>
      <c r="H70" s="23" t="s">
        <v>258</v>
      </c>
      <c r="I70" s="25" t="s">
        <v>191</v>
      </c>
      <c r="J70" s="8" t="s">
        <v>259</v>
      </c>
      <c r="K70" s="17"/>
    </row>
    <row r="71" spans="1:11" x14ac:dyDescent="0.25">
      <c r="A71" s="70"/>
      <c r="B71" s="68"/>
      <c r="C71" s="80"/>
      <c r="D71" s="71"/>
      <c r="E71" s="80"/>
      <c r="F71" s="70"/>
      <c r="G71" s="27" t="s">
        <v>159</v>
      </c>
      <c r="H71" s="23" t="s">
        <v>242</v>
      </c>
      <c r="I71" s="25" t="s">
        <v>15</v>
      </c>
      <c r="J71" s="8"/>
      <c r="K71" s="17"/>
    </row>
    <row r="72" spans="1:11" x14ac:dyDescent="0.25">
      <c r="A72" s="70"/>
      <c r="B72" s="68"/>
      <c r="C72" s="80"/>
      <c r="D72" s="71"/>
      <c r="E72" s="80"/>
      <c r="F72" s="70"/>
      <c r="G72" s="27" t="s">
        <v>160</v>
      </c>
      <c r="H72" s="17" t="s">
        <v>131</v>
      </c>
      <c r="I72" s="25" t="s">
        <v>257</v>
      </c>
      <c r="J72" s="8" t="s">
        <v>250</v>
      </c>
      <c r="K72" s="17"/>
    </row>
    <row r="73" spans="1:11" x14ac:dyDescent="0.25">
      <c r="A73" s="70"/>
      <c r="B73" s="69"/>
      <c r="C73" s="80"/>
      <c r="D73" s="71"/>
      <c r="E73" s="80"/>
      <c r="F73" s="70"/>
      <c r="G73" s="27" t="s">
        <v>161</v>
      </c>
      <c r="H73" s="17" t="s">
        <v>155</v>
      </c>
      <c r="I73" s="25" t="s">
        <v>174</v>
      </c>
      <c r="J73" s="8" t="s">
        <v>250</v>
      </c>
      <c r="K73" s="17"/>
    </row>
    <row r="75" spans="1:11" ht="18" x14ac:dyDescent="0.25">
      <c r="G75" s="29"/>
      <c r="H75" s="30"/>
      <c r="I75" s="31"/>
    </row>
    <row r="76" spans="1:11" ht="18" x14ac:dyDescent="0.25">
      <c r="G76" s="29"/>
      <c r="H76" s="31"/>
      <c r="I76" s="31"/>
    </row>
    <row r="77" spans="1:11" ht="18" x14ac:dyDescent="0.25">
      <c r="G77" s="29"/>
      <c r="H77" s="31"/>
      <c r="I77" s="31"/>
    </row>
    <row r="78" spans="1:11" ht="18" x14ac:dyDescent="0.25">
      <c r="G78" s="29"/>
      <c r="H78" s="31"/>
      <c r="I78" s="31"/>
    </row>
    <row r="79" spans="1:11" ht="18" x14ac:dyDescent="0.25">
      <c r="G79" s="29"/>
      <c r="H79" s="30"/>
      <c r="I79" s="31"/>
    </row>
    <row r="80" spans="1:11" ht="18" x14ac:dyDescent="0.25">
      <c r="G80" s="29"/>
      <c r="H80" s="30"/>
      <c r="I80" s="31"/>
    </row>
    <row r="81" spans="7:9" ht="18" x14ac:dyDescent="0.25">
      <c r="G81" s="29"/>
      <c r="H81" s="30"/>
      <c r="I81" s="31"/>
    </row>
    <row r="82" spans="7:9" ht="18" x14ac:dyDescent="0.25">
      <c r="G82" s="89"/>
      <c r="H82" s="89"/>
      <c r="I82" s="32"/>
    </row>
    <row r="83" spans="7:9" ht="18" x14ac:dyDescent="0.25">
      <c r="G83" s="29"/>
      <c r="H83" s="30"/>
      <c r="I83" s="31"/>
    </row>
    <row r="84" spans="7:9" ht="18" x14ac:dyDescent="0.25">
      <c r="G84" s="29"/>
      <c r="H84" s="30"/>
      <c r="I84" s="31"/>
    </row>
    <row r="85" spans="7:9" ht="18" x14ac:dyDescent="0.25">
      <c r="G85" s="29"/>
      <c r="H85" s="33"/>
      <c r="I85" s="31"/>
    </row>
    <row r="86" spans="7:9" ht="18" x14ac:dyDescent="0.25">
      <c r="G86" s="89"/>
      <c r="H86" s="89"/>
      <c r="I86" s="32"/>
    </row>
    <row r="89" spans="7:9" ht="15.75" x14ac:dyDescent="0.25">
      <c r="G89" s="88"/>
      <c r="H89" s="88"/>
      <c r="I89" s="19"/>
    </row>
  </sheetData>
  <mergeCells count="66">
    <mergeCell ref="G32:G33"/>
    <mergeCell ref="H32:H33"/>
    <mergeCell ref="I32:I33"/>
    <mergeCell ref="J32:J33"/>
    <mergeCell ref="F55:F63"/>
    <mergeCell ref="F42:F44"/>
    <mergeCell ref="F49:F54"/>
    <mergeCell ref="F45:F48"/>
    <mergeCell ref="G89:H89"/>
    <mergeCell ref="C64:C73"/>
    <mergeCell ref="D64:D73"/>
    <mergeCell ref="E64:E73"/>
    <mergeCell ref="F64:F73"/>
    <mergeCell ref="G82:H82"/>
    <mergeCell ref="G86:H86"/>
    <mergeCell ref="C42:C44"/>
    <mergeCell ref="D42:D44"/>
    <mergeCell ref="E42:E44"/>
    <mergeCell ref="C49:C54"/>
    <mergeCell ref="D49:D54"/>
    <mergeCell ref="E49:E54"/>
    <mergeCell ref="C55:C63"/>
    <mergeCell ref="D55:D63"/>
    <mergeCell ref="E55:E63"/>
    <mergeCell ref="C45:C48"/>
    <mergeCell ref="D45:D48"/>
    <mergeCell ref="E45:E48"/>
    <mergeCell ref="C36:C41"/>
    <mergeCell ref="E32:E35"/>
    <mergeCell ref="F32:F35"/>
    <mergeCell ref="E36:E41"/>
    <mergeCell ref="F36:F41"/>
    <mergeCell ref="C32:C35"/>
    <mergeCell ref="D32:D35"/>
    <mergeCell ref="D36:D41"/>
    <mergeCell ref="C19:C31"/>
    <mergeCell ref="D19:D31"/>
    <mergeCell ref="F19:F31"/>
    <mergeCell ref="G5:H6"/>
    <mergeCell ref="D8:D16"/>
    <mergeCell ref="E8:E16"/>
    <mergeCell ref="E19:E31"/>
    <mergeCell ref="G7:H7"/>
    <mergeCell ref="F8:F16"/>
    <mergeCell ref="C8:C18"/>
    <mergeCell ref="A1:K1"/>
    <mergeCell ref="A4:A6"/>
    <mergeCell ref="B4:B6"/>
    <mergeCell ref="C4:C6"/>
    <mergeCell ref="D4:F4"/>
    <mergeCell ref="G4:J4"/>
    <mergeCell ref="K4:K6"/>
    <mergeCell ref="D5:D6"/>
    <mergeCell ref="E5:E6"/>
    <mergeCell ref="F5:F6"/>
    <mergeCell ref="A2:K2"/>
    <mergeCell ref="I5:I6"/>
    <mergeCell ref="J5:J6"/>
    <mergeCell ref="B64:B73"/>
    <mergeCell ref="A64:A73"/>
    <mergeCell ref="A32:A35"/>
    <mergeCell ref="A36:A63"/>
    <mergeCell ref="A8:A31"/>
    <mergeCell ref="B8:B31"/>
    <mergeCell ref="B32:B54"/>
    <mergeCell ref="B55:B63"/>
  </mergeCells>
  <printOptions horizontalCentered="1"/>
  <pageMargins left="0.19685039370078741" right="0.19685039370078741" top="0.39370078740157483" bottom="0.19685039370078741" header="0.31496062992125984" footer="0.31496062992125984"/>
  <pageSetup paperSize="10001" scale="57" fitToHeight="0" orientation="landscape" r:id="rId1"/>
  <rowBreaks count="2" manualBreakCount="2">
    <brk id="35" max="10" man="1"/>
    <brk id="6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7AD4-279C-494B-848C-241799CC97F1}">
  <dimension ref="A1"/>
  <sheetViews>
    <sheetView workbookViewId="0">
      <selection activeCell="Q28" sqref="Q2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budaya kerja</vt:lpstr>
      <vt:lpstr>Monev Renaksi Tahun 2025</vt:lpstr>
      <vt:lpstr>Sheet1</vt:lpstr>
      <vt:lpstr>'Monev Renaksi Tahun 2025'!Print_Area</vt:lpstr>
      <vt:lpstr>'Monev Renaksi Tahun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org</dc:creator>
  <cp:lastModifiedBy>sulistiyono.joko1981@gmail.com</cp:lastModifiedBy>
  <cp:lastPrinted>2025-12-04T04:20:48Z</cp:lastPrinted>
  <dcterms:created xsi:type="dcterms:W3CDTF">2021-03-01T08:07:33Z</dcterms:created>
  <dcterms:modified xsi:type="dcterms:W3CDTF">2026-01-09T07:19:32Z</dcterms:modified>
</cp:coreProperties>
</file>