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4" sheetId="2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5" i="24" l="1"/>
  <c r="AQ15" i="24"/>
  <c r="AS15" i="24" s="1"/>
  <c r="AO15" i="24"/>
  <c r="AN15" i="24"/>
  <c r="AP15" i="24" s="1"/>
  <c r="AL15" i="24"/>
  <c r="AK15" i="24"/>
  <c r="AM15" i="24" s="1"/>
  <c r="AI15" i="24"/>
  <c r="AH15" i="24"/>
  <c r="AF15" i="24"/>
  <c r="AE15" i="24"/>
  <c r="AG15" i="24" s="1"/>
  <c r="AC15" i="24"/>
  <c r="AB15" i="24"/>
  <c r="AD15" i="24" s="1"/>
  <c r="Z15" i="24"/>
  <c r="AA15" i="24" s="1"/>
  <c r="Y15" i="24"/>
  <c r="W15" i="24"/>
  <c r="V15" i="24"/>
  <c r="T15" i="24"/>
  <c r="S15" i="24"/>
  <c r="O15" i="24"/>
  <c r="M15" i="24"/>
  <c r="I15" i="24"/>
  <c r="G15" i="24"/>
  <c r="E15" i="24"/>
  <c r="D15" i="24"/>
  <c r="AU14" i="24"/>
  <c r="AT14" i="24"/>
  <c r="AS14" i="24"/>
  <c r="AP14" i="24"/>
  <c r="AM14" i="24"/>
  <c r="AJ14" i="24"/>
  <c r="AG14" i="24"/>
  <c r="AD14" i="24"/>
  <c r="AA14" i="24"/>
  <c r="X14" i="24"/>
  <c r="U14" i="24"/>
  <c r="Q14" i="24"/>
  <c r="P14" i="24"/>
  <c r="N14" i="24"/>
  <c r="K14" i="24"/>
  <c r="J14" i="24"/>
  <c r="H14" i="24"/>
  <c r="F14" i="24"/>
  <c r="AU13" i="24"/>
  <c r="AT13" i="24"/>
  <c r="AS13" i="24"/>
  <c r="AP13" i="24"/>
  <c r="AM13" i="24"/>
  <c r="AJ13" i="24"/>
  <c r="AG13" i="24"/>
  <c r="AD13" i="24"/>
  <c r="AA13" i="24"/>
  <c r="X13" i="24"/>
  <c r="U13" i="24"/>
  <c r="Q13" i="24"/>
  <c r="P13" i="24"/>
  <c r="N13" i="24"/>
  <c r="K13" i="24"/>
  <c r="J13" i="24"/>
  <c r="H13" i="24"/>
  <c r="F13" i="24"/>
  <c r="AU12" i="24"/>
  <c r="AT12" i="24"/>
  <c r="AS12" i="24"/>
  <c r="AP12" i="24"/>
  <c r="AM12" i="24"/>
  <c r="AJ12" i="24"/>
  <c r="AG12" i="24"/>
  <c r="AD12" i="24"/>
  <c r="AA12" i="24"/>
  <c r="X12" i="24"/>
  <c r="U12" i="24"/>
  <c r="Q12" i="24"/>
  <c r="P12" i="24"/>
  <c r="N12" i="24"/>
  <c r="K12" i="24"/>
  <c r="J12" i="24"/>
  <c r="H12" i="24"/>
  <c r="F12" i="24"/>
  <c r="L12" i="24" l="1"/>
  <c r="L14" i="24"/>
  <c r="X15" i="24"/>
  <c r="L13" i="24"/>
  <c r="P15" i="24"/>
  <c r="AV12" i="24"/>
  <c r="R13" i="24"/>
  <c r="AV14" i="24"/>
  <c r="H15" i="24"/>
  <c r="U15" i="24"/>
  <c r="AJ15" i="24"/>
  <c r="J15" i="24"/>
  <c r="AU15" i="24"/>
  <c r="AV13" i="24"/>
  <c r="R14" i="24"/>
  <c r="F15" i="24"/>
  <c r="N15" i="24"/>
  <c r="Q15" i="24"/>
  <c r="R12" i="24"/>
  <c r="AT15" i="24"/>
  <c r="K15" i="24"/>
  <c r="R15" i="24" l="1"/>
  <c r="L15" i="24"/>
  <c r="AV15" i="24"/>
</calcChain>
</file>

<file path=xl/sharedStrings.xml><?xml version="1.0" encoding="utf-8"?>
<sst xmlns="http://schemas.openxmlformats.org/spreadsheetml/2006/main" count="74" uniqueCount="32">
  <si>
    <t>L</t>
  </si>
  <si>
    <t>P</t>
  </si>
  <si>
    <t>POLOWIJEN</t>
  </si>
  <si>
    <t>TOTAL</t>
  </si>
  <si>
    <t>Infeksi</t>
  </si>
  <si>
    <t>FORMAT LAPORAN NEONATAL (LB3KIA)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</si>
  <si>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</si>
  <si>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</si>
  <si>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</si>
  <si>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</si>
  <si>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</si>
  <si>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</si>
  <si>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</si>
  <si>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</si>
  <si>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</si>
  <si>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</si>
  <si>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</si>
  <si>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</si>
  <si>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</si>
  <si>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</si>
  <si>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</si>
  <si>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</si>
  <si>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Tetanus Neonaturum</t>
  </si>
  <si>
    <t>HK (+)</t>
  </si>
  <si>
    <t>Konfirmasi Covid 19</t>
  </si>
  <si>
    <t>Lain-Lain</t>
  </si>
  <si>
    <t>N</t>
  </si>
  <si>
    <t>%</t>
  </si>
  <si>
    <t>Polowijen</t>
  </si>
  <si>
    <t>Balearjosari</t>
  </si>
  <si>
    <t>Purwodadi</t>
  </si>
  <si>
    <t>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</si>
</sst>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7" fillId="3" borderId="1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7" fillId="3" borderId="1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9" fontId="4" fillId="4" borderId="2" xfId="0" applyNumberFormat="1" applyFont="1" applyFill="1" applyBorder="1" applyAlignment="1">
      <alignment horizontal="right"/>
    </xf>
    <xf numFmtId="169" fontId="4" fillId="5" borderId="2" xfId="0" applyNumberFormat="1" applyFont="1" applyFill="1" applyBorder="1" applyAlignment="1">
      <alignment horizontal="right"/>
    </xf>
    <xf numFmtId="43" fontId="4" fillId="4" borderId="2" xfId="0" applyNumberFormat="1" applyFont="1" applyFill="1" applyBorder="1" applyAlignment="1">
      <alignment horizontal="right"/>
    </xf>
    <xf numFmtId="2" fontId="4" fillId="4" borderId="2" xfId="0" applyNumberFormat="1" applyFont="1" applyFill="1" applyBorder="1"/>
    <xf numFmtId="169" fontId="4" fillId="6" borderId="1" xfId="1" applyNumberFormat="1" applyFont="1" applyFill="1" applyBorder="1" applyAlignment="1">
      <alignment horizontal="right"/>
    </xf>
    <xf numFmtId="169" fontId="4" fillId="6" borderId="1" xfId="0" applyNumberFormat="1" applyFont="1" applyFill="1" applyBorder="1"/>
    <xf numFmtId="0" fontId="3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3" fontId="4" fillId="6" borderId="1" xfId="1" applyNumberFormat="1" applyFont="1" applyFill="1" applyBorder="1" applyAlignment="1">
      <alignment horizontal="right"/>
    </xf>
    <xf numFmtId="2" fontId="4" fillId="6" borderId="1" xfId="0" applyNumberFormat="1" applyFont="1" applyFill="1" applyBorder="1"/>
    <xf numFmtId="0" fontId="0" fillId="0" borderId="0" xfId="0" applyBorder="1"/>
  </cellXfs>
  <cellStyles count="5">
    <cellStyle name="Comma" xfId="1" builtinId="3"/>
    <cellStyle name="Normal" xfId="0" builtinId="0"/>
    <cellStyle name="Normal 2" xfId="3"/>
    <cellStyle name="Normal 3" xfId="2"/>
    <cellStyle name="Normal_Kab All Indo 200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workbookViewId="0">
      <selection activeCell="A16" sqref="A16:XFD16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6</v>
      </c>
      <c r="B2" s="4"/>
      <c r="C2" s="5"/>
      <c r="D2" s="4" t="s">
        <v>7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8</v>
      </c>
      <c r="B3" s="4"/>
      <c r="C3" s="5"/>
      <c r="D3" s="7" t="s">
        <v>31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9</v>
      </c>
      <c r="B4" s="4"/>
      <c r="C4" s="5"/>
      <c r="D4" s="5" t="s">
        <v>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11</v>
      </c>
      <c r="B6" s="9" t="s">
        <v>12</v>
      </c>
      <c r="C6" s="9" t="s">
        <v>13</v>
      </c>
      <c r="D6" s="9" t="s">
        <v>14</v>
      </c>
      <c r="E6" s="9"/>
      <c r="F6" s="9"/>
      <c r="G6" s="9" t="s">
        <v>15</v>
      </c>
      <c r="H6" s="9"/>
      <c r="I6" s="9"/>
      <c r="J6" s="9"/>
      <c r="K6" s="9"/>
      <c r="L6" s="9"/>
      <c r="M6" s="9" t="s">
        <v>16</v>
      </c>
      <c r="N6" s="9"/>
      <c r="O6" s="9"/>
      <c r="P6" s="9"/>
      <c r="Q6" s="9"/>
      <c r="R6" s="9"/>
      <c r="S6" s="10" t="s">
        <v>17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18</v>
      </c>
      <c r="T8" s="11"/>
      <c r="U8" s="11"/>
      <c r="V8" s="11" t="s">
        <v>19</v>
      </c>
      <c r="W8" s="11"/>
      <c r="X8" s="11"/>
      <c r="Y8" s="11" t="s">
        <v>20</v>
      </c>
      <c r="Z8" s="11"/>
      <c r="AA8" s="11"/>
      <c r="AB8" s="11" t="s">
        <v>21</v>
      </c>
      <c r="AC8" s="11"/>
      <c r="AD8" s="11"/>
      <c r="AE8" s="11" t="s">
        <v>4</v>
      </c>
      <c r="AF8" s="11"/>
      <c r="AG8" s="11"/>
      <c r="AH8" s="11" t="s">
        <v>22</v>
      </c>
      <c r="AI8" s="11"/>
      <c r="AJ8" s="11"/>
      <c r="AK8" s="11" t="s">
        <v>23</v>
      </c>
      <c r="AL8" s="11"/>
      <c r="AM8" s="11"/>
      <c r="AN8" s="11" t="s">
        <v>24</v>
      </c>
      <c r="AO8" s="11"/>
      <c r="AP8" s="11"/>
      <c r="AQ8" s="11" t="s">
        <v>25</v>
      </c>
      <c r="AR8" s="11"/>
      <c r="AS8" s="11"/>
      <c r="AT8" s="11" t="s">
        <v>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0</v>
      </c>
      <c r="E10" s="12" t="s">
        <v>1</v>
      </c>
      <c r="F10" s="12" t="s">
        <v>26</v>
      </c>
      <c r="G10" s="12" t="s">
        <v>0</v>
      </c>
      <c r="H10" s="12" t="s">
        <v>27</v>
      </c>
      <c r="I10" s="12" t="s">
        <v>1</v>
      </c>
      <c r="J10" s="12" t="s">
        <v>27</v>
      </c>
      <c r="K10" s="12" t="s">
        <v>26</v>
      </c>
      <c r="L10" s="12" t="s">
        <v>27</v>
      </c>
      <c r="M10" s="12" t="s">
        <v>0</v>
      </c>
      <c r="N10" s="12" t="s">
        <v>27</v>
      </c>
      <c r="O10" s="12" t="s">
        <v>1</v>
      </c>
      <c r="P10" s="12" t="s">
        <v>27</v>
      </c>
      <c r="Q10" s="12" t="s">
        <v>26</v>
      </c>
      <c r="R10" s="12" t="s">
        <v>27</v>
      </c>
      <c r="S10" s="12" t="s">
        <v>0</v>
      </c>
      <c r="T10" s="12" t="s">
        <v>1</v>
      </c>
      <c r="U10" s="13" t="s">
        <v>26</v>
      </c>
      <c r="V10" s="12" t="s">
        <v>0</v>
      </c>
      <c r="W10" s="12" t="s">
        <v>1</v>
      </c>
      <c r="X10" s="13" t="s">
        <v>26</v>
      </c>
      <c r="Y10" s="12" t="s">
        <v>0</v>
      </c>
      <c r="Z10" s="12" t="s">
        <v>1</v>
      </c>
      <c r="AA10" s="13" t="s">
        <v>26</v>
      </c>
      <c r="AB10" s="12" t="s">
        <v>0</v>
      </c>
      <c r="AC10" s="12" t="s">
        <v>1</v>
      </c>
      <c r="AD10" s="13" t="s">
        <v>26</v>
      </c>
      <c r="AE10" s="12" t="s">
        <v>0</v>
      </c>
      <c r="AF10" s="12" t="s">
        <v>1</v>
      </c>
      <c r="AG10" s="13" t="s">
        <v>26</v>
      </c>
      <c r="AH10" s="12" t="s">
        <v>0</v>
      </c>
      <c r="AI10" s="12" t="s">
        <v>1</v>
      </c>
      <c r="AJ10" s="13" t="s">
        <v>26</v>
      </c>
      <c r="AK10" s="12" t="s">
        <v>0</v>
      </c>
      <c r="AL10" s="12" t="s">
        <v>1</v>
      </c>
      <c r="AM10" s="13" t="s">
        <v>26</v>
      </c>
      <c r="AN10" s="12" t="s">
        <v>0</v>
      </c>
      <c r="AO10" s="12" t="s">
        <v>1</v>
      </c>
      <c r="AP10" s="13" t="s">
        <v>26</v>
      </c>
      <c r="AQ10" s="12" t="s">
        <v>0</v>
      </c>
      <c r="AR10" s="12" t="s">
        <v>1</v>
      </c>
      <c r="AS10" s="13" t="s">
        <v>26</v>
      </c>
      <c r="AT10" s="12" t="s">
        <v>0</v>
      </c>
      <c r="AU10" s="12" t="s">
        <v>1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16</v>
      </c>
      <c r="B12" s="17" t="s">
        <v>2</v>
      </c>
      <c r="C12" s="26" t="s">
        <v>28</v>
      </c>
      <c r="D12" s="19">
        <v>9</v>
      </c>
      <c r="E12" s="19">
        <v>4</v>
      </c>
      <c r="F12" s="18">
        <f t="shared" ref="F12:F15" si="0">SUM(D12:E12)</f>
        <v>13</v>
      </c>
      <c r="G12" s="19">
        <v>0</v>
      </c>
      <c r="H12" s="20">
        <f t="shared" ref="H12:H15" si="1">(G12/D12*100)</f>
        <v>0</v>
      </c>
      <c r="I12" s="19">
        <v>0</v>
      </c>
      <c r="J12" s="20">
        <f t="shared" ref="J12:J15" si="2">(I12/E12*100)</f>
        <v>0</v>
      </c>
      <c r="K12" s="18">
        <f t="shared" ref="K12:K15" si="3">G12+I12</f>
        <v>0</v>
      </c>
      <c r="L12" s="21">
        <f t="shared" ref="L12:L15" si="4">(K12/F12*100)</f>
        <v>0</v>
      </c>
      <c r="M12" s="19">
        <v>0</v>
      </c>
      <c r="N12" s="20">
        <f t="shared" ref="N12:N15" si="5">(M12/D12*100)</f>
        <v>0</v>
      </c>
      <c r="O12" s="19">
        <v>0</v>
      </c>
      <c r="P12" s="20">
        <f t="shared" ref="P12:P15" si="6">(O12/E12*100)</f>
        <v>0</v>
      </c>
      <c r="Q12" s="18">
        <f t="shared" ref="Q12:Q14" si="7">M12+O12</f>
        <v>0</v>
      </c>
      <c r="R12" s="21">
        <f t="shared" ref="R12:R15" si="8">(Q12/F12*100)</f>
        <v>0</v>
      </c>
      <c r="S12" s="19">
        <v>0</v>
      </c>
      <c r="T12" s="19">
        <v>0</v>
      </c>
      <c r="U12" s="18">
        <f t="shared" ref="U12:U15" si="9">SUM(S12,T12)</f>
        <v>0</v>
      </c>
      <c r="V12" s="19">
        <v>0</v>
      </c>
      <c r="W12" s="19">
        <v>0</v>
      </c>
      <c r="X12" s="18">
        <f t="shared" ref="X12:X15" si="10">SUM(V12,W12)</f>
        <v>0</v>
      </c>
      <c r="Y12" s="19">
        <v>0</v>
      </c>
      <c r="Z12" s="19">
        <v>0</v>
      </c>
      <c r="AA12" s="18">
        <f t="shared" ref="AA12:AA15" si="11">SUM(Y12,Z12)</f>
        <v>0</v>
      </c>
      <c r="AB12" s="19">
        <v>0</v>
      </c>
      <c r="AC12" s="19">
        <v>0</v>
      </c>
      <c r="AD12" s="18">
        <f t="shared" ref="AD12:AD14" si="12">SUM(AB12:AC12)</f>
        <v>0</v>
      </c>
      <c r="AE12" s="19">
        <v>0</v>
      </c>
      <c r="AF12" s="19">
        <v>0</v>
      </c>
      <c r="AG12" s="18">
        <f t="shared" ref="AG12:AG15" si="13">SUM(AE12:AF12)</f>
        <v>0</v>
      </c>
      <c r="AH12" s="19">
        <v>0</v>
      </c>
      <c r="AI12" s="19">
        <v>0</v>
      </c>
      <c r="AJ12" s="18">
        <f t="shared" ref="AJ12:AJ15" si="14">SUM(AH12:AI12)</f>
        <v>0</v>
      </c>
      <c r="AK12" s="19">
        <v>0</v>
      </c>
      <c r="AL12" s="19">
        <v>0</v>
      </c>
      <c r="AM12" s="18">
        <f t="shared" ref="AM12:AM15" si="15">SUM(AK12:AL12)</f>
        <v>0</v>
      </c>
      <c r="AN12" s="19">
        <v>0</v>
      </c>
      <c r="AO12" s="19">
        <v>0</v>
      </c>
      <c r="AP12" s="18">
        <f t="shared" ref="AP12:AP15" si="16">SUM(AN12:AO12)</f>
        <v>0</v>
      </c>
      <c r="AQ12" s="19">
        <v>1</v>
      </c>
      <c r="AR12" s="19">
        <v>1</v>
      </c>
      <c r="AS12" s="22">
        <f t="shared" ref="AS12:AS15" si="17">SUM(AQ12:AR12)</f>
        <v>2</v>
      </c>
      <c r="AT12" s="22">
        <f t="shared" ref="AT12:AU15" si="18">S12+V12+Y12+AB12+AE12+AH12+AK12+AQ12+AN12</f>
        <v>1</v>
      </c>
      <c r="AU12" s="22">
        <f t="shared" si="18"/>
        <v>1</v>
      </c>
      <c r="AV12" s="23">
        <f t="shared" ref="AV12:AV15" si="19">AT12+AU12</f>
        <v>2</v>
      </c>
    </row>
    <row r="13" spans="1:48" ht="16.5" x14ac:dyDescent="0.3">
      <c r="A13" s="16"/>
      <c r="B13" s="17"/>
      <c r="C13" s="26" t="s">
        <v>29</v>
      </c>
      <c r="D13" s="19">
        <v>3</v>
      </c>
      <c r="E13" s="19">
        <v>5</v>
      </c>
      <c r="F13" s="18">
        <f t="shared" si="0"/>
        <v>8</v>
      </c>
      <c r="G13" s="19">
        <v>0</v>
      </c>
      <c r="H13" s="20">
        <f t="shared" si="1"/>
        <v>0</v>
      </c>
      <c r="I13" s="19">
        <v>0</v>
      </c>
      <c r="J13" s="20">
        <f t="shared" si="2"/>
        <v>0</v>
      </c>
      <c r="K13" s="18">
        <f t="shared" si="3"/>
        <v>0</v>
      </c>
      <c r="L13" s="21">
        <f t="shared" si="4"/>
        <v>0</v>
      </c>
      <c r="M13" s="19">
        <v>0</v>
      </c>
      <c r="N13" s="20">
        <f t="shared" si="5"/>
        <v>0</v>
      </c>
      <c r="O13" s="19">
        <v>0</v>
      </c>
      <c r="P13" s="20">
        <f t="shared" si="6"/>
        <v>0</v>
      </c>
      <c r="Q13" s="18">
        <f t="shared" si="7"/>
        <v>0</v>
      </c>
      <c r="R13" s="21">
        <f t="shared" si="8"/>
        <v>0</v>
      </c>
      <c r="S13" s="19">
        <v>0</v>
      </c>
      <c r="T13" s="19">
        <v>0</v>
      </c>
      <c r="U13" s="18">
        <f t="shared" si="9"/>
        <v>0</v>
      </c>
      <c r="V13" s="19">
        <v>0</v>
      </c>
      <c r="W13" s="19">
        <v>0</v>
      </c>
      <c r="X13" s="18">
        <f t="shared" si="10"/>
        <v>0</v>
      </c>
      <c r="Y13" s="19">
        <v>0</v>
      </c>
      <c r="Z13" s="19">
        <v>0</v>
      </c>
      <c r="AA13" s="18">
        <f t="shared" si="11"/>
        <v>0</v>
      </c>
      <c r="AB13" s="19">
        <v>0</v>
      </c>
      <c r="AC13" s="19">
        <v>1</v>
      </c>
      <c r="AD13" s="18">
        <f t="shared" si="12"/>
        <v>1</v>
      </c>
      <c r="AE13" s="19">
        <v>0</v>
      </c>
      <c r="AF13" s="19">
        <v>0</v>
      </c>
      <c r="AG13" s="18">
        <f t="shared" si="13"/>
        <v>0</v>
      </c>
      <c r="AH13" s="19">
        <v>0</v>
      </c>
      <c r="AI13" s="19">
        <v>0</v>
      </c>
      <c r="AJ13" s="18">
        <f t="shared" si="14"/>
        <v>0</v>
      </c>
      <c r="AK13" s="19">
        <v>0</v>
      </c>
      <c r="AL13" s="19">
        <v>0</v>
      </c>
      <c r="AM13" s="18">
        <f t="shared" si="15"/>
        <v>0</v>
      </c>
      <c r="AN13" s="19">
        <v>0</v>
      </c>
      <c r="AO13" s="19">
        <v>0</v>
      </c>
      <c r="AP13" s="18">
        <f t="shared" si="16"/>
        <v>0</v>
      </c>
      <c r="AQ13" s="19">
        <v>0</v>
      </c>
      <c r="AR13" s="19">
        <v>0</v>
      </c>
      <c r="AS13" s="22">
        <f t="shared" si="17"/>
        <v>0</v>
      </c>
      <c r="AT13" s="22">
        <f t="shared" si="18"/>
        <v>0</v>
      </c>
      <c r="AU13" s="22">
        <f t="shared" si="18"/>
        <v>1</v>
      </c>
      <c r="AV13" s="23">
        <f t="shared" si="19"/>
        <v>1</v>
      </c>
    </row>
    <row r="14" spans="1:48" ht="16.5" x14ac:dyDescent="0.3">
      <c r="A14" s="16"/>
      <c r="B14" s="17"/>
      <c r="C14" s="26" t="s">
        <v>30</v>
      </c>
      <c r="D14" s="19">
        <v>11</v>
      </c>
      <c r="E14" s="19">
        <v>12</v>
      </c>
      <c r="F14" s="18">
        <f t="shared" si="0"/>
        <v>23</v>
      </c>
      <c r="G14" s="19">
        <v>0</v>
      </c>
      <c r="H14" s="20">
        <f t="shared" si="1"/>
        <v>0</v>
      </c>
      <c r="I14" s="19">
        <v>0</v>
      </c>
      <c r="J14" s="20">
        <f t="shared" si="2"/>
        <v>0</v>
      </c>
      <c r="K14" s="18">
        <f t="shared" si="3"/>
        <v>0</v>
      </c>
      <c r="L14" s="21">
        <f t="shared" si="4"/>
        <v>0</v>
      </c>
      <c r="M14" s="19">
        <v>0</v>
      </c>
      <c r="N14" s="20">
        <f t="shared" si="5"/>
        <v>0</v>
      </c>
      <c r="O14" s="19">
        <v>0</v>
      </c>
      <c r="P14" s="20">
        <f t="shared" si="6"/>
        <v>0</v>
      </c>
      <c r="Q14" s="18">
        <f t="shared" si="7"/>
        <v>0</v>
      </c>
      <c r="R14" s="21">
        <f t="shared" si="8"/>
        <v>0</v>
      </c>
      <c r="S14" s="19">
        <v>0</v>
      </c>
      <c r="T14" s="19">
        <v>0</v>
      </c>
      <c r="U14" s="18">
        <f t="shared" si="9"/>
        <v>0</v>
      </c>
      <c r="V14" s="19">
        <v>0</v>
      </c>
      <c r="W14" s="19">
        <v>1</v>
      </c>
      <c r="X14" s="18">
        <f t="shared" si="10"/>
        <v>1</v>
      </c>
      <c r="Y14" s="19">
        <v>0</v>
      </c>
      <c r="Z14" s="19">
        <v>0</v>
      </c>
      <c r="AA14" s="18">
        <f t="shared" si="11"/>
        <v>0</v>
      </c>
      <c r="AB14" s="19">
        <v>0</v>
      </c>
      <c r="AC14" s="19">
        <v>0</v>
      </c>
      <c r="AD14" s="18">
        <f t="shared" si="12"/>
        <v>0</v>
      </c>
      <c r="AE14" s="19">
        <v>2</v>
      </c>
      <c r="AF14" s="19">
        <v>0</v>
      </c>
      <c r="AG14" s="18">
        <f t="shared" si="13"/>
        <v>2</v>
      </c>
      <c r="AH14" s="19">
        <v>0</v>
      </c>
      <c r="AI14" s="19">
        <v>0</v>
      </c>
      <c r="AJ14" s="18">
        <f t="shared" si="14"/>
        <v>0</v>
      </c>
      <c r="AK14" s="19">
        <v>0</v>
      </c>
      <c r="AL14" s="19">
        <v>0</v>
      </c>
      <c r="AM14" s="18">
        <f t="shared" si="15"/>
        <v>0</v>
      </c>
      <c r="AN14" s="19">
        <v>0</v>
      </c>
      <c r="AO14" s="19">
        <v>0</v>
      </c>
      <c r="AP14" s="18">
        <f t="shared" si="16"/>
        <v>0</v>
      </c>
      <c r="AQ14" s="19">
        <v>1</v>
      </c>
      <c r="AR14" s="19">
        <v>1</v>
      </c>
      <c r="AS14" s="22">
        <f t="shared" si="17"/>
        <v>2</v>
      </c>
      <c r="AT14" s="22">
        <f t="shared" si="18"/>
        <v>3</v>
      </c>
      <c r="AU14" s="22">
        <f t="shared" si="18"/>
        <v>2</v>
      </c>
      <c r="AV14" s="23">
        <f t="shared" si="19"/>
        <v>5</v>
      </c>
    </row>
    <row r="15" spans="1:48" ht="16.5" x14ac:dyDescent="0.3">
      <c r="A15" s="24"/>
      <c r="B15" s="24"/>
      <c r="C15" s="25" t="s">
        <v>12</v>
      </c>
      <c r="D15" s="22">
        <f>SUM(D12:D14)</f>
        <v>23</v>
      </c>
      <c r="E15" s="22">
        <f>SUM(E12:E14)</f>
        <v>21</v>
      </c>
      <c r="F15" s="22">
        <f t="shared" si="0"/>
        <v>44</v>
      </c>
      <c r="G15" s="22">
        <f>SUM(G12:G14)</f>
        <v>0</v>
      </c>
      <c r="H15" s="27">
        <f t="shared" si="1"/>
        <v>0</v>
      </c>
      <c r="I15" s="22">
        <f>SUM(I12:I14)</f>
        <v>0</v>
      </c>
      <c r="J15" s="27">
        <f t="shared" si="2"/>
        <v>0</v>
      </c>
      <c r="K15" s="22">
        <f t="shared" si="3"/>
        <v>0</v>
      </c>
      <c r="L15" s="28">
        <f t="shared" si="4"/>
        <v>0</v>
      </c>
      <c r="M15" s="22">
        <f>SUM(M12:M14)</f>
        <v>0</v>
      </c>
      <c r="N15" s="27">
        <f t="shared" si="5"/>
        <v>0</v>
      </c>
      <c r="O15" s="22">
        <f>SUM(O12:O14)</f>
        <v>0</v>
      </c>
      <c r="P15" s="27">
        <f t="shared" si="6"/>
        <v>0</v>
      </c>
      <c r="Q15" s="22">
        <f>SUM(Q12:Q14)</f>
        <v>0</v>
      </c>
      <c r="R15" s="28">
        <f t="shared" si="8"/>
        <v>0</v>
      </c>
      <c r="S15" s="22">
        <f>SUM(S12:S14)</f>
        <v>0</v>
      </c>
      <c r="T15" s="22">
        <f>SUM(T12:T14)</f>
        <v>0</v>
      </c>
      <c r="U15" s="22">
        <f t="shared" si="9"/>
        <v>0</v>
      </c>
      <c r="V15" s="22">
        <f>SUM(V12:V14)</f>
        <v>0</v>
      </c>
      <c r="W15" s="22">
        <f>SUM(W12:W14)</f>
        <v>1</v>
      </c>
      <c r="X15" s="22">
        <f t="shared" si="10"/>
        <v>1</v>
      </c>
      <c r="Y15" s="22">
        <f>SUM(Y12:Y14)</f>
        <v>0</v>
      </c>
      <c r="Z15" s="22">
        <f>SUM(Z12:Z14)</f>
        <v>0</v>
      </c>
      <c r="AA15" s="22">
        <f t="shared" si="11"/>
        <v>0</v>
      </c>
      <c r="AB15" s="22">
        <f>SUM(AB12:AB14)</f>
        <v>0</v>
      </c>
      <c r="AC15" s="22">
        <f>SUM(AC12:AC14)</f>
        <v>1</v>
      </c>
      <c r="AD15" s="22">
        <f t="shared" ref="AD15" si="20">SUM(AB15:AC15)</f>
        <v>1</v>
      </c>
      <c r="AE15" s="22">
        <f>SUM(AE12:AE14)</f>
        <v>2</v>
      </c>
      <c r="AF15" s="22">
        <f>SUM(AF12:AF14)</f>
        <v>0</v>
      </c>
      <c r="AG15" s="22">
        <f t="shared" si="13"/>
        <v>2</v>
      </c>
      <c r="AH15" s="22">
        <f>SUM(AH12:AH14)</f>
        <v>0</v>
      </c>
      <c r="AI15" s="22">
        <f>SUM(AI12:AI14)</f>
        <v>0</v>
      </c>
      <c r="AJ15" s="22">
        <f t="shared" si="14"/>
        <v>0</v>
      </c>
      <c r="AK15" s="22">
        <f>SUM(AK12:AK14)</f>
        <v>0</v>
      </c>
      <c r="AL15" s="22">
        <f>SUM(AL12:AL14)</f>
        <v>0</v>
      </c>
      <c r="AM15" s="22">
        <f t="shared" si="15"/>
        <v>0</v>
      </c>
      <c r="AN15" s="22">
        <f>SUM(AN12:AN14)</f>
        <v>0</v>
      </c>
      <c r="AO15" s="22">
        <f>SUM(AO12:AO14)</f>
        <v>0</v>
      </c>
      <c r="AP15" s="22">
        <f t="shared" si="16"/>
        <v>0</v>
      </c>
      <c r="AQ15" s="22">
        <f>SUM(AQ12:AQ14)</f>
        <v>2</v>
      </c>
      <c r="AR15" s="22">
        <f>SUM(AR12:AR14)</f>
        <v>2</v>
      </c>
      <c r="AS15" s="22">
        <f t="shared" si="17"/>
        <v>4</v>
      </c>
      <c r="AT15" s="22">
        <f t="shared" si="18"/>
        <v>4</v>
      </c>
      <c r="AU15" s="22">
        <f t="shared" si="18"/>
        <v>4</v>
      </c>
      <c r="AV15" s="23">
        <f t="shared" si="19"/>
        <v>8</v>
      </c>
    </row>
    <row r="16" spans="1:48" x14ac:dyDescent="0.25">
      <c r="AV16" s="29"/>
    </row>
  </sheetData>
  <mergeCells count="26">
    <mergeCell ref="A12:A14"/>
    <mergeCell ref="B12:B14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2024-01-26T02:21:04Z</dcterms:created>
  <dcterms:modified xsi:type="dcterms:W3CDTF">2024-01-26T03:19:40Z</dcterms:modified>
</cp:coreProperties>
</file>