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PORAN DATA UKM TAHUN 2024\IMUNISASI\"/>
    </mc:Choice>
  </mc:AlternateContent>
  <xr:revisionPtr revIDLastSave="0" documentId="8_{6160AD4C-48B9-47C1-9DEB-6BCDF7EC0305}" xr6:coauthVersionLast="47" xr6:coauthVersionMax="47" xr10:uidLastSave="{00000000-0000-0000-0000-000000000000}"/>
  <bookViews>
    <workbookView xWindow="-120" yWindow="-120" windowWidth="29040" windowHeight="15720" xr2:uid="{0E640AF4-A265-4518-9D6B-42D8CDC1249E}"/>
  </bookViews>
  <sheets>
    <sheet name="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F14" i="1"/>
  <c r="I13" i="1"/>
  <c r="F13" i="1"/>
  <c r="I12" i="1"/>
  <c r="F12" i="1"/>
  <c r="I11" i="1"/>
  <c r="F11" i="1"/>
  <c r="BM15" i="1"/>
  <c r="BL15" i="1"/>
  <c r="BJ15" i="1"/>
  <c r="BI15" i="1"/>
  <c r="BG15" i="1"/>
  <c r="BF15" i="1"/>
  <c r="BD15" i="1"/>
  <c r="BC15" i="1"/>
  <c r="BA15" i="1"/>
  <c r="AZ15" i="1"/>
  <c r="AX15" i="1"/>
  <c r="AW15" i="1"/>
  <c r="AU15" i="1"/>
  <c r="AT15" i="1"/>
  <c r="AR15" i="1"/>
  <c r="AQ15" i="1"/>
  <c r="AO15" i="1"/>
  <c r="AN15" i="1"/>
  <c r="AL15" i="1"/>
  <c r="AK15" i="1"/>
  <c r="AI15" i="1"/>
  <c r="AH15" i="1"/>
  <c r="AF15" i="1"/>
  <c r="AE15" i="1"/>
  <c r="AC15" i="1"/>
  <c r="AB15" i="1"/>
  <c r="Z15" i="1"/>
  <c r="Y15" i="1"/>
  <c r="W15" i="1"/>
  <c r="V15" i="1"/>
  <c r="T15" i="1"/>
  <c r="S15" i="1"/>
  <c r="Q15" i="1"/>
  <c r="P15" i="1"/>
  <c r="N15" i="1"/>
  <c r="M15" i="1"/>
  <c r="K15" i="1"/>
  <c r="J15" i="1"/>
  <c r="BN14" i="1"/>
  <c r="BK14" i="1"/>
  <c r="BH14" i="1"/>
  <c r="BE14" i="1"/>
  <c r="BB14" i="1"/>
  <c r="AY14" i="1"/>
  <c r="AV14" i="1"/>
  <c r="AS14" i="1"/>
  <c r="AP14" i="1"/>
  <c r="AM14" i="1"/>
  <c r="AJ14" i="1"/>
  <c r="AG14" i="1"/>
  <c r="AD14" i="1"/>
  <c r="AA14" i="1"/>
  <c r="X14" i="1"/>
  <c r="U14" i="1"/>
  <c r="R14" i="1"/>
  <c r="O14" i="1"/>
  <c r="L14" i="1"/>
  <c r="BN13" i="1"/>
  <c r="BK13" i="1"/>
  <c r="BH13" i="1"/>
  <c r="BE13" i="1"/>
  <c r="BB13" i="1"/>
  <c r="AY13" i="1"/>
  <c r="AV13" i="1"/>
  <c r="AS13" i="1"/>
  <c r="AP13" i="1"/>
  <c r="AM13" i="1"/>
  <c r="AJ13" i="1"/>
  <c r="AG13" i="1"/>
  <c r="AD13" i="1"/>
  <c r="AA13" i="1"/>
  <c r="X13" i="1"/>
  <c r="U13" i="1"/>
  <c r="R13" i="1"/>
  <c r="O13" i="1"/>
  <c r="L13" i="1"/>
  <c r="BN12" i="1"/>
  <c r="BK12" i="1"/>
  <c r="BH12" i="1"/>
  <c r="BE12" i="1"/>
  <c r="BB12" i="1"/>
  <c r="AY12" i="1"/>
  <c r="AV12" i="1"/>
  <c r="AS12" i="1"/>
  <c r="AP12" i="1"/>
  <c r="AM12" i="1"/>
  <c r="AJ12" i="1"/>
  <c r="AG12" i="1"/>
  <c r="AD12" i="1"/>
  <c r="AA12" i="1"/>
  <c r="X12" i="1"/>
  <c r="U12" i="1"/>
  <c r="R12" i="1"/>
  <c r="O12" i="1"/>
  <c r="L12" i="1"/>
  <c r="BN11" i="1"/>
  <c r="BK11" i="1"/>
  <c r="BH11" i="1"/>
  <c r="BE11" i="1"/>
  <c r="BB11" i="1"/>
  <c r="AY11" i="1"/>
  <c r="AV11" i="1"/>
  <c r="AS11" i="1"/>
  <c r="AP11" i="1"/>
  <c r="AM11" i="1"/>
  <c r="AJ11" i="1"/>
  <c r="AG11" i="1"/>
  <c r="AD11" i="1"/>
  <c r="AA11" i="1"/>
  <c r="X11" i="1"/>
  <c r="U11" i="1"/>
  <c r="R11" i="1"/>
  <c r="O11" i="1"/>
  <c r="L11" i="1"/>
  <c r="O15" i="1" l="1"/>
  <c r="AM15" i="1"/>
  <c r="BK15" i="1"/>
  <c r="AD15" i="1"/>
  <c r="BB15" i="1"/>
  <c r="AY15" i="1"/>
  <c r="U15" i="1"/>
  <c r="AS15" i="1"/>
  <c r="AV15" i="1"/>
  <c r="AG15" i="1"/>
  <c r="BE15" i="1"/>
  <c r="X15" i="1"/>
  <c r="AA15" i="1"/>
  <c r="L15" i="1"/>
  <c r="AJ15" i="1"/>
  <c r="BH15" i="1"/>
  <c r="R15" i="1"/>
  <c r="AP15" i="1"/>
  <c r="BN15" i="1"/>
</calcChain>
</file>

<file path=xl/sharedStrings.xml><?xml version="1.0" encoding="utf-8"?>
<sst xmlns="http://schemas.openxmlformats.org/spreadsheetml/2006/main" count="97" uniqueCount="40">
  <si>
    <t>PENCATATAN IMUNISASI RUTIN BAYI</t>
  </si>
  <si>
    <t>Kabupaten:</t>
  </si>
  <si>
    <t>KOTA MALANG</t>
  </si>
  <si>
    <t>Tahun :</t>
  </si>
  <si>
    <t>Bulan : JANUARI</t>
  </si>
  <si>
    <t>BULAN</t>
  </si>
  <si>
    <t>KELURAHAN</t>
  </si>
  <si>
    <t>Desa</t>
  </si>
  <si>
    <t>BAYI BARU LAHIR</t>
  </si>
  <si>
    <t>SURVIVING INFANT</t>
  </si>
  <si>
    <t>HB &lt; 24 Jam</t>
  </si>
  <si>
    <t>HB (1-7 HARI)</t>
  </si>
  <si>
    <t>BCG</t>
  </si>
  <si>
    <t>POLIO 1</t>
  </si>
  <si>
    <t>DPT/HB (1)</t>
  </si>
  <si>
    <t>POLIO 2</t>
  </si>
  <si>
    <t>PCV 1</t>
  </si>
  <si>
    <t>ROTAVIRUS 1</t>
  </si>
  <si>
    <t>DPT/HB (2)</t>
  </si>
  <si>
    <t>POLIO 3</t>
  </si>
  <si>
    <t>PCV 2</t>
  </si>
  <si>
    <t>ROTAVIRUS 2</t>
  </si>
  <si>
    <t>DPT/HB (3)</t>
  </si>
  <si>
    <t>POLIO 4</t>
  </si>
  <si>
    <t>IPV</t>
  </si>
  <si>
    <t>ROTAVIRUS 3</t>
  </si>
  <si>
    <t>Campak-Rubella</t>
  </si>
  <si>
    <t>IPV 2</t>
  </si>
  <si>
    <t>IMUNISASI LENGKAP</t>
  </si>
  <si>
    <t>L</t>
  </si>
  <si>
    <t>P</t>
  </si>
  <si>
    <t>JUMLAH</t>
  </si>
  <si>
    <t># L</t>
  </si>
  <si>
    <t># P</t>
  </si>
  <si>
    <t># JML</t>
  </si>
  <si>
    <t>Mojolangu</t>
  </si>
  <si>
    <t>Tunjungsekar</t>
  </si>
  <si>
    <t>Tasikmadu</t>
  </si>
  <si>
    <t>Tunggulwulung</t>
  </si>
  <si>
    <t>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</si>
</sst>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scheme val="minor"/>
    </font>
    <font>
      <sz val="10"/>
      <color theme="1"/>
      <name val="Calibri"/>
    </font>
    <font>
      <b/>
      <sz val="10"/>
      <color theme="1"/>
      <name val="Calibri"/>
    </font>
    <font>
      <sz val="11"/>
      <name val="Calibri"/>
    </font>
    <font>
      <sz val="12"/>
      <color theme="1"/>
      <name val="Arial"/>
      <family val="2"/>
    </font>
    <font>
      <sz val="12"/>
      <color theme="1"/>
      <name val="Calibri"/>
      <family val="2"/>
    </font>
    <font>
      <sz val="12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92D05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/>
    <xf numFmtId="0" fontId="3" fillId="2" borderId="6" xfId="0" applyFont="1" applyFill="1" applyBorder="1"/>
    <xf numFmtId="0" fontId="1" fillId="0" borderId="2" xfId="0" applyFont="1" applyBorder="1" applyAlignment="1">
      <alignment horizontal="center" vertical="center" wrapText="1"/>
    </xf>
    <xf numFmtId="0" fontId="3" fillId="0" borderId="7" xfId="0" applyFont="1" applyBorder="1"/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0" borderId="8" xfId="0" applyFont="1" applyBorder="1"/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right"/>
    </xf>
    <xf numFmtId="0" fontId="4" fillId="4" borderId="12" xfId="0" applyFont="1" applyFill="1" applyBorder="1"/>
    <xf numFmtId="0" fontId="4" fillId="0" borderId="12" xfId="0" applyFont="1" applyBorder="1" applyAlignment="1">
      <alignment horizontal="left" vertical="center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right" vertical="center"/>
    </xf>
    <xf numFmtId="0" fontId="4" fillId="0" borderId="12" xfId="0" applyFont="1" applyBorder="1"/>
    <xf numFmtId="0" fontId="4" fillId="0" borderId="8" xfId="0" applyFont="1" applyBorder="1"/>
    <xf numFmtId="0" fontId="4" fillId="3" borderId="12" xfId="0" applyFont="1" applyFill="1" applyBorder="1"/>
    <xf numFmtId="0" fontId="4" fillId="3" borderId="8" xfId="0" applyFont="1" applyFill="1" applyBorder="1"/>
    <xf numFmtId="0" fontId="4" fillId="5" borderId="12" xfId="0" applyFont="1" applyFill="1" applyBorder="1"/>
    <xf numFmtId="0" fontId="5" fillId="6" borderId="12" xfId="0" applyFont="1" applyFill="1" applyBorder="1" applyAlignment="1">
      <alignment horizontal="right"/>
    </xf>
    <xf numFmtId="0" fontId="5" fillId="7" borderId="12" xfId="0" applyFont="1" applyFill="1" applyBorder="1"/>
    <xf numFmtId="0" fontId="5" fillId="6" borderId="12" xfId="0" applyFont="1" applyFill="1" applyBorder="1" applyAlignment="1">
      <alignment horizontal="left" vertical="center"/>
    </xf>
    <xf numFmtId="0" fontId="1" fillId="6" borderId="12" xfId="0" applyFont="1" applyFill="1" applyBorder="1"/>
    <xf numFmtId="0" fontId="5" fillId="6" borderId="12" xfId="0" applyFont="1" applyFill="1" applyBorder="1"/>
    <xf numFmtId="0" fontId="0" fillId="6" borderId="0" xfId="0" applyFill="1"/>
    <xf numFmtId="0" fontId="6" fillId="0" borderId="12" xfId="0" applyFont="1" applyBorder="1" applyAlignment="1">
      <alignment horizontal="right"/>
    </xf>
    <xf numFmtId="0" fontId="6" fillId="3" borderId="7" xfId="0" applyFont="1" applyFill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1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0B7FE-9CAC-46CB-815F-D5E5C32E09D6}">
  <dimension ref="A1:BN863"/>
  <sheetViews>
    <sheetView tabSelected="1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D18" sqref="D18"/>
    </sheetView>
  </sheetViews>
  <sheetFormatPr defaultColWidth="14.42578125" defaultRowHeight="15" customHeight="1"/>
  <cols>
    <col min="1" max="1" width="6.42578125" customWidth="1"/>
    <col min="2" max="2" width="18.85546875" customWidth="1"/>
    <col min="3" max="3" width="21" customWidth="1"/>
    <col min="4" max="9" width="8.5703125" customWidth="1"/>
    <col min="10" max="12" width="9.140625" customWidth="1"/>
    <col min="13" max="66" width="8.5703125" customWidth="1"/>
  </cols>
  <sheetData>
    <row r="1" spans="1:6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</row>
    <row r="2" spans="1:66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</row>
    <row r="3" spans="1:66">
      <c r="A3" s="2"/>
      <c r="B3" s="1"/>
      <c r="C3" s="1" t="s">
        <v>1</v>
      </c>
      <c r="D3" s="1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</row>
    <row r="4" spans="1:66">
      <c r="A4" s="2"/>
      <c r="B4" s="1"/>
      <c r="C4" s="1" t="s">
        <v>3</v>
      </c>
      <c r="D4" s="1">
        <v>2024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</row>
    <row r="5" spans="1:66">
      <c r="A5" s="2"/>
      <c r="B5" s="1"/>
      <c r="C5" s="1" t="s">
        <v>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</row>
    <row r="6" spans="1:66">
      <c r="A6" s="3"/>
      <c r="B6" s="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</row>
    <row r="7" spans="1:66">
      <c r="A7" s="5" t="s">
        <v>5</v>
      </c>
      <c r="B7" s="6" t="s">
        <v>6</v>
      </c>
      <c r="C7" s="6" t="s">
        <v>7</v>
      </c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</row>
    <row r="8" spans="1:66" ht="25.5" customHeight="1">
      <c r="A8" s="9"/>
      <c r="B8" s="9"/>
      <c r="C8" s="9"/>
      <c r="D8" s="10" t="s">
        <v>8</v>
      </c>
      <c r="E8" s="11"/>
      <c r="F8" s="12"/>
      <c r="G8" s="10" t="s">
        <v>9</v>
      </c>
      <c r="H8" s="11"/>
      <c r="I8" s="11"/>
      <c r="J8" s="13" t="s">
        <v>10</v>
      </c>
      <c r="K8" s="8"/>
      <c r="L8" s="8"/>
      <c r="M8" s="13" t="s">
        <v>11</v>
      </c>
      <c r="N8" s="8"/>
      <c r="O8" s="14"/>
      <c r="P8" s="15" t="s">
        <v>12</v>
      </c>
      <c r="Q8" s="8"/>
      <c r="R8" s="14"/>
      <c r="S8" s="15" t="s">
        <v>13</v>
      </c>
      <c r="T8" s="8"/>
      <c r="U8" s="14"/>
      <c r="V8" s="15" t="s">
        <v>14</v>
      </c>
      <c r="W8" s="8"/>
      <c r="X8" s="14"/>
      <c r="Y8" s="15" t="s">
        <v>15</v>
      </c>
      <c r="Z8" s="8"/>
      <c r="AA8" s="14"/>
      <c r="AB8" s="15" t="s">
        <v>16</v>
      </c>
      <c r="AC8" s="8"/>
      <c r="AD8" s="14"/>
      <c r="AE8" s="16" t="s">
        <v>17</v>
      </c>
      <c r="AF8" s="8"/>
      <c r="AG8" s="14"/>
      <c r="AH8" s="15" t="s">
        <v>18</v>
      </c>
      <c r="AI8" s="8"/>
      <c r="AJ8" s="14"/>
      <c r="AK8" s="15" t="s">
        <v>19</v>
      </c>
      <c r="AL8" s="8"/>
      <c r="AM8" s="14"/>
      <c r="AN8" s="15" t="s">
        <v>20</v>
      </c>
      <c r="AO8" s="8"/>
      <c r="AP8" s="14"/>
      <c r="AQ8" s="16" t="s">
        <v>21</v>
      </c>
      <c r="AR8" s="8"/>
      <c r="AS8" s="14"/>
      <c r="AT8" s="15" t="s">
        <v>22</v>
      </c>
      <c r="AU8" s="8"/>
      <c r="AV8" s="14"/>
      <c r="AW8" s="15" t="s">
        <v>23</v>
      </c>
      <c r="AX8" s="8"/>
      <c r="AY8" s="14"/>
      <c r="AZ8" s="15" t="s">
        <v>24</v>
      </c>
      <c r="BA8" s="8"/>
      <c r="BB8" s="14"/>
      <c r="BC8" s="16" t="s">
        <v>25</v>
      </c>
      <c r="BD8" s="8"/>
      <c r="BE8" s="14"/>
      <c r="BF8" s="15" t="s">
        <v>26</v>
      </c>
      <c r="BG8" s="8"/>
      <c r="BH8" s="14"/>
      <c r="BI8" s="15" t="s">
        <v>27</v>
      </c>
      <c r="BJ8" s="8"/>
      <c r="BK8" s="14"/>
      <c r="BL8" s="15" t="s">
        <v>28</v>
      </c>
      <c r="BM8" s="8"/>
      <c r="BN8" s="14"/>
    </row>
    <row r="9" spans="1:66">
      <c r="A9" s="17"/>
      <c r="B9" s="17"/>
      <c r="C9" s="17"/>
      <c r="D9" s="18" t="s">
        <v>29</v>
      </c>
      <c r="E9" s="19" t="s">
        <v>30</v>
      </c>
      <c r="F9" s="20" t="s">
        <v>31</v>
      </c>
      <c r="G9" s="18" t="s">
        <v>29</v>
      </c>
      <c r="H9" s="19" t="s">
        <v>30</v>
      </c>
      <c r="I9" s="21" t="s">
        <v>31</v>
      </c>
      <c r="J9" s="22" t="s">
        <v>29</v>
      </c>
      <c r="K9" s="23" t="s">
        <v>30</v>
      </c>
      <c r="L9" s="24" t="s">
        <v>31</v>
      </c>
      <c r="M9" s="25" t="s">
        <v>32</v>
      </c>
      <c r="N9" s="26" t="s">
        <v>33</v>
      </c>
      <c r="O9" s="27" t="s">
        <v>34</v>
      </c>
      <c r="P9" s="25" t="s">
        <v>32</v>
      </c>
      <c r="Q9" s="26" t="s">
        <v>33</v>
      </c>
      <c r="R9" s="26" t="s">
        <v>34</v>
      </c>
      <c r="S9" s="25" t="s">
        <v>32</v>
      </c>
      <c r="T9" s="26" t="s">
        <v>33</v>
      </c>
      <c r="U9" s="26" t="s">
        <v>34</v>
      </c>
      <c r="V9" s="26" t="s">
        <v>32</v>
      </c>
      <c r="W9" s="26" t="s">
        <v>33</v>
      </c>
      <c r="X9" s="26" t="s">
        <v>34</v>
      </c>
      <c r="Y9" s="25" t="s">
        <v>32</v>
      </c>
      <c r="Z9" s="26" t="s">
        <v>33</v>
      </c>
      <c r="AA9" s="26" t="s">
        <v>34</v>
      </c>
      <c r="AB9" s="26" t="s">
        <v>32</v>
      </c>
      <c r="AC9" s="26" t="s">
        <v>33</v>
      </c>
      <c r="AD9" s="26" t="s">
        <v>34</v>
      </c>
      <c r="AE9" s="28" t="s">
        <v>32</v>
      </c>
      <c r="AF9" s="28" t="s">
        <v>33</v>
      </c>
      <c r="AG9" s="28" t="s">
        <v>34</v>
      </c>
      <c r="AH9" s="26" t="s">
        <v>32</v>
      </c>
      <c r="AI9" s="26" t="s">
        <v>33</v>
      </c>
      <c r="AJ9" s="26" t="s">
        <v>34</v>
      </c>
      <c r="AK9" s="25" t="s">
        <v>32</v>
      </c>
      <c r="AL9" s="26" t="s">
        <v>33</v>
      </c>
      <c r="AM9" s="26" t="s">
        <v>34</v>
      </c>
      <c r="AN9" s="26" t="s">
        <v>32</v>
      </c>
      <c r="AO9" s="26" t="s">
        <v>33</v>
      </c>
      <c r="AP9" s="26" t="s">
        <v>34</v>
      </c>
      <c r="AQ9" s="28" t="s">
        <v>32</v>
      </c>
      <c r="AR9" s="28" t="s">
        <v>33</v>
      </c>
      <c r="AS9" s="28" t="s">
        <v>34</v>
      </c>
      <c r="AT9" s="26" t="s">
        <v>32</v>
      </c>
      <c r="AU9" s="26" t="s">
        <v>33</v>
      </c>
      <c r="AV9" s="26" t="s">
        <v>34</v>
      </c>
      <c r="AW9" s="26" t="s">
        <v>32</v>
      </c>
      <c r="AX9" s="26" t="s">
        <v>33</v>
      </c>
      <c r="AY9" s="26" t="s">
        <v>34</v>
      </c>
      <c r="AZ9" s="26" t="s">
        <v>32</v>
      </c>
      <c r="BA9" s="26" t="s">
        <v>33</v>
      </c>
      <c r="BB9" s="26" t="s">
        <v>34</v>
      </c>
      <c r="BC9" s="28" t="s">
        <v>32</v>
      </c>
      <c r="BD9" s="28" t="s">
        <v>33</v>
      </c>
      <c r="BE9" s="28" t="s">
        <v>34</v>
      </c>
      <c r="BF9" s="25" t="s">
        <v>32</v>
      </c>
      <c r="BG9" s="26" t="s">
        <v>33</v>
      </c>
      <c r="BH9" s="26" t="s">
        <v>34</v>
      </c>
      <c r="BI9" s="26" t="s">
        <v>32</v>
      </c>
      <c r="BJ9" s="26" t="s">
        <v>33</v>
      </c>
      <c r="BK9" s="26" t="s">
        <v>34</v>
      </c>
      <c r="BL9" s="25" t="s">
        <v>32</v>
      </c>
      <c r="BM9" s="26" t="s">
        <v>33</v>
      </c>
      <c r="BN9" s="26" t="s">
        <v>34</v>
      </c>
    </row>
    <row r="10" spans="1:66">
      <c r="A10" s="29">
        <v>1</v>
      </c>
      <c r="B10" s="29">
        <v>2</v>
      </c>
      <c r="C10" s="29">
        <v>3</v>
      </c>
      <c r="D10" s="30">
        <v>4</v>
      </c>
      <c r="E10" s="30">
        <v>5</v>
      </c>
      <c r="F10" s="30">
        <v>6</v>
      </c>
      <c r="G10" s="30">
        <v>7</v>
      </c>
      <c r="H10" s="30">
        <v>8</v>
      </c>
      <c r="I10" s="30">
        <v>9</v>
      </c>
      <c r="J10" s="29">
        <v>10</v>
      </c>
      <c r="K10" s="29">
        <v>11</v>
      </c>
      <c r="L10" s="29">
        <v>12</v>
      </c>
      <c r="M10" s="29">
        <v>13</v>
      </c>
      <c r="N10" s="29">
        <v>14</v>
      </c>
      <c r="O10" s="29">
        <v>15</v>
      </c>
      <c r="P10" s="29">
        <v>16</v>
      </c>
      <c r="Q10" s="29">
        <v>17</v>
      </c>
      <c r="R10" s="29">
        <v>18</v>
      </c>
      <c r="S10" s="29">
        <v>19</v>
      </c>
      <c r="T10" s="29">
        <v>20</v>
      </c>
      <c r="U10" s="29">
        <v>21</v>
      </c>
      <c r="V10" s="29">
        <v>22</v>
      </c>
      <c r="W10" s="29">
        <v>23</v>
      </c>
      <c r="X10" s="29">
        <v>24</v>
      </c>
      <c r="Y10" s="29">
        <v>25</v>
      </c>
      <c r="Z10" s="29">
        <v>26</v>
      </c>
      <c r="AA10" s="29">
        <v>27</v>
      </c>
      <c r="AB10" s="29">
        <v>28</v>
      </c>
      <c r="AC10" s="29">
        <v>29</v>
      </c>
      <c r="AD10" s="29">
        <v>30</v>
      </c>
      <c r="AE10" s="29">
        <v>31</v>
      </c>
      <c r="AF10" s="29">
        <v>32</v>
      </c>
      <c r="AG10" s="29">
        <v>33</v>
      </c>
      <c r="AH10" s="29">
        <v>34</v>
      </c>
      <c r="AI10" s="29">
        <v>35</v>
      </c>
      <c r="AJ10" s="29">
        <v>36</v>
      </c>
      <c r="AK10" s="29">
        <v>37</v>
      </c>
      <c r="AL10" s="29">
        <v>38</v>
      </c>
      <c r="AM10" s="29">
        <v>39</v>
      </c>
      <c r="AN10" s="29">
        <v>40</v>
      </c>
      <c r="AO10" s="29">
        <v>41</v>
      </c>
      <c r="AP10" s="29">
        <v>42</v>
      </c>
      <c r="AQ10" s="29">
        <v>43</v>
      </c>
      <c r="AR10" s="29">
        <v>44</v>
      </c>
      <c r="AS10" s="29">
        <v>45</v>
      </c>
      <c r="AT10" s="29">
        <v>46</v>
      </c>
      <c r="AU10" s="29">
        <v>47</v>
      </c>
      <c r="AV10" s="29">
        <v>48</v>
      </c>
      <c r="AW10" s="29">
        <v>49</v>
      </c>
      <c r="AX10" s="29">
        <v>50</v>
      </c>
      <c r="AY10" s="29">
        <v>51</v>
      </c>
      <c r="AZ10" s="29">
        <v>52</v>
      </c>
      <c r="BA10" s="29">
        <v>53</v>
      </c>
      <c r="BB10" s="29">
        <v>54</v>
      </c>
      <c r="BC10" s="29">
        <v>55</v>
      </c>
      <c r="BD10" s="29">
        <v>56</v>
      </c>
      <c r="BE10" s="29">
        <v>57</v>
      </c>
      <c r="BF10" s="29">
        <v>58</v>
      </c>
      <c r="BG10" s="29">
        <v>59</v>
      </c>
      <c r="BH10" s="29">
        <v>60</v>
      </c>
      <c r="BI10" s="29">
        <v>61</v>
      </c>
      <c r="BJ10" s="29">
        <v>62</v>
      </c>
      <c r="BK10" s="29">
        <v>63</v>
      </c>
      <c r="BL10" s="29">
        <v>64</v>
      </c>
      <c r="BM10" s="29">
        <v>65</v>
      </c>
      <c r="BN10" s="29">
        <v>66</v>
      </c>
    </row>
    <row r="11" spans="1:66" ht="15.75" customHeight="1">
      <c r="A11" s="31" t="s">
        <v>39</v>
      </c>
      <c r="B11" s="32"/>
      <c r="C11" s="33" t="s">
        <v>35</v>
      </c>
      <c r="D11" s="34">
        <v>149</v>
      </c>
      <c r="E11" s="34">
        <v>152</v>
      </c>
      <c r="F11" s="34">
        <f t="shared" ref="F11:F14" si="0">D11+E11</f>
        <v>301</v>
      </c>
      <c r="G11" s="35">
        <v>147</v>
      </c>
      <c r="H11" s="35">
        <v>145</v>
      </c>
      <c r="I11" s="34">
        <f t="shared" ref="I11:I14" si="1">G11+H11</f>
        <v>292</v>
      </c>
      <c r="J11" s="47">
        <v>10</v>
      </c>
      <c r="K11" s="47">
        <v>15</v>
      </c>
      <c r="L11" s="37">
        <f t="shared" ref="L11:L14" si="2">SUM(J11:K11)</f>
        <v>25</v>
      </c>
      <c r="M11" s="36"/>
      <c r="N11" s="36"/>
      <c r="O11" s="37">
        <f t="shared" ref="O11:O14" si="3">SUM(M11:N11)</f>
        <v>0</v>
      </c>
      <c r="P11" s="47">
        <v>14</v>
      </c>
      <c r="Q11" s="47">
        <v>19</v>
      </c>
      <c r="R11" s="37">
        <f t="shared" ref="R11:R14" si="4">SUM(P11:Q11)</f>
        <v>33</v>
      </c>
      <c r="S11" s="47">
        <v>15</v>
      </c>
      <c r="T11" s="47">
        <v>13</v>
      </c>
      <c r="U11" s="37">
        <f t="shared" ref="U11:U14" si="5">SUM(S11:T11)</f>
        <v>28</v>
      </c>
      <c r="V11" s="47">
        <v>14</v>
      </c>
      <c r="W11" s="47">
        <v>15</v>
      </c>
      <c r="X11" s="37">
        <f t="shared" ref="X11:X14" si="6">SUM(V11:W11)</f>
        <v>29</v>
      </c>
      <c r="Y11" s="47">
        <v>12</v>
      </c>
      <c r="Z11" s="47">
        <v>11</v>
      </c>
      <c r="AA11" s="37">
        <f t="shared" ref="AA11:AA14" si="7">SUM(Y11:Z11)</f>
        <v>23</v>
      </c>
      <c r="AB11" s="47">
        <v>16</v>
      </c>
      <c r="AC11" s="47">
        <v>13</v>
      </c>
      <c r="AD11" s="37">
        <f t="shared" ref="AD11:AD14" si="8">SUM(AB11:AC11)</f>
        <v>29</v>
      </c>
      <c r="AE11" s="48">
        <v>11</v>
      </c>
      <c r="AF11" s="48">
        <v>5</v>
      </c>
      <c r="AG11" s="39">
        <f t="shared" ref="AG11:AG14" si="9">SUM(AE11:AF11)</f>
        <v>16</v>
      </c>
      <c r="AH11" s="47">
        <v>18</v>
      </c>
      <c r="AI11" s="47">
        <v>10</v>
      </c>
      <c r="AJ11" s="37">
        <f t="shared" ref="AJ11:AJ14" si="10">SUM(AH11:AI11)</f>
        <v>28</v>
      </c>
      <c r="AK11" s="47">
        <v>15</v>
      </c>
      <c r="AL11" s="47">
        <v>14</v>
      </c>
      <c r="AM11" s="37">
        <f t="shared" ref="AM11:AM14" si="11">SUM(AK11:AL11)</f>
        <v>29</v>
      </c>
      <c r="AN11" s="47">
        <v>12</v>
      </c>
      <c r="AO11" s="47">
        <v>16</v>
      </c>
      <c r="AP11" s="37">
        <f t="shared" ref="AP11:AP14" si="12">SUM(AN11:AO11)</f>
        <v>28</v>
      </c>
      <c r="AQ11" s="48">
        <v>13</v>
      </c>
      <c r="AR11" s="48">
        <v>11</v>
      </c>
      <c r="AS11" s="38">
        <f t="shared" ref="AS11:AS14" si="13">SUM(AQ11:AR11)</f>
        <v>24</v>
      </c>
      <c r="AT11" s="47">
        <v>12</v>
      </c>
      <c r="AU11" s="47">
        <v>10</v>
      </c>
      <c r="AV11" s="37">
        <f t="shared" ref="AV11:AV14" si="14">SUM(AT11:AU11)</f>
        <v>22</v>
      </c>
      <c r="AW11" s="47">
        <v>14</v>
      </c>
      <c r="AX11" s="47">
        <v>16</v>
      </c>
      <c r="AY11" s="37">
        <f t="shared" ref="AY11:AY14" si="15">SUM(AW11:AX11)</f>
        <v>30</v>
      </c>
      <c r="AZ11" s="47">
        <v>10</v>
      </c>
      <c r="BA11" s="47">
        <v>12</v>
      </c>
      <c r="BB11" s="37">
        <f t="shared" ref="BB11:BB14" si="16">SUM(AZ11:BA11)</f>
        <v>22</v>
      </c>
      <c r="BC11" s="48">
        <v>9</v>
      </c>
      <c r="BD11" s="48">
        <v>8</v>
      </c>
      <c r="BE11" s="38">
        <f t="shared" ref="BE11:BE14" si="17">SUM(BC11:BD11)</f>
        <v>17</v>
      </c>
      <c r="BF11" s="47">
        <v>12</v>
      </c>
      <c r="BG11" s="47">
        <v>15</v>
      </c>
      <c r="BH11" s="36">
        <f t="shared" ref="BH11:BH14" si="18">SUM(BF11:BG11)</f>
        <v>27</v>
      </c>
      <c r="BI11" s="49">
        <v>8</v>
      </c>
      <c r="BJ11" s="47">
        <v>11</v>
      </c>
      <c r="BK11" s="36">
        <f t="shared" ref="BK11:BK14" si="19">SUM(BI11:BJ11)</f>
        <v>19</v>
      </c>
      <c r="BL11" s="47">
        <v>12</v>
      </c>
      <c r="BM11" s="47">
        <v>15</v>
      </c>
      <c r="BN11" s="36">
        <f t="shared" ref="BN11:BN14" si="20">SUM(BL11:BM11)</f>
        <v>27</v>
      </c>
    </row>
    <row r="12" spans="1:66" ht="15.75" customHeight="1">
      <c r="A12" s="31"/>
      <c r="B12" s="40"/>
      <c r="C12" s="33" t="s">
        <v>36</v>
      </c>
      <c r="D12" s="34">
        <v>118</v>
      </c>
      <c r="E12" s="34">
        <v>118</v>
      </c>
      <c r="F12" s="34">
        <f t="shared" si="0"/>
        <v>236</v>
      </c>
      <c r="G12" s="34">
        <v>118</v>
      </c>
      <c r="H12" s="34">
        <v>113</v>
      </c>
      <c r="I12" s="34">
        <f t="shared" si="1"/>
        <v>231</v>
      </c>
      <c r="J12" s="47">
        <v>14</v>
      </c>
      <c r="K12" s="47">
        <v>11</v>
      </c>
      <c r="L12" s="37">
        <f t="shared" si="2"/>
        <v>25</v>
      </c>
      <c r="M12" s="36"/>
      <c r="N12" s="36"/>
      <c r="O12" s="37">
        <f t="shared" si="3"/>
        <v>0</v>
      </c>
      <c r="P12" s="47">
        <v>14</v>
      </c>
      <c r="Q12" s="47">
        <v>11</v>
      </c>
      <c r="R12" s="37">
        <f t="shared" si="4"/>
        <v>25</v>
      </c>
      <c r="S12" s="47">
        <v>14</v>
      </c>
      <c r="T12" s="47">
        <v>11</v>
      </c>
      <c r="U12" s="37">
        <f t="shared" si="5"/>
        <v>25</v>
      </c>
      <c r="V12" s="47">
        <v>14</v>
      </c>
      <c r="W12" s="47">
        <v>16</v>
      </c>
      <c r="X12" s="37">
        <f t="shared" si="6"/>
        <v>30</v>
      </c>
      <c r="Y12" s="47">
        <v>12</v>
      </c>
      <c r="Z12" s="47">
        <v>16</v>
      </c>
      <c r="AA12" s="37">
        <f t="shared" si="7"/>
        <v>28</v>
      </c>
      <c r="AB12" s="47">
        <v>12</v>
      </c>
      <c r="AC12" s="47">
        <v>16</v>
      </c>
      <c r="AD12" s="37">
        <f t="shared" si="8"/>
        <v>28</v>
      </c>
      <c r="AE12" s="48">
        <v>12</v>
      </c>
      <c r="AF12" s="48">
        <v>16</v>
      </c>
      <c r="AG12" s="39">
        <f t="shared" si="9"/>
        <v>28</v>
      </c>
      <c r="AH12" s="47">
        <v>14</v>
      </c>
      <c r="AI12" s="47">
        <v>10</v>
      </c>
      <c r="AJ12" s="37">
        <f t="shared" si="10"/>
        <v>24</v>
      </c>
      <c r="AK12" s="47">
        <v>11</v>
      </c>
      <c r="AL12" s="47">
        <v>9</v>
      </c>
      <c r="AM12" s="37">
        <f t="shared" si="11"/>
        <v>20</v>
      </c>
      <c r="AN12" s="47">
        <v>11</v>
      </c>
      <c r="AO12" s="47">
        <v>9</v>
      </c>
      <c r="AP12" s="37">
        <f t="shared" si="12"/>
        <v>20</v>
      </c>
      <c r="AQ12" s="48">
        <v>11</v>
      </c>
      <c r="AR12" s="48">
        <v>9</v>
      </c>
      <c r="AS12" s="38">
        <f t="shared" si="13"/>
        <v>20</v>
      </c>
      <c r="AT12" s="47">
        <v>17</v>
      </c>
      <c r="AU12" s="47">
        <v>12</v>
      </c>
      <c r="AV12" s="37">
        <f t="shared" si="14"/>
        <v>29</v>
      </c>
      <c r="AW12" s="47">
        <v>15</v>
      </c>
      <c r="AX12" s="47">
        <v>10</v>
      </c>
      <c r="AY12" s="37">
        <f t="shared" si="15"/>
        <v>25</v>
      </c>
      <c r="AZ12" s="47">
        <v>15</v>
      </c>
      <c r="BA12" s="47">
        <v>10</v>
      </c>
      <c r="BB12" s="37">
        <f t="shared" si="16"/>
        <v>25</v>
      </c>
      <c r="BC12" s="48">
        <v>12</v>
      </c>
      <c r="BD12" s="48">
        <v>10</v>
      </c>
      <c r="BE12" s="38">
        <f t="shared" si="17"/>
        <v>22</v>
      </c>
      <c r="BF12" s="47">
        <v>18</v>
      </c>
      <c r="BG12" s="47">
        <v>14</v>
      </c>
      <c r="BH12" s="36">
        <f t="shared" si="18"/>
        <v>32</v>
      </c>
      <c r="BI12" s="49">
        <v>17</v>
      </c>
      <c r="BJ12" s="47">
        <v>6</v>
      </c>
      <c r="BK12" s="36">
        <f t="shared" si="19"/>
        <v>23</v>
      </c>
      <c r="BL12" s="47">
        <v>18</v>
      </c>
      <c r="BM12" s="47">
        <v>14</v>
      </c>
      <c r="BN12" s="36">
        <f t="shared" si="20"/>
        <v>32</v>
      </c>
    </row>
    <row r="13" spans="1:66" ht="15.75" customHeight="1">
      <c r="A13" s="31"/>
      <c r="B13" s="40"/>
      <c r="C13" s="33" t="s">
        <v>37</v>
      </c>
      <c r="D13" s="34">
        <v>54</v>
      </c>
      <c r="E13" s="34">
        <v>53</v>
      </c>
      <c r="F13" s="34">
        <f t="shared" si="0"/>
        <v>107</v>
      </c>
      <c r="G13" s="34">
        <v>55</v>
      </c>
      <c r="H13" s="34">
        <v>51</v>
      </c>
      <c r="I13" s="34">
        <f t="shared" si="1"/>
        <v>106</v>
      </c>
      <c r="J13" s="47">
        <v>3</v>
      </c>
      <c r="K13" s="47">
        <v>6</v>
      </c>
      <c r="L13" s="37">
        <f t="shared" si="2"/>
        <v>9</v>
      </c>
      <c r="M13" s="36"/>
      <c r="N13" s="36"/>
      <c r="O13" s="37">
        <f t="shared" si="3"/>
        <v>0</v>
      </c>
      <c r="P13" s="47">
        <v>3</v>
      </c>
      <c r="Q13" s="47">
        <v>6</v>
      </c>
      <c r="R13" s="37">
        <f t="shared" si="4"/>
        <v>9</v>
      </c>
      <c r="S13" s="47">
        <v>3</v>
      </c>
      <c r="T13" s="47">
        <v>6</v>
      </c>
      <c r="U13" s="37">
        <f t="shared" si="5"/>
        <v>9</v>
      </c>
      <c r="V13" s="47">
        <v>10</v>
      </c>
      <c r="W13" s="47">
        <v>9</v>
      </c>
      <c r="X13" s="37">
        <f t="shared" si="6"/>
        <v>19</v>
      </c>
      <c r="Y13" s="47">
        <v>7</v>
      </c>
      <c r="Z13" s="47">
        <v>4</v>
      </c>
      <c r="AA13" s="37">
        <f t="shared" si="7"/>
        <v>11</v>
      </c>
      <c r="AB13" s="47">
        <v>7</v>
      </c>
      <c r="AC13" s="47">
        <v>8</v>
      </c>
      <c r="AD13" s="37">
        <f t="shared" si="8"/>
        <v>15</v>
      </c>
      <c r="AE13" s="48">
        <v>7</v>
      </c>
      <c r="AF13" s="48">
        <v>3</v>
      </c>
      <c r="AG13" s="39">
        <f t="shared" si="9"/>
        <v>10</v>
      </c>
      <c r="AH13" s="47">
        <v>5</v>
      </c>
      <c r="AI13" s="47">
        <v>5</v>
      </c>
      <c r="AJ13" s="37">
        <f t="shared" si="10"/>
        <v>10</v>
      </c>
      <c r="AK13" s="47">
        <v>3</v>
      </c>
      <c r="AL13" s="47">
        <v>5</v>
      </c>
      <c r="AM13" s="37">
        <f t="shared" si="11"/>
        <v>8</v>
      </c>
      <c r="AN13" s="47">
        <v>3</v>
      </c>
      <c r="AO13" s="47">
        <v>8</v>
      </c>
      <c r="AP13" s="37">
        <f t="shared" si="12"/>
        <v>11</v>
      </c>
      <c r="AQ13" s="48">
        <v>3</v>
      </c>
      <c r="AR13" s="48">
        <v>7</v>
      </c>
      <c r="AS13" s="38">
        <f t="shared" si="13"/>
        <v>10</v>
      </c>
      <c r="AT13" s="47">
        <v>3</v>
      </c>
      <c r="AU13" s="47">
        <v>6</v>
      </c>
      <c r="AV13" s="37">
        <f t="shared" si="14"/>
        <v>9</v>
      </c>
      <c r="AW13" s="47">
        <v>4</v>
      </c>
      <c r="AX13" s="47">
        <v>6</v>
      </c>
      <c r="AY13" s="37">
        <f t="shared" si="15"/>
        <v>10</v>
      </c>
      <c r="AZ13" s="47">
        <v>3</v>
      </c>
      <c r="BA13" s="47">
        <v>7</v>
      </c>
      <c r="BB13" s="37">
        <f t="shared" si="16"/>
        <v>10</v>
      </c>
      <c r="BC13" s="48">
        <v>2</v>
      </c>
      <c r="BD13" s="48">
        <v>3</v>
      </c>
      <c r="BE13" s="38">
        <f t="shared" si="17"/>
        <v>5</v>
      </c>
      <c r="BF13" s="47">
        <v>3</v>
      </c>
      <c r="BG13" s="47">
        <v>5</v>
      </c>
      <c r="BH13" s="36">
        <f t="shared" si="18"/>
        <v>8</v>
      </c>
      <c r="BI13" s="49">
        <v>4</v>
      </c>
      <c r="BJ13" s="47">
        <v>4</v>
      </c>
      <c r="BK13" s="36">
        <f t="shared" si="19"/>
        <v>8</v>
      </c>
      <c r="BL13" s="47">
        <v>3</v>
      </c>
      <c r="BM13" s="47">
        <v>5</v>
      </c>
      <c r="BN13" s="36">
        <f t="shared" si="20"/>
        <v>8</v>
      </c>
    </row>
    <row r="14" spans="1:66" ht="15.75" customHeight="1">
      <c r="A14" s="31"/>
      <c r="B14" s="40"/>
      <c r="C14" s="33" t="s">
        <v>38</v>
      </c>
      <c r="D14" s="34">
        <v>63</v>
      </c>
      <c r="E14" s="34">
        <v>64</v>
      </c>
      <c r="F14" s="34">
        <f t="shared" si="0"/>
        <v>127</v>
      </c>
      <c r="G14" s="34">
        <v>63</v>
      </c>
      <c r="H14" s="34">
        <v>61</v>
      </c>
      <c r="I14" s="34">
        <f t="shared" si="1"/>
        <v>124</v>
      </c>
      <c r="J14" s="47">
        <v>6</v>
      </c>
      <c r="K14" s="47">
        <v>4</v>
      </c>
      <c r="L14" s="37">
        <f t="shared" si="2"/>
        <v>10</v>
      </c>
      <c r="M14" s="36"/>
      <c r="N14" s="36"/>
      <c r="O14" s="37">
        <f t="shared" si="3"/>
        <v>0</v>
      </c>
      <c r="P14" s="47">
        <v>6</v>
      </c>
      <c r="Q14" s="47">
        <v>4</v>
      </c>
      <c r="R14" s="37">
        <f t="shared" si="4"/>
        <v>10</v>
      </c>
      <c r="S14" s="47">
        <v>4</v>
      </c>
      <c r="T14" s="47">
        <v>6</v>
      </c>
      <c r="U14" s="37">
        <f t="shared" si="5"/>
        <v>10</v>
      </c>
      <c r="V14" s="47">
        <v>10</v>
      </c>
      <c r="W14" s="47">
        <v>8</v>
      </c>
      <c r="X14" s="37">
        <f t="shared" si="6"/>
        <v>18</v>
      </c>
      <c r="Y14" s="47">
        <v>8</v>
      </c>
      <c r="Z14" s="47">
        <v>3</v>
      </c>
      <c r="AA14" s="37">
        <f t="shared" si="7"/>
        <v>11</v>
      </c>
      <c r="AB14" s="47">
        <v>8</v>
      </c>
      <c r="AC14" s="47">
        <v>3</v>
      </c>
      <c r="AD14" s="37">
        <f t="shared" si="8"/>
        <v>11</v>
      </c>
      <c r="AE14" s="48">
        <v>8</v>
      </c>
      <c r="AF14" s="48">
        <v>3</v>
      </c>
      <c r="AG14" s="39">
        <f t="shared" si="9"/>
        <v>11</v>
      </c>
      <c r="AH14" s="47">
        <v>5</v>
      </c>
      <c r="AI14" s="47">
        <v>3</v>
      </c>
      <c r="AJ14" s="37">
        <f t="shared" si="10"/>
        <v>8</v>
      </c>
      <c r="AK14" s="47">
        <v>4</v>
      </c>
      <c r="AL14" s="47">
        <v>3</v>
      </c>
      <c r="AM14" s="37">
        <f t="shared" si="11"/>
        <v>7</v>
      </c>
      <c r="AN14" s="47">
        <v>4</v>
      </c>
      <c r="AO14" s="47">
        <v>4</v>
      </c>
      <c r="AP14" s="37">
        <f t="shared" si="12"/>
        <v>8</v>
      </c>
      <c r="AQ14" s="48">
        <v>4</v>
      </c>
      <c r="AR14" s="48">
        <v>6</v>
      </c>
      <c r="AS14" s="38">
        <f t="shared" si="13"/>
        <v>10</v>
      </c>
      <c r="AT14" s="47">
        <v>3</v>
      </c>
      <c r="AU14" s="47">
        <v>9</v>
      </c>
      <c r="AV14" s="37">
        <f t="shared" si="14"/>
        <v>12</v>
      </c>
      <c r="AW14" s="47">
        <v>2</v>
      </c>
      <c r="AX14" s="47">
        <v>7</v>
      </c>
      <c r="AY14" s="37">
        <f t="shared" si="15"/>
        <v>9</v>
      </c>
      <c r="AZ14" s="47">
        <v>2</v>
      </c>
      <c r="BA14" s="47">
        <v>6</v>
      </c>
      <c r="BB14" s="37">
        <f t="shared" si="16"/>
        <v>8</v>
      </c>
      <c r="BC14" s="48">
        <v>2</v>
      </c>
      <c r="BD14" s="48">
        <v>6</v>
      </c>
      <c r="BE14" s="38">
        <f t="shared" si="17"/>
        <v>8</v>
      </c>
      <c r="BF14" s="47">
        <v>3</v>
      </c>
      <c r="BG14" s="47">
        <v>6</v>
      </c>
      <c r="BH14" s="36">
        <f t="shared" si="18"/>
        <v>9</v>
      </c>
      <c r="BI14" s="49">
        <v>3</v>
      </c>
      <c r="BJ14" s="47">
        <v>6</v>
      </c>
      <c r="BK14" s="36">
        <f t="shared" si="19"/>
        <v>9</v>
      </c>
      <c r="BL14" s="47">
        <v>3</v>
      </c>
      <c r="BM14" s="47">
        <v>6</v>
      </c>
      <c r="BN14" s="36">
        <f t="shared" si="20"/>
        <v>9</v>
      </c>
    </row>
    <row r="15" spans="1:66" s="46" customFormat="1" ht="15.75" customHeight="1">
      <c r="A15" s="41"/>
      <c r="B15" s="42"/>
      <c r="C15" s="43"/>
      <c r="D15" s="44"/>
      <c r="E15" s="44"/>
      <c r="F15" s="44"/>
      <c r="G15" s="44"/>
      <c r="H15" s="44"/>
      <c r="I15" s="44"/>
      <c r="J15" s="45">
        <f>J11+J12+J13+J14</f>
        <v>33</v>
      </c>
      <c r="K15" s="45">
        <f t="shared" ref="K15:BM15" si="21">K11+K12+K13+K14</f>
        <v>36</v>
      </c>
      <c r="L15" s="45">
        <f t="shared" si="21"/>
        <v>69</v>
      </c>
      <c r="M15" s="45">
        <f t="shared" si="21"/>
        <v>0</v>
      </c>
      <c r="N15" s="45">
        <f t="shared" si="21"/>
        <v>0</v>
      </c>
      <c r="O15" s="45">
        <f t="shared" si="21"/>
        <v>0</v>
      </c>
      <c r="P15" s="45">
        <f t="shared" si="21"/>
        <v>37</v>
      </c>
      <c r="Q15" s="45">
        <f t="shared" si="21"/>
        <v>40</v>
      </c>
      <c r="R15" s="45">
        <f t="shared" si="21"/>
        <v>77</v>
      </c>
      <c r="S15" s="45">
        <f t="shared" si="21"/>
        <v>36</v>
      </c>
      <c r="T15" s="45">
        <f t="shared" si="21"/>
        <v>36</v>
      </c>
      <c r="U15" s="45">
        <f t="shared" si="21"/>
        <v>72</v>
      </c>
      <c r="V15" s="45">
        <f t="shared" si="21"/>
        <v>48</v>
      </c>
      <c r="W15" s="45">
        <f t="shared" si="21"/>
        <v>48</v>
      </c>
      <c r="X15" s="45">
        <f t="shared" si="21"/>
        <v>96</v>
      </c>
      <c r="Y15" s="45">
        <f t="shared" si="21"/>
        <v>39</v>
      </c>
      <c r="Z15" s="45">
        <f t="shared" si="21"/>
        <v>34</v>
      </c>
      <c r="AA15" s="45">
        <f t="shared" si="21"/>
        <v>73</v>
      </c>
      <c r="AB15" s="45">
        <f t="shared" si="21"/>
        <v>43</v>
      </c>
      <c r="AC15" s="45">
        <f t="shared" si="21"/>
        <v>40</v>
      </c>
      <c r="AD15" s="45">
        <f t="shared" si="21"/>
        <v>83</v>
      </c>
      <c r="AE15" s="45">
        <f t="shared" si="21"/>
        <v>38</v>
      </c>
      <c r="AF15" s="45">
        <f t="shared" si="21"/>
        <v>27</v>
      </c>
      <c r="AG15" s="45">
        <f t="shared" si="21"/>
        <v>65</v>
      </c>
      <c r="AH15" s="45">
        <f t="shared" si="21"/>
        <v>42</v>
      </c>
      <c r="AI15" s="45">
        <f t="shared" si="21"/>
        <v>28</v>
      </c>
      <c r="AJ15" s="45">
        <f t="shared" si="21"/>
        <v>70</v>
      </c>
      <c r="AK15" s="45">
        <f t="shared" si="21"/>
        <v>33</v>
      </c>
      <c r="AL15" s="45">
        <f t="shared" si="21"/>
        <v>31</v>
      </c>
      <c r="AM15" s="45">
        <f t="shared" si="21"/>
        <v>64</v>
      </c>
      <c r="AN15" s="45">
        <f t="shared" si="21"/>
        <v>30</v>
      </c>
      <c r="AO15" s="45">
        <f t="shared" si="21"/>
        <v>37</v>
      </c>
      <c r="AP15" s="45">
        <f t="shared" si="21"/>
        <v>67</v>
      </c>
      <c r="AQ15" s="45">
        <f t="shared" si="21"/>
        <v>31</v>
      </c>
      <c r="AR15" s="45">
        <f t="shared" si="21"/>
        <v>33</v>
      </c>
      <c r="AS15" s="45">
        <f t="shared" si="21"/>
        <v>64</v>
      </c>
      <c r="AT15" s="45">
        <f t="shared" si="21"/>
        <v>35</v>
      </c>
      <c r="AU15" s="45">
        <f t="shared" si="21"/>
        <v>37</v>
      </c>
      <c r="AV15" s="45">
        <f t="shared" si="21"/>
        <v>72</v>
      </c>
      <c r="AW15" s="45">
        <f t="shared" si="21"/>
        <v>35</v>
      </c>
      <c r="AX15" s="45">
        <f t="shared" si="21"/>
        <v>39</v>
      </c>
      <c r="AY15" s="45">
        <f t="shared" si="21"/>
        <v>74</v>
      </c>
      <c r="AZ15" s="45">
        <f t="shared" si="21"/>
        <v>30</v>
      </c>
      <c r="BA15" s="45">
        <f t="shared" si="21"/>
        <v>35</v>
      </c>
      <c r="BB15" s="45">
        <f t="shared" si="21"/>
        <v>65</v>
      </c>
      <c r="BC15" s="45">
        <f t="shared" si="21"/>
        <v>25</v>
      </c>
      <c r="BD15" s="45">
        <f t="shared" si="21"/>
        <v>27</v>
      </c>
      <c r="BE15" s="45">
        <f t="shared" si="21"/>
        <v>52</v>
      </c>
      <c r="BF15" s="45">
        <f t="shared" si="21"/>
        <v>36</v>
      </c>
      <c r="BG15" s="45">
        <f t="shared" si="21"/>
        <v>40</v>
      </c>
      <c r="BH15" s="45">
        <f t="shared" si="21"/>
        <v>76</v>
      </c>
      <c r="BI15" s="45">
        <f t="shared" si="21"/>
        <v>32</v>
      </c>
      <c r="BJ15" s="45">
        <f t="shared" si="21"/>
        <v>27</v>
      </c>
      <c r="BK15" s="45">
        <f t="shared" si="21"/>
        <v>59</v>
      </c>
      <c r="BL15" s="45">
        <f t="shared" si="21"/>
        <v>36</v>
      </c>
      <c r="BM15" s="45">
        <f t="shared" si="21"/>
        <v>40</v>
      </c>
      <c r="BN15" s="45">
        <f>BN11+BN12+BN13+BN14</f>
        <v>76</v>
      </c>
    </row>
    <row r="16" spans="1:66" ht="15.75" customHeight="1">
      <c r="A16" s="1"/>
      <c r="B16" s="50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</row>
    <row r="17" spans="1:66" ht="15.75" customHeight="1">
      <c r="A17" s="1"/>
      <c r="B17" s="50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</row>
    <row r="18" spans="1:66" ht="15.75" customHeight="1">
      <c r="A18" s="1"/>
      <c r="B18" s="50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</row>
    <row r="19" spans="1:66" ht="15.75" customHeight="1">
      <c r="A19" s="1"/>
      <c r="B19" s="50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</row>
    <row r="20" spans="1:66" ht="15.75" customHeight="1">
      <c r="A20" s="1"/>
      <c r="B20" s="50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</row>
    <row r="21" spans="1:66" ht="15.75" customHeight="1">
      <c r="A21" s="1"/>
      <c r="B21" s="50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</row>
    <row r="22" spans="1:66" ht="15.75" customHeight="1">
      <c r="A22" s="1"/>
      <c r="B22" s="50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</row>
    <row r="23" spans="1:66" ht="15.75" customHeight="1">
      <c r="A23" s="1"/>
      <c r="B23" s="5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</row>
    <row r="24" spans="1:6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</row>
    <row r="25" spans="1:6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</row>
    <row r="26" spans="1:6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</row>
    <row r="27" spans="1:6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</row>
    <row r="28" spans="1:6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</row>
    <row r="29" spans="1:6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</row>
    <row r="30" spans="1:6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</row>
    <row r="31" spans="1:6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</row>
    <row r="32" spans="1:6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</row>
    <row r="33" spans="1:6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</row>
    <row r="34" spans="1:6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</row>
    <row r="35" spans="1:6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</row>
    <row r="36" spans="1:6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</row>
    <row r="37" spans="1:6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</row>
    <row r="38" spans="1:6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</row>
    <row r="39" spans="1:6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</row>
    <row r="40" spans="1:6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</row>
    <row r="41" spans="1:6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</row>
    <row r="42" spans="1:6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</row>
    <row r="43" spans="1:6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</row>
    <row r="44" spans="1:6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</row>
    <row r="45" spans="1:6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</row>
    <row r="46" spans="1:6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</row>
    <row r="47" spans="1:6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</row>
    <row r="48" spans="1:6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</row>
    <row r="49" spans="1:6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</row>
    <row r="50" spans="1:6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</row>
    <row r="51" spans="1:6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</row>
    <row r="52" spans="1:6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</row>
    <row r="53" spans="1:6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</row>
    <row r="54" spans="1:6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</row>
    <row r="55" spans="1:6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</row>
    <row r="56" spans="1:6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</row>
    <row r="57" spans="1:6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</row>
    <row r="58" spans="1:6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</row>
    <row r="59" spans="1:6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</row>
    <row r="60" spans="1:6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</row>
    <row r="61" spans="1:6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</row>
    <row r="62" spans="1:6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</row>
    <row r="63" spans="1:6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</row>
    <row r="64" spans="1:6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</row>
    <row r="65" spans="1:6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</row>
    <row r="66" spans="1: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</row>
    <row r="67" spans="1:6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</row>
    <row r="68" spans="1:6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</row>
    <row r="69" spans="1:6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</row>
    <row r="70" spans="1:6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</row>
    <row r="71" spans="1:6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</row>
    <row r="72" spans="1:6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</row>
    <row r="73" spans="1:6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</row>
    <row r="74" spans="1:6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</row>
    <row r="75" spans="1:6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</row>
    <row r="76" spans="1:6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</row>
    <row r="77" spans="1:6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</row>
    <row r="78" spans="1:6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</row>
    <row r="79" spans="1:6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</row>
    <row r="80" spans="1:6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</row>
    <row r="81" spans="1:6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</row>
    <row r="82" spans="1:6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</row>
    <row r="83" spans="1:6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</row>
    <row r="84" spans="1:6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</row>
    <row r="85" spans="1:6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</row>
    <row r="86" spans="1:6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</row>
    <row r="87" spans="1:6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</row>
    <row r="88" spans="1:6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</row>
    <row r="89" spans="1:6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</row>
    <row r="90" spans="1:6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</row>
    <row r="91" spans="1:6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</row>
    <row r="92" spans="1:6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</row>
    <row r="93" spans="1:6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</row>
    <row r="94" spans="1:6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</row>
    <row r="95" spans="1:6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</row>
    <row r="96" spans="1:6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</row>
    <row r="97" spans="1:6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</row>
    <row r="98" spans="1:6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</row>
    <row r="99" spans="1:6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</row>
    <row r="100" spans="1:6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</row>
    <row r="101" spans="1:6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</row>
    <row r="102" spans="1:6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</row>
    <row r="103" spans="1:6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</row>
    <row r="104" spans="1:6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</row>
    <row r="105" spans="1:6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</row>
    <row r="106" spans="1:6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</row>
    <row r="107" spans="1:6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</row>
    <row r="108" spans="1:6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</row>
    <row r="109" spans="1:6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</row>
    <row r="110" spans="1:6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</row>
    <row r="111" spans="1:6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</row>
    <row r="112" spans="1:6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</row>
    <row r="113" spans="1:6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</row>
    <row r="114" spans="1:6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</row>
    <row r="115" spans="1:6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</row>
    <row r="116" spans="1:6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</row>
    <row r="117" spans="1:6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</row>
    <row r="118" spans="1:6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</row>
    <row r="119" spans="1:6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</row>
    <row r="120" spans="1:6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</row>
    <row r="121" spans="1:6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</row>
    <row r="122" spans="1:6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</row>
    <row r="123" spans="1:6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</row>
    <row r="124" spans="1:6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</row>
    <row r="125" spans="1:6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</row>
    <row r="126" spans="1:6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</row>
    <row r="127" spans="1:6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</row>
    <row r="128" spans="1:6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</row>
    <row r="129" spans="1:6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</row>
    <row r="130" spans="1:6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</row>
    <row r="131" spans="1:6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</row>
    <row r="132" spans="1:6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</row>
    <row r="133" spans="1:6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</row>
    <row r="134" spans="1:6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</row>
    <row r="135" spans="1:6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</row>
    <row r="136" spans="1:6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</row>
    <row r="137" spans="1:6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</row>
    <row r="138" spans="1:6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</row>
    <row r="139" spans="1:6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</row>
    <row r="140" spans="1:6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</row>
    <row r="141" spans="1:6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</row>
    <row r="142" spans="1:6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</row>
    <row r="143" spans="1:6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</row>
    <row r="144" spans="1:6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</row>
    <row r="145" spans="1:6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</row>
    <row r="146" spans="1:6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</row>
    <row r="147" spans="1:6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</row>
    <row r="148" spans="1:6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</row>
    <row r="149" spans="1:6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</row>
    <row r="150" spans="1:6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</row>
    <row r="151" spans="1:6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</row>
    <row r="152" spans="1:6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</row>
    <row r="153" spans="1:6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</row>
    <row r="154" spans="1:6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</row>
    <row r="155" spans="1:6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</row>
    <row r="156" spans="1:6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</row>
    <row r="157" spans="1:6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</row>
    <row r="158" spans="1:6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</row>
    <row r="159" spans="1:6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</row>
    <row r="160" spans="1:6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</row>
    <row r="161" spans="1:6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</row>
    <row r="162" spans="1:6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</row>
    <row r="163" spans="1:6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</row>
    <row r="164" spans="1:6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</row>
    <row r="165" spans="1:6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</row>
    <row r="166" spans="1: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</row>
    <row r="167" spans="1:6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</row>
    <row r="168" spans="1:6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</row>
    <row r="169" spans="1:6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</row>
    <row r="170" spans="1:6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</row>
    <row r="171" spans="1:6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</row>
    <row r="172" spans="1:6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</row>
    <row r="173" spans="1:6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</row>
    <row r="174" spans="1:6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</row>
    <row r="175" spans="1:6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</row>
    <row r="176" spans="1:6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</row>
    <row r="177" spans="1:6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</row>
    <row r="178" spans="1:6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</row>
    <row r="179" spans="1:6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</row>
    <row r="180" spans="1:6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</row>
    <row r="181" spans="1:6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</row>
    <row r="182" spans="1:6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</row>
    <row r="183" spans="1:6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</row>
    <row r="184" spans="1:6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</row>
    <row r="185" spans="1:6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</row>
    <row r="186" spans="1:6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</row>
    <row r="187" spans="1:6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</row>
    <row r="188" spans="1:6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</row>
    <row r="189" spans="1:6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</row>
    <row r="190" spans="1:6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</row>
    <row r="191" spans="1:6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</row>
    <row r="192" spans="1:6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</row>
    <row r="193" spans="1:6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</row>
    <row r="194" spans="1:6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</row>
    <row r="195" spans="1:6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</row>
    <row r="196" spans="1:6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</row>
    <row r="197" spans="1:6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</row>
    <row r="198" spans="1:6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</row>
    <row r="199" spans="1:6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</row>
    <row r="200" spans="1:6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</row>
    <row r="201" spans="1:6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</row>
    <row r="202" spans="1:6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</row>
    <row r="203" spans="1:6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</row>
    <row r="204" spans="1:6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</row>
    <row r="205" spans="1:6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</row>
    <row r="206" spans="1:6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</row>
    <row r="207" spans="1:6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</row>
    <row r="208" spans="1:6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</row>
    <row r="209" spans="1:6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</row>
    <row r="210" spans="1:6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</row>
    <row r="211" spans="1:6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</row>
    <row r="212" spans="1:6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</row>
    <row r="213" spans="1:6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</row>
    <row r="214" spans="1:6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</row>
    <row r="215" spans="1:6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</row>
    <row r="216" spans="1:6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</row>
    <row r="217" spans="1:6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</row>
    <row r="218" spans="1:6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</row>
    <row r="219" spans="1:6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</row>
    <row r="220" spans="1:6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</row>
    <row r="221" spans="1:6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</row>
    <row r="222" spans="1:6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</row>
    <row r="223" spans="1:6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</row>
    <row r="224" spans="1:6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</row>
    <row r="225" spans="1:6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</row>
    <row r="226" spans="1:6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</row>
    <row r="227" spans="1:6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</row>
    <row r="228" spans="1:6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</row>
    <row r="229" spans="1:6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</row>
    <row r="230" spans="1:6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</row>
    <row r="231" spans="1:6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</row>
    <row r="232" spans="1:6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</row>
    <row r="233" spans="1:6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</row>
    <row r="234" spans="1:6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</row>
    <row r="235" spans="1:6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</row>
    <row r="236" spans="1:6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</row>
    <row r="237" spans="1:6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</row>
    <row r="238" spans="1:6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</row>
    <row r="239" spans="1:6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</row>
    <row r="240" spans="1:6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</row>
    <row r="241" spans="1:6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</row>
    <row r="242" spans="1:6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</row>
    <row r="243" spans="1:6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</row>
    <row r="244" spans="1:6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</row>
    <row r="245" spans="1:6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</row>
    <row r="246" spans="1:6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</row>
    <row r="247" spans="1:6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</row>
    <row r="248" spans="1:6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</row>
    <row r="249" spans="1:6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</row>
    <row r="250" spans="1:6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</row>
    <row r="251" spans="1:6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</row>
    <row r="252" spans="1:6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</row>
    <row r="253" spans="1:6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</row>
    <row r="254" spans="1:6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</row>
    <row r="255" spans="1:6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</row>
    <row r="256" spans="1:6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</row>
    <row r="257" spans="1:6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</row>
    <row r="258" spans="1:6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</row>
    <row r="259" spans="1:6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</row>
    <row r="260" spans="1:6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</row>
    <row r="261" spans="1:6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</row>
    <row r="262" spans="1:6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</row>
    <row r="263" spans="1:6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</row>
    <row r="264" spans="1:6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</row>
    <row r="265" spans="1:6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</row>
    <row r="266" spans="1: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</row>
    <row r="267" spans="1:6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</row>
    <row r="268" spans="1:6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</row>
    <row r="269" spans="1:6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</row>
    <row r="270" spans="1:6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</row>
    <row r="271" spans="1:6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</row>
    <row r="272" spans="1:6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</row>
    <row r="273" spans="1:6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</row>
    <row r="274" spans="1:6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</row>
    <row r="275" spans="1:6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</row>
    <row r="276" spans="1:6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</row>
    <row r="277" spans="1:6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</row>
    <row r="278" spans="1:6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</row>
    <row r="279" spans="1:6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</row>
    <row r="280" spans="1:6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</row>
    <row r="281" spans="1:6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</row>
    <row r="282" spans="1:6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</row>
    <row r="283" spans="1:6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</row>
    <row r="284" spans="1:6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</row>
    <row r="285" spans="1:6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</row>
    <row r="286" spans="1:6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</row>
    <row r="287" spans="1:6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</row>
    <row r="288" spans="1:6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</row>
    <row r="289" spans="1:6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</row>
    <row r="290" spans="1:6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</row>
    <row r="291" spans="1:6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</row>
    <row r="292" spans="1:6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</row>
    <row r="293" spans="1:6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</row>
    <row r="294" spans="1:6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</row>
    <row r="295" spans="1:6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</row>
    <row r="296" spans="1:6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</row>
    <row r="297" spans="1:6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</row>
    <row r="298" spans="1:6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</row>
    <row r="299" spans="1:6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</row>
    <row r="300" spans="1:6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</row>
    <row r="301" spans="1:6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</row>
    <row r="302" spans="1:6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</row>
    <row r="303" spans="1:6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</row>
    <row r="304" spans="1:6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</row>
    <row r="305" spans="1:6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</row>
    <row r="306" spans="1:6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</row>
    <row r="307" spans="1:6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</row>
    <row r="308" spans="1:6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</row>
    <row r="309" spans="1:6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</row>
    <row r="310" spans="1:6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</row>
    <row r="311" spans="1:6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</row>
    <row r="312" spans="1:6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</row>
    <row r="313" spans="1:6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</row>
    <row r="314" spans="1:6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</row>
    <row r="315" spans="1:6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</row>
    <row r="316" spans="1:6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</row>
    <row r="317" spans="1:6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</row>
    <row r="318" spans="1:6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</row>
    <row r="319" spans="1:6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</row>
    <row r="320" spans="1:6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</row>
    <row r="321" spans="1:6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</row>
    <row r="322" spans="1:6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</row>
    <row r="323" spans="1:6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</row>
    <row r="324" spans="1:6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</row>
    <row r="325" spans="1:6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</row>
    <row r="326" spans="1:6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</row>
    <row r="327" spans="1:6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</row>
    <row r="328" spans="1:6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</row>
    <row r="329" spans="1:6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</row>
    <row r="330" spans="1:6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</row>
    <row r="331" spans="1:6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</row>
    <row r="332" spans="1:6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</row>
    <row r="333" spans="1:6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</row>
    <row r="334" spans="1:6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</row>
    <row r="335" spans="1:6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</row>
    <row r="336" spans="1:6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</row>
    <row r="337" spans="1:6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</row>
    <row r="338" spans="1:6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</row>
    <row r="339" spans="1:6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</row>
    <row r="340" spans="1:6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</row>
    <row r="341" spans="1:6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</row>
    <row r="342" spans="1:6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</row>
    <row r="343" spans="1:6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</row>
    <row r="344" spans="1:6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</row>
    <row r="345" spans="1:6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</row>
    <row r="346" spans="1:6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</row>
    <row r="347" spans="1:6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</row>
    <row r="348" spans="1:6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</row>
    <row r="349" spans="1:6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</row>
    <row r="350" spans="1:6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</row>
    <row r="351" spans="1:6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</row>
    <row r="352" spans="1:6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</row>
    <row r="353" spans="1:6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</row>
    <row r="354" spans="1:6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</row>
    <row r="355" spans="1:6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</row>
    <row r="356" spans="1:6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</row>
    <row r="357" spans="1:6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</row>
    <row r="358" spans="1:6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</row>
    <row r="359" spans="1:6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</row>
    <row r="360" spans="1:6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</row>
    <row r="361" spans="1:6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</row>
    <row r="362" spans="1:6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</row>
    <row r="363" spans="1:6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</row>
    <row r="364" spans="1:6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</row>
    <row r="365" spans="1:6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</row>
    <row r="366" spans="1: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</row>
    <row r="367" spans="1:6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</row>
    <row r="368" spans="1:6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</row>
    <row r="369" spans="1:6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</row>
    <row r="370" spans="1:6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</row>
    <row r="371" spans="1:6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</row>
    <row r="372" spans="1:6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</row>
    <row r="373" spans="1:6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</row>
    <row r="374" spans="1:6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</row>
    <row r="375" spans="1:6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</row>
    <row r="376" spans="1:6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</row>
    <row r="377" spans="1:6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</row>
    <row r="378" spans="1:6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</row>
    <row r="379" spans="1:6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</row>
    <row r="380" spans="1:6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</row>
    <row r="381" spans="1:6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</row>
    <row r="382" spans="1:6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</row>
    <row r="383" spans="1:6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</row>
    <row r="384" spans="1:6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</row>
    <row r="385" spans="1:6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</row>
    <row r="386" spans="1:6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</row>
    <row r="387" spans="1:6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</row>
    <row r="388" spans="1:6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</row>
    <row r="389" spans="1:6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</row>
    <row r="390" spans="1:6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</row>
    <row r="391" spans="1:6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</row>
    <row r="392" spans="1:6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</row>
    <row r="393" spans="1:6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</row>
    <row r="394" spans="1:6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</row>
    <row r="395" spans="1:6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</row>
    <row r="396" spans="1:6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</row>
    <row r="397" spans="1:6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</row>
    <row r="398" spans="1:6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</row>
    <row r="399" spans="1:6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</row>
    <row r="400" spans="1:6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</row>
    <row r="401" spans="1:6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</row>
    <row r="402" spans="1:6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</row>
    <row r="403" spans="1:6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</row>
    <row r="404" spans="1:6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</row>
    <row r="405" spans="1:6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</row>
    <row r="406" spans="1:6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</row>
    <row r="407" spans="1:6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</row>
    <row r="408" spans="1:6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</row>
    <row r="409" spans="1:6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</row>
    <row r="410" spans="1:6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</row>
    <row r="411" spans="1:6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</row>
    <row r="412" spans="1:6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</row>
    <row r="413" spans="1:6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</row>
    <row r="414" spans="1:6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</row>
    <row r="415" spans="1:6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</row>
    <row r="416" spans="1:6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</row>
    <row r="417" spans="1:6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</row>
    <row r="418" spans="1:6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</row>
    <row r="419" spans="1:6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</row>
    <row r="420" spans="1:6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</row>
    <row r="421" spans="1:6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</row>
    <row r="422" spans="1:6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</row>
    <row r="423" spans="1:6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</row>
    <row r="424" spans="1:6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</row>
    <row r="425" spans="1:6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</row>
    <row r="426" spans="1:6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</row>
    <row r="427" spans="1:6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</row>
    <row r="428" spans="1:6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</row>
    <row r="429" spans="1:6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</row>
    <row r="430" spans="1:6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</row>
    <row r="431" spans="1:6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</row>
    <row r="432" spans="1:6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</row>
    <row r="433" spans="1:6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</row>
    <row r="434" spans="1:6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</row>
    <row r="435" spans="1:6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</row>
    <row r="436" spans="1:6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</row>
    <row r="437" spans="1:6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</row>
    <row r="438" spans="1:6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</row>
    <row r="439" spans="1:6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</row>
    <row r="440" spans="1:6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</row>
    <row r="441" spans="1:6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</row>
    <row r="442" spans="1:6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</row>
    <row r="443" spans="1:6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</row>
    <row r="444" spans="1:6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</row>
    <row r="445" spans="1:6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</row>
    <row r="446" spans="1:6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</row>
    <row r="447" spans="1:6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</row>
    <row r="448" spans="1:6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</row>
    <row r="449" spans="1:6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</row>
    <row r="450" spans="1:6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</row>
    <row r="451" spans="1:6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</row>
    <row r="452" spans="1:6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</row>
    <row r="453" spans="1:6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</row>
    <row r="454" spans="1:6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</row>
    <row r="455" spans="1:6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</row>
    <row r="456" spans="1:6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</row>
    <row r="457" spans="1:6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</row>
    <row r="458" spans="1:6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</row>
    <row r="459" spans="1:6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</row>
    <row r="460" spans="1:6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</row>
    <row r="461" spans="1:6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</row>
    <row r="462" spans="1:6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</row>
    <row r="463" spans="1:6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</row>
    <row r="464" spans="1:6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</row>
    <row r="465" spans="1:6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</row>
    <row r="466" spans="1: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</row>
    <row r="467" spans="1:6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</row>
    <row r="468" spans="1:6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</row>
    <row r="469" spans="1:6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</row>
    <row r="470" spans="1:6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</row>
    <row r="471" spans="1:6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</row>
    <row r="472" spans="1:6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</row>
    <row r="473" spans="1:6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</row>
    <row r="474" spans="1:6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</row>
    <row r="475" spans="1:6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</row>
    <row r="476" spans="1:6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</row>
    <row r="477" spans="1:6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</row>
    <row r="478" spans="1:6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</row>
    <row r="479" spans="1:6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</row>
    <row r="480" spans="1:6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</row>
    <row r="481" spans="1:6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</row>
    <row r="482" spans="1:6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</row>
    <row r="483" spans="1:6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</row>
    <row r="484" spans="1:6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</row>
    <row r="485" spans="1:6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</row>
    <row r="486" spans="1:6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</row>
    <row r="487" spans="1:6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</row>
    <row r="488" spans="1:6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</row>
    <row r="489" spans="1:6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</row>
    <row r="490" spans="1:6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</row>
    <row r="491" spans="1:6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</row>
    <row r="492" spans="1:6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</row>
    <row r="493" spans="1:6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</row>
    <row r="494" spans="1:6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</row>
    <row r="495" spans="1:6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</row>
    <row r="496" spans="1:6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</row>
    <row r="497" spans="1:6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</row>
    <row r="498" spans="1:6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</row>
    <row r="499" spans="1:6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</row>
    <row r="500" spans="1:6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</row>
    <row r="501" spans="1:6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</row>
    <row r="502" spans="1:6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</row>
    <row r="503" spans="1:6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</row>
    <row r="504" spans="1:6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</row>
    <row r="505" spans="1:6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</row>
    <row r="506" spans="1:6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</row>
    <row r="507" spans="1:6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</row>
    <row r="508" spans="1:6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</row>
    <row r="509" spans="1:6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</row>
    <row r="510" spans="1:6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</row>
    <row r="511" spans="1:6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</row>
    <row r="512" spans="1:6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</row>
    <row r="513" spans="1:6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</row>
    <row r="514" spans="1:6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</row>
    <row r="515" spans="1:6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</row>
    <row r="516" spans="1:6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</row>
    <row r="517" spans="1:6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</row>
    <row r="518" spans="1:6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</row>
    <row r="519" spans="1:6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</row>
    <row r="520" spans="1:6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</row>
    <row r="521" spans="1:6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</row>
    <row r="522" spans="1:6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</row>
    <row r="523" spans="1:6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</row>
    <row r="524" spans="1:6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</row>
    <row r="525" spans="1:6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</row>
    <row r="526" spans="1:6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</row>
    <row r="527" spans="1:6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</row>
    <row r="528" spans="1:6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</row>
    <row r="529" spans="1:6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</row>
    <row r="530" spans="1:6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</row>
    <row r="531" spans="1:6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</row>
    <row r="532" spans="1:6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</row>
    <row r="533" spans="1:6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</row>
    <row r="534" spans="1:6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</row>
    <row r="535" spans="1:6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</row>
    <row r="536" spans="1:6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</row>
    <row r="537" spans="1:6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</row>
    <row r="538" spans="1:6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</row>
    <row r="539" spans="1:6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</row>
    <row r="540" spans="1:6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</row>
    <row r="541" spans="1:6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</row>
    <row r="542" spans="1:6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</row>
    <row r="543" spans="1:6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</row>
    <row r="544" spans="1:6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</row>
    <row r="545" spans="1:6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</row>
    <row r="546" spans="1:6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</row>
    <row r="547" spans="1:6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</row>
    <row r="548" spans="1:6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</row>
    <row r="549" spans="1:6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</row>
    <row r="550" spans="1:6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</row>
    <row r="551" spans="1:6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</row>
    <row r="552" spans="1:6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</row>
    <row r="553" spans="1:6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</row>
    <row r="554" spans="1:6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</row>
    <row r="555" spans="1:6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</row>
    <row r="556" spans="1:6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</row>
    <row r="557" spans="1:6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</row>
    <row r="558" spans="1:6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</row>
    <row r="559" spans="1:6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</row>
    <row r="560" spans="1:6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</row>
    <row r="561" spans="1:6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</row>
    <row r="562" spans="1:6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</row>
    <row r="563" spans="1:6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</row>
    <row r="564" spans="1:6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</row>
    <row r="565" spans="1:6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</row>
    <row r="566" spans="1: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</row>
    <row r="567" spans="1:6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</row>
    <row r="568" spans="1:6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</row>
    <row r="569" spans="1:6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</row>
    <row r="570" spans="1:6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</row>
    <row r="571" spans="1:6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</row>
    <row r="572" spans="1:6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</row>
    <row r="573" spans="1:6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</row>
    <row r="574" spans="1:6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</row>
    <row r="575" spans="1:6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</row>
    <row r="576" spans="1:6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</row>
    <row r="577" spans="1:6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</row>
    <row r="578" spans="1:6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</row>
    <row r="579" spans="1:6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</row>
    <row r="580" spans="1:6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</row>
    <row r="581" spans="1:6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</row>
    <row r="582" spans="1:6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</row>
    <row r="583" spans="1:6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</row>
    <row r="584" spans="1:6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</row>
    <row r="585" spans="1:6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</row>
    <row r="586" spans="1:6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</row>
    <row r="587" spans="1:6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</row>
    <row r="588" spans="1:6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</row>
    <row r="589" spans="1:6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</row>
    <row r="590" spans="1:6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</row>
    <row r="591" spans="1:6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</row>
    <row r="592" spans="1:6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</row>
    <row r="593" spans="1:6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</row>
    <row r="594" spans="1:6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</row>
    <row r="595" spans="1:6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</row>
    <row r="596" spans="1:6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</row>
    <row r="597" spans="1:6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</row>
    <row r="598" spans="1:6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</row>
    <row r="599" spans="1:6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</row>
    <row r="600" spans="1:6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</row>
    <row r="601" spans="1:6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</row>
    <row r="602" spans="1:6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</row>
    <row r="603" spans="1:6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</row>
    <row r="604" spans="1:6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</row>
    <row r="605" spans="1:6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</row>
    <row r="606" spans="1:6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</row>
    <row r="607" spans="1:6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</row>
    <row r="608" spans="1:6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</row>
    <row r="609" spans="1:6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</row>
    <row r="610" spans="1:6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</row>
    <row r="611" spans="1:6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</row>
    <row r="612" spans="1:6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</row>
    <row r="613" spans="1:6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</row>
    <row r="614" spans="1:6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</row>
    <row r="615" spans="1:6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</row>
    <row r="616" spans="1:6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</row>
    <row r="617" spans="1:6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</row>
    <row r="618" spans="1:6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</row>
    <row r="619" spans="1:6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</row>
    <row r="620" spans="1:6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</row>
    <row r="621" spans="1:6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</row>
    <row r="622" spans="1:6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</row>
    <row r="623" spans="1:6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</row>
    <row r="624" spans="1:6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</row>
    <row r="625" spans="1:6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</row>
    <row r="626" spans="1:6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</row>
    <row r="627" spans="1:6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</row>
    <row r="628" spans="1:6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</row>
    <row r="629" spans="1:6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</row>
    <row r="630" spans="1:6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</row>
    <row r="631" spans="1:6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</row>
    <row r="632" spans="1:6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</row>
    <row r="633" spans="1:6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</row>
    <row r="634" spans="1:6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</row>
    <row r="635" spans="1:6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</row>
    <row r="636" spans="1:6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</row>
    <row r="637" spans="1:6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</row>
    <row r="638" spans="1:6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</row>
    <row r="639" spans="1:6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</row>
    <row r="640" spans="1:6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</row>
    <row r="641" spans="1:6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</row>
    <row r="642" spans="1:6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</row>
    <row r="643" spans="1:6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</row>
    <row r="644" spans="1:6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</row>
    <row r="645" spans="1:6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</row>
    <row r="646" spans="1:6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</row>
    <row r="647" spans="1:6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</row>
    <row r="648" spans="1:6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</row>
    <row r="649" spans="1:6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</row>
    <row r="650" spans="1:6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</row>
    <row r="651" spans="1:6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</row>
    <row r="652" spans="1:6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</row>
    <row r="653" spans="1:6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</row>
    <row r="654" spans="1:6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</row>
    <row r="655" spans="1:6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</row>
    <row r="656" spans="1:6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</row>
    <row r="657" spans="1:6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</row>
    <row r="658" spans="1:6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</row>
    <row r="659" spans="1:6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</row>
    <row r="660" spans="1:6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</row>
    <row r="661" spans="1:6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</row>
    <row r="662" spans="1:6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</row>
    <row r="663" spans="1:6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</row>
    <row r="664" spans="1:6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</row>
    <row r="665" spans="1:6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</row>
    <row r="666" spans="1: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</row>
    <row r="667" spans="1:6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</row>
    <row r="668" spans="1:6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</row>
    <row r="669" spans="1:6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</row>
    <row r="670" spans="1:6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</row>
    <row r="671" spans="1:6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</row>
    <row r="672" spans="1:6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</row>
    <row r="673" spans="1:6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</row>
    <row r="674" spans="1:6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</row>
    <row r="675" spans="1:6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</row>
    <row r="676" spans="1:6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</row>
    <row r="677" spans="1:6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</row>
    <row r="678" spans="1:6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</row>
    <row r="679" spans="1:6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</row>
    <row r="680" spans="1:6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</row>
    <row r="681" spans="1:6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</row>
    <row r="682" spans="1:6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</row>
    <row r="683" spans="1:6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</row>
    <row r="684" spans="1:6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</row>
    <row r="685" spans="1:6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</row>
    <row r="686" spans="1:6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</row>
    <row r="687" spans="1:6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</row>
    <row r="688" spans="1:6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</row>
    <row r="689" spans="1:6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</row>
    <row r="690" spans="1:6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</row>
    <row r="691" spans="1:6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</row>
    <row r="692" spans="1:6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</row>
    <row r="693" spans="1:6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</row>
    <row r="694" spans="1:6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</row>
    <row r="695" spans="1:6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</row>
    <row r="696" spans="1:6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</row>
    <row r="697" spans="1:6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</row>
    <row r="698" spans="1:6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</row>
    <row r="699" spans="1:6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</row>
    <row r="700" spans="1:6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</row>
    <row r="701" spans="1:6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</row>
    <row r="702" spans="1:6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</row>
    <row r="703" spans="1:6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</row>
    <row r="704" spans="1:6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</row>
    <row r="705" spans="1:6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</row>
    <row r="706" spans="1:6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</row>
    <row r="707" spans="1:6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</row>
    <row r="708" spans="1:6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</row>
    <row r="709" spans="1:6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</row>
    <row r="710" spans="1:6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</row>
    <row r="711" spans="1:6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</row>
    <row r="712" spans="1:6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</row>
    <row r="713" spans="1:6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</row>
    <row r="714" spans="1:6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</row>
    <row r="715" spans="1:6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</row>
    <row r="716" spans="1:6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</row>
    <row r="717" spans="1:6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</row>
    <row r="718" spans="1:6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</row>
    <row r="719" spans="1:6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</row>
    <row r="720" spans="1:6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</row>
    <row r="721" spans="1:6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</row>
    <row r="722" spans="1:6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</row>
    <row r="723" spans="1:6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</row>
    <row r="724" spans="1:6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</row>
    <row r="725" spans="1:6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</row>
    <row r="726" spans="1:6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</row>
    <row r="727" spans="1:6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</row>
    <row r="728" spans="1:6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</row>
    <row r="729" spans="1:6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</row>
    <row r="730" spans="1:6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</row>
    <row r="731" spans="1:6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</row>
    <row r="732" spans="1:6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</row>
    <row r="733" spans="1:6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</row>
    <row r="734" spans="1:6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</row>
    <row r="735" spans="1:6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</row>
    <row r="736" spans="1:6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</row>
    <row r="737" spans="1:6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</row>
    <row r="738" spans="1:6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</row>
    <row r="739" spans="1:6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</row>
    <row r="740" spans="1:6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</row>
    <row r="741" spans="1:6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</row>
    <row r="742" spans="1:6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</row>
    <row r="743" spans="1:6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</row>
    <row r="744" spans="1:6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</row>
    <row r="745" spans="1:6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</row>
    <row r="746" spans="1:6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</row>
    <row r="747" spans="1:6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</row>
    <row r="748" spans="1:6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</row>
    <row r="749" spans="1:6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</row>
    <row r="750" spans="1:6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</row>
    <row r="751" spans="1:6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</row>
    <row r="752" spans="1:6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</row>
    <row r="753" spans="1:6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</row>
    <row r="754" spans="1:6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</row>
    <row r="755" spans="1:6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</row>
    <row r="756" spans="1:6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</row>
    <row r="757" spans="1:6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</row>
    <row r="758" spans="1:6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</row>
    <row r="759" spans="1:6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</row>
    <row r="760" spans="1:6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</row>
    <row r="761" spans="1:6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</row>
    <row r="762" spans="1:6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</row>
    <row r="763" spans="1:6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</row>
    <row r="764" spans="1:6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</row>
    <row r="765" spans="1:6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</row>
    <row r="766" spans="1: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</row>
    <row r="767" spans="1:6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</row>
    <row r="768" spans="1:6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</row>
    <row r="769" spans="1:6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</row>
    <row r="770" spans="1:6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</row>
    <row r="771" spans="1:6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</row>
    <row r="772" spans="1:6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</row>
    <row r="773" spans="1:6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</row>
    <row r="774" spans="1:6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</row>
    <row r="775" spans="1:6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</row>
    <row r="776" spans="1:6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</row>
    <row r="777" spans="1:6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</row>
    <row r="778" spans="1:6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</row>
    <row r="779" spans="1:6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</row>
    <row r="780" spans="1:6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</row>
    <row r="781" spans="1:6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</row>
    <row r="782" spans="1:6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</row>
    <row r="783" spans="1:6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</row>
    <row r="784" spans="1:6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</row>
    <row r="785" spans="1:6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</row>
    <row r="786" spans="1:6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</row>
    <row r="787" spans="1:6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</row>
    <row r="788" spans="1:6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</row>
    <row r="789" spans="1:6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</row>
    <row r="790" spans="1:6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</row>
    <row r="791" spans="1:6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</row>
    <row r="792" spans="1:6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</row>
    <row r="793" spans="1:6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</row>
    <row r="794" spans="1:6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</row>
    <row r="795" spans="1:6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</row>
    <row r="796" spans="1:6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</row>
    <row r="797" spans="1:6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</row>
    <row r="798" spans="1:6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</row>
    <row r="799" spans="1:6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</row>
    <row r="800" spans="1:6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</row>
    <row r="801" spans="1:6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</row>
    <row r="802" spans="1:6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</row>
    <row r="803" spans="1:6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</row>
    <row r="804" spans="1:6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</row>
    <row r="805" spans="1:6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</row>
    <row r="806" spans="1:6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</row>
    <row r="807" spans="1:6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</row>
    <row r="808" spans="1:6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</row>
    <row r="809" spans="1:6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</row>
    <row r="810" spans="1:6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</row>
    <row r="811" spans="1:6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</row>
    <row r="812" spans="1:6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</row>
    <row r="813" spans="1:6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</row>
    <row r="814" spans="1:6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</row>
    <row r="815" spans="1:6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</row>
    <row r="816" spans="1:6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</row>
    <row r="817" spans="1:6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</row>
    <row r="818" spans="1:6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</row>
    <row r="819" spans="1:6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</row>
    <row r="820" spans="1:6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</row>
    <row r="821" spans="1:6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</row>
    <row r="822" spans="1:6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</row>
    <row r="823" spans="1:6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</row>
    <row r="824" spans="1:6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</row>
    <row r="825" spans="1:6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</row>
    <row r="826" spans="1:6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</row>
    <row r="827" spans="1:6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</row>
    <row r="828" spans="1:6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</row>
    <row r="829" spans="1:6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</row>
    <row r="830" spans="1:6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</row>
    <row r="831" spans="1:6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</row>
    <row r="832" spans="1:6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</row>
    <row r="833" spans="1:6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</row>
    <row r="834" spans="1:6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</row>
    <row r="835" spans="1:6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</row>
    <row r="836" spans="1:6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</row>
    <row r="837" spans="1:6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</row>
    <row r="838" spans="1:6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</row>
    <row r="839" spans="1:6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</row>
    <row r="840" spans="1:6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</row>
    <row r="841" spans="1:6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</row>
    <row r="842" spans="1:6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</row>
    <row r="843" spans="1:6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</row>
    <row r="844" spans="1:6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</row>
    <row r="845" spans="1:6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</row>
    <row r="846" spans="1:6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</row>
    <row r="847" spans="1:6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</row>
    <row r="848" spans="1:6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</row>
    <row r="849" spans="1:6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</row>
    <row r="850" spans="1:6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</row>
    <row r="851" spans="1:6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</row>
    <row r="852" spans="1:6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</row>
    <row r="853" spans="1:6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</row>
    <row r="854" spans="1:6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</row>
    <row r="855" spans="1:6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</row>
    <row r="856" spans="1:6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</row>
    <row r="857" spans="1:6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</row>
    <row r="858" spans="1:6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</row>
    <row r="859" spans="1:6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</row>
    <row r="860" spans="1:6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</row>
    <row r="861" spans="1:6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</row>
    <row r="862" spans="1:6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</row>
    <row r="863" spans="1:6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</row>
  </sheetData>
  <mergeCells count="25">
    <mergeCell ref="BF8:BH8"/>
    <mergeCell ref="BI8:BK8"/>
    <mergeCell ref="BL8:BN8"/>
    <mergeCell ref="AN8:AP8"/>
    <mergeCell ref="AQ8:AS8"/>
    <mergeCell ref="AT8:AV8"/>
    <mergeCell ref="AW8:AY8"/>
    <mergeCell ref="AZ8:BB8"/>
    <mergeCell ref="BC8:BE8"/>
    <mergeCell ref="V8:X8"/>
    <mergeCell ref="Y8:AA8"/>
    <mergeCell ref="AB8:AD8"/>
    <mergeCell ref="AE8:AG8"/>
    <mergeCell ref="AH8:AJ8"/>
    <mergeCell ref="AK8:AM8"/>
    <mergeCell ref="A7:A9"/>
    <mergeCell ref="B7:B9"/>
    <mergeCell ref="C7:C9"/>
    <mergeCell ref="D7:BN7"/>
    <mergeCell ref="D8:F8"/>
    <mergeCell ref="G8:I8"/>
    <mergeCell ref="J8:L8"/>
    <mergeCell ref="M8:O8"/>
    <mergeCell ref="P8:R8"/>
    <mergeCell ref="S8:U8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Dwi Chandra</dc:creator>
  <cp:lastModifiedBy>Ryan Dwi Chandra</cp:lastModifiedBy>
  <dcterms:created xsi:type="dcterms:W3CDTF">2025-01-08T07:18:55Z</dcterms:created>
  <dcterms:modified xsi:type="dcterms:W3CDTF">2025-01-08T07:19:38Z</dcterms:modified>
</cp:coreProperties>
</file>