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3CC5CAFC-6996-4E3D-8D83-876869B59B56}" xr6:coauthVersionLast="47" xr6:coauthVersionMax="47" xr10:uidLastSave="{00000000-0000-0000-0000-000000000000}"/>
  <bookViews>
    <workbookView xWindow="-120" yWindow="-120" windowWidth="29040" windowHeight="15720" xr2:uid="{C6711D4D-63A7-448D-980B-8368DA0D3D65}"/>
  </bookViews>
  <sheets>
    <sheet name="SE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" l="1"/>
  <c r="G13" i="1"/>
  <c r="I13" i="1"/>
  <c r="J13" i="1"/>
  <c r="L13" i="1"/>
  <c r="N13" i="1"/>
  <c r="O13" i="1"/>
  <c r="Q13" i="1"/>
  <c r="S13" i="1"/>
  <c r="T13" i="1"/>
  <c r="V13" i="1"/>
  <c r="X13" i="1"/>
  <c r="Y13" i="1"/>
  <c r="AA13" i="1"/>
  <c r="AC13" i="1"/>
  <c r="AD13" i="1"/>
  <c r="AF13" i="1"/>
  <c r="AH13" i="1"/>
  <c r="AI13" i="1"/>
  <c r="AK13" i="1"/>
  <c r="AM13" i="1"/>
  <c r="AN13" i="1"/>
  <c r="AP13" i="1"/>
  <c r="AR13" i="1"/>
  <c r="AS13" i="1" s="1"/>
  <c r="AU13" i="1"/>
  <c r="AW13" i="1"/>
  <c r="AX13" i="1"/>
  <c r="AZ13" i="1"/>
  <c r="BB13" i="1"/>
  <c r="BC13" i="1"/>
  <c r="BE13" i="1"/>
  <c r="BG13" i="1"/>
  <c r="BH13" i="1"/>
  <c r="BJ13" i="1"/>
  <c r="BL13" i="1"/>
  <c r="BM13" i="1"/>
  <c r="BO13" i="1"/>
  <c r="BQ13" i="1"/>
  <c r="BR13" i="1"/>
  <c r="BT13" i="1"/>
  <c r="BV13" i="1"/>
  <c r="BW13" i="1"/>
  <c r="BY13" i="1"/>
  <c r="CA13" i="1"/>
  <c r="CB13" i="1"/>
  <c r="CD13" i="1"/>
  <c r="CF13" i="1"/>
  <c r="CG13" i="1" s="1"/>
  <c r="CI13" i="1"/>
  <c r="CK13" i="1"/>
  <c r="CL13" i="1"/>
  <c r="CN13" i="1"/>
  <c r="CP13" i="1"/>
  <c r="E14" i="1"/>
  <c r="E17" i="1" s="1"/>
  <c r="G14" i="1"/>
  <c r="I14" i="1"/>
  <c r="J14" i="1"/>
  <c r="L14" i="1"/>
  <c r="N14" i="1"/>
  <c r="O14" i="1"/>
  <c r="Q14" i="1"/>
  <c r="S14" i="1"/>
  <c r="T14" i="1"/>
  <c r="V14" i="1"/>
  <c r="X14" i="1"/>
  <c r="Y14" i="1"/>
  <c r="AA14" i="1"/>
  <c r="AC14" i="1"/>
  <c r="AD14" i="1"/>
  <c r="AF14" i="1"/>
  <c r="AH14" i="1"/>
  <c r="AI14" i="1" s="1"/>
  <c r="AK14" i="1"/>
  <c r="AM14" i="1"/>
  <c r="AN14" i="1"/>
  <c r="AP14" i="1"/>
  <c r="AR14" i="1"/>
  <c r="AS14" i="1"/>
  <c r="AU14" i="1"/>
  <c r="AW14" i="1"/>
  <c r="AX14" i="1"/>
  <c r="AZ14" i="1"/>
  <c r="BB14" i="1"/>
  <c r="BC14" i="1"/>
  <c r="BE14" i="1"/>
  <c r="BG14" i="1"/>
  <c r="BH14" i="1"/>
  <c r="BJ14" i="1"/>
  <c r="BL14" i="1"/>
  <c r="BM14" i="1"/>
  <c r="BO14" i="1"/>
  <c r="BQ14" i="1"/>
  <c r="BR14" i="1"/>
  <c r="BT14" i="1"/>
  <c r="BV14" i="1"/>
  <c r="BW14" i="1" s="1"/>
  <c r="BY14" i="1"/>
  <c r="CA14" i="1"/>
  <c r="CB14" i="1"/>
  <c r="CD14" i="1"/>
  <c r="CF14" i="1"/>
  <c r="CG14" i="1"/>
  <c r="CI14" i="1"/>
  <c r="CK14" i="1"/>
  <c r="CL14" i="1"/>
  <c r="CN14" i="1"/>
  <c r="CP14" i="1"/>
  <c r="E15" i="1"/>
  <c r="G15" i="1"/>
  <c r="I15" i="1"/>
  <c r="J15" i="1"/>
  <c r="L15" i="1"/>
  <c r="N15" i="1"/>
  <c r="O15" i="1"/>
  <c r="Q15" i="1"/>
  <c r="S15" i="1"/>
  <c r="T15" i="1"/>
  <c r="V15" i="1"/>
  <c r="X15" i="1"/>
  <c r="Y15" i="1" s="1"/>
  <c r="AA15" i="1"/>
  <c r="AC15" i="1"/>
  <c r="AD15" i="1"/>
  <c r="AF15" i="1"/>
  <c r="AH15" i="1"/>
  <c r="AI15" i="1"/>
  <c r="AK15" i="1"/>
  <c r="AM15" i="1"/>
  <c r="AN15" i="1"/>
  <c r="AP15" i="1"/>
  <c r="AR15" i="1"/>
  <c r="AS15" i="1"/>
  <c r="AU15" i="1"/>
  <c r="AW15" i="1"/>
  <c r="AX15" i="1"/>
  <c r="AZ15" i="1"/>
  <c r="BB15" i="1"/>
  <c r="BC15" i="1"/>
  <c r="BE15" i="1"/>
  <c r="BG15" i="1"/>
  <c r="BH15" i="1"/>
  <c r="BJ15" i="1"/>
  <c r="BL15" i="1"/>
  <c r="BM15" i="1" s="1"/>
  <c r="BO15" i="1"/>
  <c r="BQ15" i="1"/>
  <c r="BR15" i="1"/>
  <c r="BT15" i="1"/>
  <c r="BV15" i="1"/>
  <c r="BW15" i="1"/>
  <c r="BY15" i="1"/>
  <c r="CA15" i="1"/>
  <c r="CB15" i="1"/>
  <c r="CD15" i="1"/>
  <c r="CF15" i="1"/>
  <c r="CG15" i="1"/>
  <c r="CI15" i="1"/>
  <c r="CK15" i="1"/>
  <c r="CL15" i="1"/>
  <c r="CN15" i="1"/>
  <c r="CP15" i="1"/>
  <c r="E16" i="1"/>
  <c r="G16" i="1"/>
  <c r="I16" i="1"/>
  <c r="J16" i="1"/>
  <c r="L16" i="1"/>
  <c r="N16" i="1"/>
  <c r="O16" i="1" s="1"/>
  <c r="Q16" i="1"/>
  <c r="S16" i="1"/>
  <c r="T16" i="1"/>
  <c r="V16" i="1"/>
  <c r="X16" i="1"/>
  <c r="Y16" i="1"/>
  <c r="AA16" i="1"/>
  <c r="AC16" i="1"/>
  <c r="AD16" i="1"/>
  <c r="AF16" i="1"/>
  <c r="AH16" i="1"/>
  <c r="AI16" i="1"/>
  <c r="AK16" i="1"/>
  <c r="AM16" i="1"/>
  <c r="AN16" i="1"/>
  <c r="AP16" i="1"/>
  <c r="AR16" i="1"/>
  <c r="AS16" i="1"/>
  <c r="AU16" i="1"/>
  <c r="AW16" i="1"/>
  <c r="AX16" i="1"/>
  <c r="AZ16" i="1"/>
  <c r="BB16" i="1"/>
  <c r="BC16" i="1" s="1"/>
  <c r="BE16" i="1"/>
  <c r="BG16" i="1"/>
  <c r="BH16" i="1"/>
  <c r="BJ16" i="1"/>
  <c r="BL16" i="1"/>
  <c r="BM16" i="1"/>
  <c r="BO16" i="1"/>
  <c r="BQ16" i="1"/>
  <c r="BR16" i="1"/>
  <c r="BT16" i="1"/>
  <c r="BV16" i="1"/>
  <c r="BW16" i="1"/>
  <c r="BY16" i="1"/>
  <c r="CA16" i="1"/>
  <c r="CB16" i="1"/>
  <c r="CD16" i="1"/>
  <c r="CF16" i="1"/>
  <c r="CG16" i="1"/>
  <c r="CI16" i="1"/>
  <c r="CK16" i="1"/>
  <c r="CL16" i="1"/>
  <c r="CN16" i="1"/>
  <c r="CP16" i="1"/>
  <c r="D17" i="1"/>
  <c r="F17" i="1"/>
  <c r="G17" i="1"/>
  <c r="H17" i="1"/>
  <c r="I17" i="1"/>
  <c r="J17" i="1"/>
  <c r="L17" i="1"/>
  <c r="M17" i="1"/>
  <c r="N17" i="1"/>
  <c r="O17" i="1"/>
  <c r="Q17" i="1"/>
  <c r="R17" i="1"/>
  <c r="S17" i="1"/>
  <c r="T17" i="1"/>
  <c r="V17" i="1"/>
  <c r="W17" i="1"/>
  <c r="X17" i="1"/>
  <c r="Y17" i="1"/>
  <c r="AA17" i="1"/>
  <c r="AB17" i="1"/>
  <c r="AC17" i="1"/>
  <c r="AD17" i="1"/>
  <c r="AF17" i="1"/>
  <c r="AG17" i="1"/>
  <c r="AH17" i="1"/>
  <c r="AI17" i="1"/>
  <c r="AK17" i="1"/>
  <c r="AL17" i="1"/>
  <c r="AM17" i="1"/>
  <c r="AN17" i="1"/>
  <c r="AP17" i="1"/>
  <c r="AQ17" i="1"/>
  <c r="AR17" i="1"/>
  <c r="AS17" i="1"/>
  <c r="AU17" i="1"/>
  <c r="AV17" i="1"/>
  <c r="AW17" i="1"/>
  <c r="AX17" i="1"/>
  <c r="AZ17" i="1"/>
  <c r="BA17" i="1"/>
  <c r="BB17" i="1"/>
  <c r="BC17" i="1"/>
  <c r="BE17" i="1"/>
  <c r="BF17" i="1"/>
  <c r="BG17" i="1"/>
  <c r="BJ17" i="1"/>
  <c r="BK17" i="1"/>
  <c r="BL17" i="1"/>
  <c r="BM17" i="1"/>
  <c r="BO17" i="1"/>
  <c r="BP17" i="1"/>
  <c r="BQ17" i="1"/>
  <c r="BR17" i="1"/>
  <c r="BT17" i="1"/>
  <c r="BU17" i="1"/>
  <c r="BV17" i="1"/>
  <c r="BW17" i="1"/>
  <c r="BY17" i="1"/>
  <c r="BZ17" i="1"/>
  <c r="CA17" i="1"/>
  <c r="CB17" i="1"/>
  <c r="CD17" i="1"/>
  <c r="CE17" i="1"/>
  <c r="CF17" i="1"/>
  <c r="CG17" i="1"/>
  <c r="CI17" i="1"/>
  <c r="CJ17" i="1"/>
  <c r="CK17" i="1"/>
  <c r="CL17" i="1"/>
  <c r="CN17" i="1"/>
  <c r="CO17" i="1"/>
  <c r="CP17" i="1"/>
  <c r="G18" i="1"/>
  <c r="I18" i="1"/>
  <c r="L18" i="1"/>
  <c r="N18" i="1"/>
  <c r="Q18" i="1"/>
  <c r="S18" i="1"/>
  <c r="V18" i="1"/>
  <c r="X18" i="1"/>
  <c r="AA18" i="1"/>
  <c r="AC18" i="1"/>
  <c r="AF18" i="1"/>
  <c r="AH18" i="1"/>
  <c r="AK18" i="1"/>
  <c r="AM18" i="1"/>
  <c r="AP18" i="1"/>
  <c r="AR18" i="1"/>
  <c r="AU18" i="1"/>
  <c r="AW18" i="1"/>
  <c r="AZ18" i="1"/>
  <c r="BB18" i="1"/>
  <c r="BE18" i="1"/>
  <c r="BG18" i="1"/>
  <c r="BJ18" i="1"/>
  <c r="BL18" i="1"/>
  <c r="BO18" i="1"/>
  <c r="BQ18" i="1"/>
  <c r="BT18" i="1"/>
  <c r="BV18" i="1"/>
  <c r="BY18" i="1"/>
  <c r="CA18" i="1"/>
  <c r="CD18" i="1"/>
  <c r="CF18" i="1"/>
  <c r="CI18" i="1"/>
  <c r="CK18" i="1"/>
  <c r="CN18" i="1"/>
  <c r="CP18" i="1"/>
  <c r="G19" i="1"/>
  <c r="I19" i="1"/>
  <c r="L19" i="1"/>
  <c r="N19" i="1"/>
  <c r="Q19" i="1"/>
  <c r="S19" i="1"/>
  <c r="V19" i="1"/>
  <c r="X19" i="1"/>
  <c r="AA19" i="1"/>
  <c r="AC19" i="1"/>
  <c r="AF19" i="1"/>
  <c r="AH19" i="1"/>
  <c r="AK19" i="1"/>
  <c r="AM19" i="1"/>
  <c r="AP19" i="1"/>
  <c r="AR19" i="1"/>
  <c r="AU19" i="1"/>
  <c r="AW19" i="1"/>
  <c r="AZ19" i="1"/>
  <c r="BB19" i="1"/>
  <c r="BE19" i="1"/>
  <c r="BG19" i="1"/>
  <c r="BJ19" i="1"/>
  <c r="BL19" i="1"/>
  <c r="BO19" i="1"/>
  <c r="BQ19" i="1"/>
  <c r="BT19" i="1"/>
  <c r="BV19" i="1"/>
  <c r="BY19" i="1"/>
  <c r="CA19" i="1"/>
  <c r="CD19" i="1"/>
  <c r="CF19" i="1"/>
  <c r="CI19" i="1"/>
  <c r="CK19" i="1"/>
  <c r="CN19" i="1"/>
  <c r="CP19" i="1"/>
  <c r="D20" i="1"/>
  <c r="F20" i="1"/>
  <c r="G20" i="1"/>
  <c r="H20" i="1"/>
  <c r="I20" i="1"/>
  <c r="J20" i="1" s="1"/>
  <c r="L20" i="1"/>
  <c r="M20" i="1"/>
  <c r="N20" i="1"/>
  <c r="O20" i="1"/>
  <c r="Q20" i="1"/>
  <c r="R20" i="1"/>
  <c r="S20" i="1"/>
  <c r="T20" i="1" s="1"/>
  <c r="V20" i="1"/>
  <c r="W20" i="1"/>
  <c r="X20" i="1"/>
  <c r="Y20" i="1"/>
  <c r="AA20" i="1"/>
  <c r="AB20" i="1"/>
  <c r="AC20" i="1"/>
  <c r="AD20" i="1" s="1"/>
  <c r="AF20" i="1"/>
  <c r="AG20" i="1"/>
  <c r="AH20" i="1"/>
  <c r="AI20" i="1"/>
  <c r="AK20" i="1"/>
  <c r="AL20" i="1"/>
  <c r="AM20" i="1"/>
  <c r="AN20" i="1" s="1"/>
  <c r="AP20" i="1"/>
  <c r="AQ20" i="1"/>
  <c r="AR20" i="1"/>
  <c r="AS20" i="1"/>
  <c r="AU20" i="1"/>
  <c r="AV20" i="1"/>
  <c r="AW20" i="1"/>
  <c r="AX20" i="1" s="1"/>
  <c r="AZ20" i="1"/>
  <c r="BA20" i="1"/>
  <c r="BB20" i="1"/>
  <c r="BC20" i="1"/>
  <c r="BE20" i="1"/>
  <c r="BF20" i="1"/>
  <c r="BG20" i="1"/>
  <c r="BJ20" i="1"/>
  <c r="BK20" i="1"/>
  <c r="BL20" i="1"/>
  <c r="BM20" i="1"/>
  <c r="BO20" i="1"/>
  <c r="BP20" i="1"/>
  <c r="BQ20" i="1"/>
  <c r="BR20" i="1" s="1"/>
  <c r="BT20" i="1"/>
  <c r="BU20" i="1"/>
  <c r="BV20" i="1"/>
  <c r="BW20" i="1"/>
  <c r="BY20" i="1"/>
  <c r="BZ20" i="1"/>
  <c r="CA20" i="1"/>
  <c r="CB20" i="1" s="1"/>
  <c r="CD20" i="1"/>
  <c r="CE20" i="1"/>
  <c r="CF20" i="1"/>
  <c r="CG20" i="1"/>
  <c r="CI20" i="1"/>
  <c r="CJ20" i="1"/>
  <c r="CK20" i="1"/>
  <c r="CL20" i="1" s="1"/>
  <c r="CN20" i="1"/>
  <c r="CO20" i="1"/>
  <c r="CP20" i="1"/>
  <c r="G21" i="1"/>
  <c r="I21" i="1"/>
  <c r="L21" i="1"/>
  <c r="N21" i="1"/>
  <c r="Q21" i="1"/>
  <c r="S21" i="1"/>
  <c r="V21" i="1"/>
  <c r="X21" i="1"/>
  <c r="AA21" i="1"/>
  <c r="AC21" i="1"/>
  <c r="AF21" i="1"/>
  <c r="AH21" i="1"/>
  <c r="AK21" i="1"/>
  <c r="AM21" i="1"/>
  <c r="AP21" i="1"/>
  <c r="AR21" i="1"/>
  <c r="AU21" i="1"/>
  <c r="AW21" i="1"/>
  <c r="AZ21" i="1"/>
  <c r="BB21" i="1"/>
  <c r="BE21" i="1"/>
  <c r="BG21" i="1"/>
  <c r="BJ21" i="1"/>
  <c r="BL21" i="1"/>
  <c r="BO21" i="1"/>
  <c r="BQ21" i="1"/>
  <c r="BT21" i="1"/>
  <c r="BV21" i="1"/>
  <c r="BY21" i="1"/>
  <c r="CA21" i="1"/>
  <c r="CD21" i="1"/>
  <c r="CF21" i="1"/>
  <c r="CI21" i="1"/>
  <c r="CK21" i="1"/>
  <c r="CN21" i="1"/>
  <c r="CP21" i="1"/>
  <c r="G22" i="1"/>
  <c r="I22" i="1"/>
  <c r="L22" i="1"/>
  <c r="N22" i="1"/>
  <c r="Q22" i="1"/>
  <c r="S22" i="1"/>
  <c r="V22" i="1"/>
  <c r="X22" i="1"/>
  <c r="AA22" i="1"/>
  <c r="AC22" i="1"/>
  <c r="AF22" i="1"/>
  <c r="AH22" i="1"/>
  <c r="AK22" i="1"/>
  <c r="AM22" i="1"/>
  <c r="AP22" i="1"/>
  <c r="AR22" i="1"/>
  <c r="AU22" i="1"/>
  <c r="AW22" i="1"/>
  <c r="AZ22" i="1"/>
  <c r="BB22" i="1"/>
  <c r="BE22" i="1"/>
  <c r="BG22" i="1"/>
  <c r="BJ22" i="1"/>
  <c r="BL22" i="1"/>
  <c r="BO22" i="1"/>
  <c r="BQ22" i="1"/>
  <c r="BT22" i="1"/>
  <c r="BV22" i="1"/>
  <c r="BY22" i="1"/>
  <c r="CA22" i="1"/>
  <c r="CD22" i="1"/>
  <c r="CF22" i="1"/>
  <c r="CI22" i="1"/>
  <c r="CK22" i="1"/>
  <c r="CN22" i="1"/>
  <c r="CP22" i="1"/>
  <c r="E20" i="1" l="1"/>
  <c r="BH20" i="1" s="1"/>
  <c r="BH17" i="1"/>
</calcChain>
</file>

<file path=xl/sharedStrings.xml><?xml version="1.0" encoding="utf-8"?>
<sst xmlns="http://schemas.openxmlformats.org/spreadsheetml/2006/main" count="211" uniqueCount="58">
  <si>
    <t>NIP.</t>
  </si>
  <si>
    <t>………………………………</t>
  </si>
  <si>
    <t>KEPALA KEPALA PUSKESMAS</t>
  </si>
  <si>
    <t>………………..,………………..</t>
  </si>
  <si>
    <t>luar wil Puskesmas luar wil kota</t>
  </si>
  <si>
    <t>Luar wil Puskesmas wil kota</t>
  </si>
  <si>
    <t>TOTAL BLN INI</t>
  </si>
  <si>
    <t xml:space="preserve">Rumah Sakit </t>
  </si>
  <si>
    <t>Unit Lain (BPM, KLINIK, RB)</t>
  </si>
  <si>
    <t>TOTAL  KELURAHAN</t>
  </si>
  <si>
    <t>Tunggulwulung</t>
  </si>
  <si>
    <t>Tasikmadu</t>
  </si>
  <si>
    <t>Tunjungsekar</t>
  </si>
  <si>
    <t>Mojolangu</t>
  </si>
  <si>
    <t>MOJOLANGU</t>
  </si>
  <si>
    <t>INI</t>
  </si>
  <si>
    <t>LALU</t>
  </si>
  <si>
    <t>R</t>
  </si>
  <si>
    <t>JML</t>
  </si>
  <si>
    <t>BLN</t>
  </si>
  <si>
    <t>%</t>
  </si>
  <si>
    <t>RISTI</t>
  </si>
  <si>
    <t>KUMUL</t>
  </si>
  <si>
    <t>PENC</t>
  </si>
  <si>
    <t>BULIN / BUFAS</t>
  </si>
  <si>
    <t>BUMIL</t>
  </si>
  <si>
    <t>KF 4</t>
  </si>
  <si>
    <t xml:space="preserve">KF 3 </t>
  </si>
  <si>
    <t>KF 2</t>
  </si>
  <si>
    <t>KF 1</t>
  </si>
  <si>
    <t>K5 Dengan USG</t>
  </si>
  <si>
    <t>K5 Oleh Dokter</t>
  </si>
  <si>
    <t>K1 dengan USG</t>
  </si>
  <si>
    <t>K1 Oleh Dokter</t>
  </si>
  <si>
    <t>K1 Murni</t>
  </si>
  <si>
    <t>K1 Akses</t>
  </si>
  <si>
    <t>PERKIRAAN PERSALINAN BULAN DEPAN (HPL)</t>
  </si>
  <si>
    <t>PELAYANAN IBU NIFAS</t>
  </si>
  <si>
    <t>PERSALINAN NAKES DI FASILITAS KESEHATAN</t>
  </si>
  <si>
    <t>PERSALINAN OLEH NAKES</t>
  </si>
  <si>
    <t>KOMPLIKASI KEBIDANAN YG DITANGANI</t>
  </si>
  <si>
    <t>DETEKSI RISIKO TINGGI OLEH NAKES</t>
  </si>
  <si>
    <t>DETEKSI RISIKO TINGGI OLEH MASYARAKAT</t>
  </si>
  <si>
    <t>K6 (IBU HAMIL)</t>
  </si>
  <si>
    <t>K5</t>
  </si>
  <si>
    <t>K4</t>
  </si>
  <si>
    <t>K1</t>
  </si>
  <si>
    <t>SASARAN</t>
  </si>
  <si>
    <t>KELURAHAN</t>
  </si>
  <si>
    <t>NAMA PUSKESMAS</t>
  </si>
  <si>
    <t>NO</t>
  </si>
  <si>
    <t>: SEP / 24</t>
  </si>
  <si>
    <t>BULAN/TAHUN</t>
  </si>
  <si>
    <t xml:space="preserve"> </t>
  </si>
  <si>
    <t>: MALANG</t>
  </si>
  <si>
    <t>KOTA</t>
  </si>
  <si>
    <t>REVISI ALTERNATIF 1</t>
  </si>
  <si>
    <t>LAPORAN PWS KIA (INDIKATOR KESEHATAN IBU)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</si>
</sst>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13" x14ac:knownFonts="1"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name val="Arial"/>
      <family val="2"/>
    </font>
    <font>
      <b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BD4B4"/>
        <bgColor rgb="FFFBD4B4"/>
      </patternFill>
    </fill>
    <fill>
      <patternFill patternType="solid">
        <fgColor rgb="FFD8D8D8"/>
        <bgColor rgb="FFD8D8D8"/>
      </patternFill>
    </fill>
  </fills>
  <borders count="39">
    <border>
      <left/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/>
    <xf numFmtId="0" fontId="4" fillId="0" borderId="1" xfId="0" applyFont="1" applyBorder="1" applyAlignment="1">
      <alignment vertical="center"/>
    </xf>
    <xf numFmtId="0" fontId="4" fillId="2" borderId="2" xfId="0" applyFont="1" applyFill="1" applyBorder="1"/>
    <xf numFmtId="0" fontId="4" fillId="3" borderId="3" xfId="0" applyFont="1" applyFill="1" applyBorder="1"/>
    <xf numFmtId="0" fontId="4" fillId="4" borderId="4" xfId="0" applyFont="1" applyFill="1" applyBorder="1"/>
    <xf numFmtId="0" fontId="4" fillId="4" borderId="2" xfId="0" applyFont="1" applyFill="1" applyBorder="1"/>
    <xf numFmtId="0" fontId="4" fillId="5" borderId="5" xfId="0" applyFont="1" applyFill="1" applyBorder="1"/>
    <xf numFmtId="0" fontId="4" fillId="3" borderId="6" xfId="0" applyFont="1" applyFill="1" applyBorder="1"/>
    <xf numFmtId="0" fontId="4" fillId="4" borderId="7" xfId="0" applyFont="1" applyFill="1" applyBorder="1"/>
    <xf numFmtId="0" fontId="4" fillId="6" borderId="5" xfId="0" applyFont="1" applyFill="1" applyBorder="1"/>
    <xf numFmtId="0" fontId="4" fillId="4" borderId="8" xfId="0" applyFont="1" applyFill="1" applyBorder="1"/>
    <xf numFmtId="0" fontId="4" fillId="4" borderId="9" xfId="0" applyFont="1" applyFill="1" applyBorder="1"/>
    <xf numFmtId="0" fontId="4" fillId="4" borderId="10" xfId="0" applyFont="1" applyFill="1" applyBorder="1"/>
    <xf numFmtId="0" fontId="5" fillId="5" borderId="11" xfId="0" applyFont="1" applyFill="1" applyBorder="1" applyAlignment="1">
      <alignment horizontal="left" wrapText="1"/>
    </xf>
    <xf numFmtId="0" fontId="6" fillId="0" borderId="12" xfId="0" applyFont="1" applyBorder="1"/>
    <xf numFmtId="0" fontId="6" fillId="0" borderId="13" xfId="0" applyFont="1" applyBorder="1"/>
    <xf numFmtId="0" fontId="4" fillId="0" borderId="14" xfId="0" applyFont="1" applyBorder="1" applyAlignment="1">
      <alignment vertical="center"/>
    </xf>
    <xf numFmtId="0" fontId="4" fillId="2" borderId="15" xfId="0" applyFont="1" applyFill="1" applyBorder="1"/>
    <xf numFmtId="0" fontId="4" fillId="3" borderId="16" xfId="0" applyFont="1" applyFill="1" applyBorder="1"/>
    <xf numFmtId="0" fontId="4" fillId="4" borderId="17" xfId="0" applyFont="1" applyFill="1" applyBorder="1"/>
    <xf numFmtId="0" fontId="4" fillId="4" borderId="15" xfId="0" applyFont="1" applyFill="1" applyBorder="1"/>
    <xf numFmtId="0" fontId="4" fillId="5" borderId="18" xfId="0" applyFont="1" applyFill="1" applyBorder="1"/>
    <xf numFmtId="0" fontId="4" fillId="3" borderId="19" xfId="0" applyFont="1" applyFill="1" applyBorder="1"/>
    <xf numFmtId="0" fontId="4" fillId="4" borderId="20" xfId="0" applyFont="1" applyFill="1" applyBorder="1"/>
    <xf numFmtId="0" fontId="4" fillId="6" borderId="18" xfId="0" applyFont="1" applyFill="1" applyBorder="1"/>
    <xf numFmtId="0" fontId="4" fillId="4" borderId="14" xfId="0" applyFont="1" applyFill="1" applyBorder="1"/>
    <xf numFmtId="0" fontId="4" fillId="4" borderId="18" xfId="0" applyFont="1" applyFill="1" applyBorder="1"/>
    <xf numFmtId="0" fontId="4" fillId="2" borderId="18" xfId="0" applyFont="1" applyFill="1" applyBorder="1"/>
    <xf numFmtId="0" fontId="4" fillId="4" borderId="21" xfId="0" applyFont="1" applyFill="1" applyBorder="1"/>
    <xf numFmtId="0" fontId="4" fillId="4" borderId="22" xfId="0" applyFont="1" applyFill="1" applyBorder="1"/>
    <xf numFmtId="0" fontId="4" fillId="5" borderId="23" xfId="0" applyFont="1" applyFill="1" applyBorder="1" applyAlignment="1">
      <alignment wrapText="1"/>
    </xf>
    <xf numFmtId="0" fontId="4" fillId="7" borderId="15" xfId="0" applyFont="1" applyFill="1" applyBorder="1" applyAlignment="1">
      <alignment vertical="center"/>
    </xf>
    <xf numFmtId="0" fontId="4" fillId="7" borderId="15" xfId="0" applyFont="1" applyFill="1" applyBorder="1"/>
    <xf numFmtId="0" fontId="4" fillId="7" borderId="22" xfId="0" applyFont="1" applyFill="1" applyBorder="1"/>
    <xf numFmtId="0" fontId="4" fillId="7" borderId="17" xfId="0" applyFont="1" applyFill="1" applyBorder="1"/>
    <xf numFmtId="164" fontId="4" fillId="7" borderId="15" xfId="0" applyNumberFormat="1" applyFont="1" applyFill="1" applyBorder="1"/>
    <xf numFmtId="0" fontId="4" fillId="7" borderId="24" xfId="0" applyFont="1" applyFill="1" applyBorder="1"/>
    <xf numFmtId="0" fontId="4" fillId="7" borderId="20" xfId="0" applyFont="1" applyFill="1" applyBorder="1"/>
    <xf numFmtId="164" fontId="4" fillId="7" borderId="17" xfId="0" applyNumberFormat="1" applyFont="1" applyFill="1" applyBorder="1"/>
    <xf numFmtId="164" fontId="4" fillId="7" borderId="22" xfId="0" applyNumberFormat="1" applyFont="1" applyFill="1" applyBorder="1"/>
    <xf numFmtId="0" fontId="4" fillId="7" borderId="23" xfId="0" applyFont="1" applyFill="1" applyBorder="1"/>
    <xf numFmtId="0" fontId="4" fillId="5" borderId="23" xfId="0" applyFont="1" applyFill="1" applyBorder="1"/>
    <xf numFmtId="0" fontId="4" fillId="5" borderId="25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0" borderId="4" xfId="0" applyFont="1" applyBorder="1"/>
    <xf numFmtId="0" fontId="4" fillId="6" borderId="2" xfId="0" applyFont="1" applyFill="1" applyBorder="1"/>
    <xf numFmtId="164" fontId="4" fillId="5" borderId="5" xfId="0" applyNumberFormat="1" applyFont="1" applyFill="1" applyBorder="1"/>
    <xf numFmtId="0" fontId="4" fillId="0" borderId="7" xfId="0" applyFont="1" applyBorder="1"/>
    <xf numFmtId="164" fontId="4" fillId="6" borderId="5" xfId="0" applyNumberFormat="1" applyFont="1" applyFill="1" applyBorder="1"/>
    <xf numFmtId="164" fontId="4" fillId="6" borderId="2" xfId="0" applyNumberFormat="1" applyFont="1" applyFill="1" applyBorder="1"/>
    <xf numFmtId="0" fontId="4" fillId="6" borderId="15" xfId="0" applyFont="1" applyFill="1" applyBorder="1"/>
    <xf numFmtId="164" fontId="4" fillId="8" borderId="17" xfId="0" applyNumberFormat="1" applyFont="1" applyFill="1" applyBorder="1" applyAlignment="1">
      <alignment horizontal="center" vertical="center" wrapText="1"/>
    </xf>
    <xf numFmtId="164" fontId="4" fillId="8" borderId="15" xfId="0" applyNumberFormat="1" applyFont="1" applyFill="1" applyBorder="1"/>
    <xf numFmtId="164" fontId="4" fillId="8" borderId="22" xfId="0" applyNumberFormat="1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2" borderId="15" xfId="0" applyFont="1" applyFill="1" applyBorder="1" applyAlignment="1">
      <alignment vertical="center"/>
    </xf>
    <xf numFmtId="0" fontId="4" fillId="0" borderId="17" xfId="0" applyFont="1" applyBorder="1"/>
    <xf numFmtId="164" fontId="4" fillId="5" borderId="18" xfId="0" applyNumberFormat="1" applyFont="1" applyFill="1" applyBorder="1"/>
    <xf numFmtId="0" fontId="4" fillId="0" borderId="20" xfId="0" applyFont="1" applyBorder="1"/>
    <xf numFmtId="164" fontId="4" fillId="6" borderId="18" xfId="0" applyNumberFormat="1" applyFont="1" applyFill="1" applyBorder="1"/>
    <xf numFmtId="164" fontId="4" fillId="6" borderId="15" xfId="0" applyNumberFormat="1" applyFont="1" applyFill="1" applyBorder="1"/>
    <xf numFmtId="0" fontId="4" fillId="0" borderId="23" xfId="0" applyFont="1" applyBorder="1" applyAlignment="1">
      <alignment horizontal="left" vertical="center" wrapText="1"/>
    </xf>
    <xf numFmtId="0" fontId="4" fillId="2" borderId="18" xfId="0" applyFont="1" applyFill="1" applyBorder="1" applyAlignment="1">
      <alignment vertical="center"/>
    </xf>
    <xf numFmtId="0" fontId="4" fillId="0" borderId="14" xfId="0" applyFont="1" applyBorder="1"/>
    <xf numFmtId="0" fontId="4" fillId="0" borderId="21" xfId="0" applyFont="1" applyBorder="1"/>
    <xf numFmtId="164" fontId="4" fillId="8" borderId="14" xfId="0" applyNumberFormat="1" applyFont="1" applyFill="1" applyBorder="1" applyAlignment="1">
      <alignment horizontal="center" vertical="center" wrapText="1"/>
    </xf>
    <xf numFmtId="164" fontId="4" fillId="8" borderId="18" xfId="0" applyNumberFormat="1" applyFont="1" applyFill="1" applyBorder="1"/>
    <xf numFmtId="164" fontId="4" fillId="8" borderId="16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8" fillId="7" borderId="26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/>
    </xf>
    <xf numFmtId="0" fontId="8" fillId="7" borderId="26" xfId="0" applyFont="1" applyFill="1" applyBorder="1" applyAlignment="1">
      <alignment horizontal="center" vertical="center" wrapText="1"/>
    </xf>
    <xf numFmtId="0" fontId="4" fillId="7" borderId="26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 wrapText="1"/>
    </xf>
    <xf numFmtId="0" fontId="7" fillId="7" borderId="26" xfId="0" applyFont="1" applyFill="1" applyBorder="1" applyAlignment="1">
      <alignment horizontal="center" vertical="center"/>
    </xf>
    <xf numFmtId="0" fontId="6" fillId="0" borderId="27" xfId="0" applyFont="1" applyBorder="1"/>
    <xf numFmtId="0" fontId="9" fillId="2" borderId="26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/>
    </xf>
    <xf numFmtId="0" fontId="9" fillId="7" borderId="26" xfId="0" applyFont="1" applyFill="1" applyBorder="1" applyAlignment="1">
      <alignment horizontal="center" vertical="center"/>
    </xf>
    <xf numFmtId="9" fontId="9" fillId="7" borderId="26" xfId="0" applyNumberFormat="1" applyFont="1" applyFill="1" applyBorder="1" applyAlignment="1">
      <alignment horizontal="center" vertical="center"/>
    </xf>
    <xf numFmtId="0" fontId="9" fillId="7" borderId="28" xfId="0" applyFont="1" applyFill="1" applyBorder="1" applyAlignment="1">
      <alignment horizontal="center" vertical="center"/>
    </xf>
    <xf numFmtId="0" fontId="6" fillId="0" borderId="29" xfId="0" applyFont="1" applyBorder="1"/>
    <xf numFmtId="0" fontId="9" fillId="7" borderId="30" xfId="0" applyFont="1" applyFill="1" applyBorder="1" applyAlignment="1">
      <alignment horizontal="center"/>
    </xf>
    <xf numFmtId="0" fontId="9" fillId="7" borderId="28" xfId="0" applyFont="1" applyFill="1" applyBorder="1" applyAlignment="1">
      <alignment horizontal="center" vertical="center" wrapText="1"/>
    </xf>
    <xf numFmtId="0" fontId="6" fillId="0" borderId="31" xfId="0" applyFont="1" applyBorder="1"/>
    <xf numFmtId="0" fontId="6" fillId="0" borderId="32" xfId="0" applyFont="1" applyBorder="1"/>
    <xf numFmtId="0" fontId="6" fillId="0" borderId="33" xfId="0" applyFont="1" applyBorder="1"/>
    <xf numFmtId="0" fontId="6" fillId="0" borderId="34" xfId="0" applyFont="1" applyBorder="1"/>
    <xf numFmtId="0" fontId="9" fillId="2" borderId="30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9" fillId="7" borderId="38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 wrapText="1"/>
    </xf>
    <xf numFmtId="0" fontId="9" fillId="7" borderId="30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%20PWS%20IBU%20KOTA%20MALANG%202024.xlsx" TargetMode="External"/><Relationship Id="rId1" Type="http://schemas.openxmlformats.org/officeDocument/2006/relationships/externalLinkPath" Target="Laporan%20%20PWS%20IBU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  <sheetName val="FEB"/>
      <sheetName val="MAR"/>
      <sheetName val="APR"/>
      <sheetName val="MEI"/>
      <sheetName val="JUN"/>
      <sheetName val="JUL"/>
      <sheetName val="AG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H13">
            <v>34</v>
          </cell>
          <cell r="I13">
            <v>221</v>
          </cell>
          <cell r="M13">
            <v>16</v>
          </cell>
          <cell r="N13">
            <v>94</v>
          </cell>
          <cell r="R13">
            <v>18</v>
          </cell>
          <cell r="S13">
            <v>127</v>
          </cell>
          <cell r="W13">
            <v>18</v>
          </cell>
          <cell r="X13">
            <v>127</v>
          </cell>
          <cell r="AB13">
            <v>35</v>
          </cell>
          <cell r="AC13">
            <v>215</v>
          </cell>
          <cell r="AG13">
            <v>35</v>
          </cell>
          <cell r="AH13">
            <v>215</v>
          </cell>
          <cell r="AL13">
            <v>35</v>
          </cell>
          <cell r="AM13">
            <v>215</v>
          </cell>
          <cell r="AQ13">
            <v>35</v>
          </cell>
          <cell r="AR13">
            <v>215</v>
          </cell>
          <cell r="AV13">
            <v>17</v>
          </cell>
          <cell r="AW13">
            <v>85</v>
          </cell>
          <cell r="BA13">
            <v>17</v>
          </cell>
          <cell r="BB13">
            <v>85</v>
          </cell>
          <cell r="BF13">
            <v>5</v>
          </cell>
          <cell r="BG13">
            <v>49</v>
          </cell>
          <cell r="BK13">
            <v>29</v>
          </cell>
          <cell r="BL13">
            <v>207</v>
          </cell>
          <cell r="BP13">
            <v>29</v>
          </cell>
          <cell r="BQ13">
            <v>207</v>
          </cell>
          <cell r="BU13">
            <v>29</v>
          </cell>
          <cell r="BV13">
            <v>207</v>
          </cell>
          <cell r="BZ13">
            <v>29</v>
          </cell>
          <cell r="CA13">
            <v>207</v>
          </cell>
          <cell r="CE13">
            <v>29</v>
          </cell>
          <cell r="CF13">
            <v>207</v>
          </cell>
          <cell r="CJ13">
            <v>29</v>
          </cell>
          <cell r="CK13">
            <v>207</v>
          </cell>
          <cell r="CO13">
            <v>35</v>
          </cell>
          <cell r="CP13">
            <v>215</v>
          </cell>
        </row>
        <row r="14">
          <cell r="H14">
            <v>30</v>
          </cell>
          <cell r="I14">
            <v>189</v>
          </cell>
          <cell r="M14">
            <v>12</v>
          </cell>
          <cell r="N14">
            <v>85</v>
          </cell>
          <cell r="R14">
            <v>8</v>
          </cell>
          <cell r="S14">
            <v>104</v>
          </cell>
          <cell r="W14">
            <v>8</v>
          </cell>
          <cell r="X14">
            <v>102</v>
          </cell>
          <cell r="AB14">
            <v>25</v>
          </cell>
          <cell r="AC14">
            <v>180</v>
          </cell>
          <cell r="AG14">
            <v>25</v>
          </cell>
          <cell r="AH14">
            <v>167</v>
          </cell>
          <cell r="AL14">
            <v>10</v>
          </cell>
          <cell r="AM14">
            <v>144</v>
          </cell>
          <cell r="AQ14">
            <v>25</v>
          </cell>
          <cell r="AR14">
            <v>172</v>
          </cell>
          <cell r="AV14">
            <v>12</v>
          </cell>
          <cell r="AW14">
            <v>64</v>
          </cell>
          <cell r="BA14">
            <v>12</v>
          </cell>
          <cell r="BB14">
            <v>66</v>
          </cell>
          <cell r="BF14">
            <v>3</v>
          </cell>
          <cell r="BG14">
            <v>38</v>
          </cell>
          <cell r="BK14">
            <v>25</v>
          </cell>
          <cell r="BL14">
            <v>180</v>
          </cell>
          <cell r="BP14">
            <v>25</v>
          </cell>
          <cell r="BQ14">
            <v>180</v>
          </cell>
          <cell r="BU14">
            <v>25</v>
          </cell>
          <cell r="BV14">
            <v>180</v>
          </cell>
          <cell r="BZ14">
            <v>25</v>
          </cell>
          <cell r="CA14">
            <v>180</v>
          </cell>
          <cell r="CE14">
            <v>25</v>
          </cell>
          <cell r="CF14">
            <v>180</v>
          </cell>
          <cell r="CJ14">
            <v>25</v>
          </cell>
          <cell r="CK14">
            <v>180</v>
          </cell>
          <cell r="CO14">
            <v>20</v>
          </cell>
          <cell r="CP14">
            <v>165</v>
          </cell>
        </row>
        <row r="15">
          <cell r="H15">
            <v>16</v>
          </cell>
          <cell r="I15">
            <v>94</v>
          </cell>
          <cell r="M15">
            <v>10</v>
          </cell>
          <cell r="N15">
            <v>45</v>
          </cell>
          <cell r="R15">
            <v>6</v>
          </cell>
          <cell r="S15">
            <v>62</v>
          </cell>
          <cell r="W15">
            <v>6</v>
          </cell>
          <cell r="X15">
            <v>51</v>
          </cell>
          <cell r="AB15">
            <v>8</v>
          </cell>
          <cell r="AC15">
            <v>91</v>
          </cell>
          <cell r="AG15">
            <v>8</v>
          </cell>
          <cell r="AH15">
            <v>82</v>
          </cell>
          <cell r="AL15">
            <v>6</v>
          </cell>
          <cell r="AM15">
            <v>70</v>
          </cell>
          <cell r="AQ15">
            <v>8</v>
          </cell>
          <cell r="AR15">
            <v>91</v>
          </cell>
          <cell r="AV15">
            <v>3</v>
          </cell>
          <cell r="AW15">
            <v>28</v>
          </cell>
          <cell r="BA15">
            <v>3</v>
          </cell>
          <cell r="BB15">
            <v>28</v>
          </cell>
          <cell r="BF15">
            <v>2</v>
          </cell>
          <cell r="BG15">
            <v>21</v>
          </cell>
          <cell r="BK15">
            <v>13</v>
          </cell>
          <cell r="BL15">
            <v>83</v>
          </cell>
          <cell r="BP15">
            <v>13</v>
          </cell>
          <cell r="BQ15">
            <v>83</v>
          </cell>
          <cell r="BU15">
            <v>13</v>
          </cell>
          <cell r="BV15">
            <v>83</v>
          </cell>
          <cell r="BZ15">
            <v>13</v>
          </cell>
          <cell r="CA15">
            <v>83</v>
          </cell>
          <cell r="CE15">
            <v>13</v>
          </cell>
          <cell r="CF15">
            <v>83</v>
          </cell>
          <cell r="CJ15">
            <v>13</v>
          </cell>
          <cell r="CK15">
            <v>83</v>
          </cell>
          <cell r="CO15">
            <v>8</v>
          </cell>
          <cell r="CP15">
            <v>91</v>
          </cell>
        </row>
        <row r="16">
          <cell r="H16">
            <v>14</v>
          </cell>
          <cell r="I16">
            <v>105</v>
          </cell>
          <cell r="M16">
            <v>7</v>
          </cell>
          <cell r="N16">
            <v>43</v>
          </cell>
          <cell r="R16">
            <v>6</v>
          </cell>
          <cell r="S16">
            <v>65</v>
          </cell>
          <cell r="W16">
            <v>6</v>
          </cell>
          <cell r="X16">
            <v>65</v>
          </cell>
          <cell r="AB16">
            <v>14</v>
          </cell>
          <cell r="AC16">
            <v>90</v>
          </cell>
          <cell r="AG16">
            <v>14</v>
          </cell>
          <cell r="AH16">
            <v>85</v>
          </cell>
          <cell r="AL16">
            <v>14</v>
          </cell>
          <cell r="AM16">
            <v>80</v>
          </cell>
          <cell r="AQ16">
            <v>14</v>
          </cell>
          <cell r="AR16">
            <v>90</v>
          </cell>
          <cell r="AV16">
            <v>8</v>
          </cell>
          <cell r="AW16">
            <v>37</v>
          </cell>
          <cell r="BA16">
            <v>8</v>
          </cell>
          <cell r="BB16">
            <v>41</v>
          </cell>
          <cell r="BF16">
            <v>3</v>
          </cell>
          <cell r="BG16">
            <v>17</v>
          </cell>
          <cell r="BK16">
            <v>12</v>
          </cell>
          <cell r="BL16">
            <v>94</v>
          </cell>
          <cell r="BP16">
            <v>12</v>
          </cell>
          <cell r="BQ16">
            <v>94</v>
          </cell>
          <cell r="BU16">
            <v>12</v>
          </cell>
          <cell r="BV16">
            <v>94</v>
          </cell>
          <cell r="BZ16">
            <v>12</v>
          </cell>
          <cell r="CA16">
            <v>94</v>
          </cell>
          <cell r="CE16">
            <v>12</v>
          </cell>
          <cell r="CF16">
            <v>94</v>
          </cell>
          <cell r="CJ16">
            <v>12</v>
          </cell>
          <cell r="CK16">
            <v>94</v>
          </cell>
          <cell r="CO16">
            <v>12</v>
          </cell>
          <cell r="CP16">
            <v>88</v>
          </cell>
        </row>
        <row r="17">
          <cell r="H17">
            <v>94</v>
          </cell>
          <cell r="I17">
            <v>609</v>
          </cell>
          <cell r="M17">
            <v>45</v>
          </cell>
          <cell r="N17">
            <v>267</v>
          </cell>
          <cell r="R17">
            <v>38</v>
          </cell>
          <cell r="S17">
            <v>358</v>
          </cell>
          <cell r="W17">
            <v>38</v>
          </cell>
          <cell r="X17">
            <v>345</v>
          </cell>
          <cell r="AB17">
            <v>82</v>
          </cell>
          <cell r="AC17">
            <v>576</v>
          </cell>
          <cell r="AG17">
            <v>82</v>
          </cell>
          <cell r="AH17">
            <v>549</v>
          </cell>
          <cell r="AL17">
            <v>65</v>
          </cell>
          <cell r="AM17">
            <v>509</v>
          </cell>
          <cell r="AQ17">
            <v>82</v>
          </cell>
          <cell r="AR17">
            <v>568</v>
          </cell>
          <cell r="AV17">
            <v>40</v>
          </cell>
          <cell r="AW17">
            <v>214</v>
          </cell>
          <cell r="BA17">
            <v>40</v>
          </cell>
          <cell r="BB17">
            <v>220</v>
          </cell>
          <cell r="BF17">
            <v>13</v>
          </cell>
          <cell r="BG17">
            <v>125</v>
          </cell>
          <cell r="BK17">
            <v>79</v>
          </cell>
          <cell r="BL17">
            <v>564</v>
          </cell>
          <cell r="BP17">
            <v>79</v>
          </cell>
          <cell r="BQ17">
            <v>564</v>
          </cell>
          <cell r="BU17">
            <v>79</v>
          </cell>
          <cell r="BV17">
            <v>564</v>
          </cell>
          <cell r="BZ17">
            <v>79</v>
          </cell>
          <cell r="CA17">
            <v>564</v>
          </cell>
          <cell r="CE17">
            <v>79</v>
          </cell>
          <cell r="CF17">
            <v>564</v>
          </cell>
          <cell r="CJ17">
            <v>79</v>
          </cell>
          <cell r="CK17">
            <v>564</v>
          </cell>
          <cell r="CO17">
            <v>75</v>
          </cell>
          <cell r="CP17">
            <v>559</v>
          </cell>
        </row>
        <row r="18">
          <cell r="I18">
            <v>0</v>
          </cell>
          <cell r="N18">
            <v>0</v>
          </cell>
          <cell r="S18">
            <v>0</v>
          </cell>
          <cell r="X18">
            <v>0</v>
          </cell>
          <cell r="AC18">
            <v>0</v>
          </cell>
          <cell r="AH18">
            <v>0</v>
          </cell>
          <cell r="AM18">
            <v>0</v>
          </cell>
          <cell r="AR18">
            <v>0</v>
          </cell>
          <cell r="AW18">
            <v>0</v>
          </cell>
          <cell r="BB18">
            <v>0</v>
          </cell>
          <cell r="BG18">
            <v>0</v>
          </cell>
          <cell r="BL18">
            <v>0</v>
          </cell>
          <cell r="BQ18">
            <v>0</v>
          </cell>
          <cell r="BV18">
            <v>0</v>
          </cell>
          <cell r="CA18">
            <v>0</v>
          </cell>
          <cell r="CF18">
            <v>0</v>
          </cell>
          <cell r="CK18">
            <v>0</v>
          </cell>
          <cell r="CP18">
            <v>0</v>
          </cell>
        </row>
        <row r="19">
          <cell r="I19">
            <v>0</v>
          </cell>
          <cell r="N19">
            <v>0</v>
          </cell>
          <cell r="S19">
            <v>0</v>
          </cell>
          <cell r="X19">
            <v>0</v>
          </cell>
          <cell r="AC19">
            <v>0</v>
          </cell>
          <cell r="AH19">
            <v>0</v>
          </cell>
          <cell r="AM19">
            <v>0</v>
          </cell>
          <cell r="AR19">
            <v>0</v>
          </cell>
          <cell r="AW19">
            <v>0</v>
          </cell>
          <cell r="BB19">
            <v>0</v>
          </cell>
          <cell r="BG19">
            <v>0</v>
          </cell>
          <cell r="BL19">
            <v>0</v>
          </cell>
          <cell r="BQ19">
            <v>0</v>
          </cell>
          <cell r="BV19">
            <v>0</v>
          </cell>
          <cell r="CA19">
            <v>0</v>
          </cell>
          <cell r="CF19">
            <v>0</v>
          </cell>
          <cell r="CK19">
            <v>0</v>
          </cell>
          <cell r="CP19">
            <v>0</v>
          </cell>
        </row>
        <row r="20">
          <cell r="H20">
            <v>94</v>
          </cell>
          <cell r="I20">
            <v>609</v>
          </cell>
          <cell r="M20">
            <v>45</v>
          </cell>
          <cell r="N20">
            <v>267</v>
          </cell>
          <cell r="R20">
            <v>38</v>
          </cell>
          <cell r="S20">
            <v>358</v>
          </cell>
          <cell r="W20">
            <v>38</v>
          </cell>
          <cell r="X20">
            <v>345</v>
          </cell>
          <cell r="AB20">
            <v>82</v>
          </cell>
          <cell r="AC20">
            <v>576</v>
          </cell>
          <cell r="AG20">
            <v>82</v>
          </cell>
          <cell r="AH20">
            <v>549</v>
          </cell>
          <cell r="AL20">
            <v>65</v>
          </cell>
          <cell r="AM20">
            <v>509</v>
          </cell>
          <cell r="AQ20">
            <v>82</v>
          </cell>
          <cell r="AR20">
            <v>568</v>
          </cell>
          <cell r="AV20">
            <v>40</v>
          </cell>
          <cell r="AW20">
            <v>214</v>
          </cell>
          <cell r="BA20">
            <v>40</v>
          </cell>
          <cell r="BB20">
            <v>220</v>
          </cell>
          <cell r="BF20">
            <v>13</v>
          </cell>
          <cell r="BG20">
            <v>125</v>
          </cell>
          <cell r="BK20">
            <v>79</v>
          </cell>
          <cell r="BL20">
            <v>564</v>
          </cell>
          <cell r="BP20">
            <v>79</v>
          </cell>
          <cell r="BQ20">
            <v>564</v>
          </cell>
          <cell r="BU20">
            <v>79</v>
          </cell>
          <cell r="BV20">
            <v>564</v>
          </cell>
          <cell r="BZ20">
            <v>79</v>
          </cell>
          <cell r="CA20">
            <v>564</v>
          </cell>
          <cell r="CE20">
            <v>79</v>
          </cell>
          <cell r="CF20">
            <v>564</v>
          </cell>
          <cell r="CJ20">
            <v>79</v>
          </cell>
          <cell r="CK20">
            <v>564</v>
          </cell>
          <cell r="CO20">
            <v>75</v>
          </cell>
          <cell r="CP20">
            <v>559</v>
          </cell>
        </row>
        <row r="21">
          <cell r="I21">
            <v>0</v>
          </cell>
          <cell r="N21">
            <v>0</v>
          </cell>
          <cell r="S21">
            <v>0</v>
          </cell>
          <cell r="X21">
            <v>0</v>
          </cell>
          <cell r="AC21">
            <v>0</v>
          </cell>
          <cell r="AH21">
            <v>0</v>
          </cell>
          <cell r="AM21">
            <v>0</v>
          </cell>
          <cell r="AR21">
            <v>0</v>
          </cell>
          <cell r="AW21">
            <v>0</v>
          </cell>
          <cell r="BB21">
            <v>0</v>
          </cell>
          <cell r="BG21">
            <v>0</v>
          </cell>
          <cell r="BL21">
            <v>0</v>
          </cell>
          <cell r="BQ21">
            <v>0</v>
          </cell>
          <cell r="BV21">
            <v>0</v>
          </cell>
          <cell r="CA21">
            <v>0</v>
          </cell>
          <cell r="CF21">
            <v>0</v>
          </cell>
          <cell r="CK21">
            <v>0</v>
          </cell>
          <cell r="CP21">
            <v>0</v>
          </cell>
        </row>
        <row r="22">
          <cell r="I22">
            <v>0</v>
          </cell>
          <cell r="N22">
            <v>0</v>
          </cell>
          <cell r="S22">
            <v>0</v>
          </cell>
          <cell r="X22">
            <v>0</v>
          </cell>
          <cell r="AC22">
            <v>0</v>
          </cell>
          <cell r="AH22">
            <v>0</v>
          </cell>
          <cell r="AM22">
            <v>0</v>
          </cell>
          <cell r="AR22">
            <v>0</v>
          </cell>
          <cell r="AW22">
            <v>0</v>
          </cell>
          <cell r="BB22">
            <v>0</v>
          </cell>
          <cell r="BG22">
            <v>0</v>
          </cell>
          <cell r="BL22">
            <v>0</v>
          </cell>
          <cell r="BQ22">
            <v>0</v>
          </cell>
          <cell r="BV22">
            <v>0</v>
          </cell>
          <cell r="CA22">
            <v>0</v>
          </cell>
          <cell r="CF22">
            <v>0</v>
          </cell>
          <cell r="CK22">
            <v>0</v>
          </cell>
          <cell r="CP2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74DD5-62CB-481C-8CA7-BE73CA541FDD}">
  <dimension ref="A1:CV848"/>
  <sheetViews>
    <sheetView tabSelected="1" workbookViewId="0">
      <pane xSplit="3" ySplit="12" topLeftCell="D19" activePane="bottomRight" state="frozen"/>
      <selection pane="topRight" activeCell="D1" sqref="D1"/>
      <selection pane="bottomLeft" activeCell="A13" sqref="A13"/>
      <selection pane="bottomRight" activeCell="G40" sqref="G40"/>
    </sheetView>
  </sheetViews>
  <sheetFormatPr defaultColWidth="12.5703125" defaultRowHeight="15" customHeight="1" x14ac:dyDescent="0.2"/>
  <cols>
    <col min="1" max="1" width="4.28515625" customWidth="1"/>
    <col min="2" max="2" width="21.7109375" customWidth="1"/>
    <col min="3" max="3" width="22.7109375" customWidth="1"/>
    <col min="4" max="4" width="4.7109375" customWidth="1"/>
    <col min="5" max="5" width="4.42578125" customWidth="1"/>
    <col min="6" max="6" width="6.28515625" customWidth="1"/>
    <col min="7" max="8" width="4.85546875" customWidth="1"/>
    <col min="9" max="9" width="6.7109375" customWidth="1"/>
    <col min="10" max="10" width="8.85546875" customWidth="1"/>
    <col min="11" max="11" width="1.42578125" customWidth="1"/>
    <col min="12" max="15" width="4.85546875" customWidth="1"/>
    <col min="16" max="16" width="1.85546875" customWidth="1"/>
    <col min="17" max="20" width="4.85546875" customWidth="1"/>
    <col min="21" max="21" width="2.140625" customWidth="1"/>
    <col min="22" max="25" width="4.85546875" customWidth="1"/>
    <col min="26" max="26" width="2.140625" customWidth="1"/>
    <col min="27" max="27" width="4.85546875" customWidth="1"/>
    <col min="28" max="28" width="3.7109375" customWidth="1"/>
    <col min="29" max="29" width="4.85546875" customWidth="1"/>
    <col min="30" max="30" width="8" customWidth="1"/>
    <col min="31" max="31" width="1.42578125" customWidth="1"/>
    <col min="32" max="35" width="5" customWidth="1"/>
    <col min="36" max="36" width="3" customWidth="1"/>
    <col min="37" max="46" width="5" customWidth="1"/>
    <col min="47" max="47" width="4.85546875" customWidth="1"/>
    <col min="48" max="49" width="3.7109375" customWidth="1"/>
    <col min="50" max="50" width="9" customWidth="1"/>
    <col min="51" max="51" width="1.42578125" customWidth="1"/>
    <col min="52" max="52" width="4.85546875" customWidth="1"/>
    <col min="53" max="54" width="3.7109375" customWidth="1"/>
    <col min="55" max="55" width="8.42578125" customWidth="1"/>
    <col min="56" max="56" width="1.42578125" customWidth="1"/>
    <col min="57" max="57" width="4.85546875" customWidth="1"/>
    <col min="58" max="59" width="3.7109375" customWidth="1"/>
    <col min="60" max="60" width="7.7109375" customWidth="1"/>
    <col min="61" max="61" width="1.42578125" customWidth="1"/>
    <col min="62" max="62" width="4.85546875" customWidth="1"/>
    <col min="63" max="64" width="3.7109375" customWidth="1"/>
    <col min="65" max="65" width="7.42578125" customWidth="1"/>
    <col min="66" max="66" width="1.42578125" customWidth="1"/>
    <col min="67" max="67" width="4.85546875" customWidth="1"/>
    <col min="68" max="68" width="3.7109375" customWidth="1"/>
    <col min="69" max="69" width="4.85546875" customWidth="1"/>
    <col min="70" max="70" width="8" customWidth="1"/>
    <col min="71" max="71" width="1.42578125" customWidth="1"/>
    <col min="72" max="72" width="4.85546875" customWidth="1"/>
    <col min="73" max="73" width="3.7109375" customWidth="1"/>
    <col min="74" max="74" width="4.85546875" customWidth="1"/>
    <col min="75" max="75" width="8" customWidth="1"/>
    <col min="76" max="76" width="1.42578125" customWidth="1"/>
    <col min="77" max="77" width="4.85546875" customWidth="1"/>
    <col min="78" max="78" width="3.7109375" customWidth="1"/>
    <col min="79" max="79" width="4.85546875" customWidth="1"/>
    <col min="80" max="80" width="7.42578125" customWidth="1"/>
    <col min="81" max="81" width="1.42578125" customWidth="1"/>
    <col min="82" max="82" width="4.85546875" customWidth="1"/>
    <col min="83" max="83" width="3.7109375" customWidth="1"/>
    <col min="84" max="84" width="4.85546875" customWidth="1"/>
    <col min="85" max="85" width="8" customWidth="1"/>
    <col min="86" max="86" width="1.42578125" customWidth="1"/>
    <col min="87" max="87" width="4.85546875" customWidth="1"/>
    <col min="88" max="88" width="3.7109375" customWidth="1"/>
    <col min="89" max="89" width="4.85546875" customWidth="1"/>
    <col min="90" max="90" width="8.7109375" customWidth="1"/>
    <col min="91" max="91" width="1.42578125" customWidth="1"/>
    <col min="92" max="92" width="4.7109375" customWidth="1"/>
    <col min="93" max="96" width="8.7109375" customWidth="1"/>
    <col min="97" max="100" width="8" customWidth="1"/>
  </cols>
  <sheetData>
    <row r="1" spans="1:100" ht="15" customHeight="1" x14ac:dyDescent="0.25">
      <c r="A1" s="106" t="s">
        <v>57</v>
      </c>
      <c r="B1" s="106"/>
      <c r="C1" s="106"/>
      <c r="D1" s="106"/>
      <c r="E1" s="106"/>
      <c r="F1" s="107" t="s">
        <v>56</v>
      </c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  <c r="AK1" s="106"/>
      <c r="AL1" s="106"/>
      <c r="AM1" s="106"/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6"/>
      <c r="BC1" s="106"/>
      <c r="BD1" s="106"/>
      <c r="BE1" s="106"/>
      <c r="BF1" s="106"/>
      <c r="BG1" s="106"/>
      <c r="BH1" s="106"/>
      <c r="BI1" s="106"/>
      <c r="BJ1" s="106"/>
      <c r="BK1" s="106"/>
      <c r="BL1" s="106"/>
      <c r="BM1" s="1"/>
      <c r="BN1" s="106"/>
      <c r="BO1" s="106"/>
      <c r="BP1" s="106"/>
      <c r="BQ1" s="106"/>
      <c r="BR1" s="106"/>
      <c r="BS1" s="106"/>
      <c r="BT1" s="106"/>
      <c r="BU1" s="106"/>
      <c r="BV1" s="106"/>
      <c r="BW1" s="106"/>
      <c r="BX1" s="106"/>
      <c r="BY1" s="106"/>
      <c r="BZ1" s="106"/>
      <c r="CA1" s="106"/>
      <c r="CB1" s="106"/>
      <c r="CC1" s="106"/>
      <c r="CD1" s="106"/>
      <c r="CE1" s="106"/>
      <c r="CF1" s="106"/>
      <c r="CG1" s="106"/>
      <c r="CH1" s="106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</row>
    <row r="2" spans="1:100" ht="15" customHeight="1" x14ac:dyDescent="0.25">
      <c r="A2" s="106" t="s">
        <v>55</v>
      </c>
      <c r="B2" s="106"/>
      <c r="C2" s="106" t="s">
        <v>54</v>
      </c>
      <c r="D2" s="1"/>
      <c r="E2" s="106"/>
      <c r="F2" s="106"/>
      <c r="G2" s="106"/>
      <c r="H2" s="106"/>
      <c r="I2" s="106"/>
      <c r="J2" s="106" t="s">
        <v>53</v>
      </c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L2" s="106"/>
      <c r="AM2" s="106"/>
      <c r="AN2" s="106"/>
      <c r="AO2" s="106"/>
      <c r="AP2" s="106"/>
      <c r="AQ2" s="106"/>
      <c r="AR2" s="106"/>
      <c r="AS2" s="106"/>
      <c r="AT2" s="106"/>
      <c r="AU2" s="106"/>
      <c r="AV2" s="106"/>
      <c r="AW2" s="106"/>
      <c r="AX2" s="106"/>
      <c r="AY2" s="106"/>
      <c r="AZ2" s="106"/>
      <c r="BA2" s="106"/>
      <c r="BB2" s="106"/>
      <c r="BC2" s="106"/>
      <c r="BD2" s="106"/>
      <c r="BE2" s="106"/>
      <c r="BF2" s="106"/>
      <c r="BG2" s="106"/>
      <c r="BH2" s="106"/>
      <c r="BI2" s="106"/>
      <c r="BJ2" s="106"/>
      <c r="BK2" s="106"/>
      <c r="BL2" s="106"/>
      <c r="BM2" s="106"/>
      <c r="BN2" s="106"/>
      <c r="BO2" s="106"/>
      <c r="BP2" s="106"/>
      <c r="BQ2" s="106"/>
      <c r="BR2" s="106"/>
      <c r="BS2" s="106"/>
      <c r="BT2" s="106"/>
      <c r="BU2" s="106"/>
      <c r="BV2" s="106"/>
      <c r="BW2" s="106"/>
      <c r="BX2" s="106"/>
      <c r="BY2" s="106"/>
      <c r="BZ2" s="106"/>
      <c r="CA2" s="106"/>
      <c r="CB2" s="106"/>
      <c r="CC2" s="106"/>
      <c r="CD2" s="106"/>
      <c r="CE2" s="106"/>
      <c r="CF2" s="106"/>
      <c r="CG2" s="106"/>
      <c r="CH2" s="106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</row>
    <row r="3" spans="1:100" ht="15" customHeight="1" x14ac:dyDescent="0.25">
      <c r="A3" s="106" t="s">
        <v>52</v>
      </c>
      <c r="B3" s="106"/>
      <c r="C3" s="105" t="s">
        <v>51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</row>
    <row r="4" spans="1:100" ht="6.75" customHeight="1" thickBot="1" x14ac:dyDescent="0.3">
      <c r="A4" s="106"/>
      <c r="B4" s="106"/>
      <c r="C4" s="105"/>
      <c r="D4" s="10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</row>
    <row r="5" spans="1:100" ht="13.5" customHeight="1" thickBot="1" x14ac:dyDescent="0.25">
      <c r="A5" s="103" t="s">
        <v>50</v>
      </c>
      <c r="B5" s="104" t="s">
        <v>49</v>
      </c>
      <c r="C5" s="103" t="s">
        <v>48</v>
      </c>
      <c r="D5" s="100" t="s">
        <v>47</v>
      </c>
      <c r="E5" s="99"/>
      <c r="F5" s="98"/>
      <c r="G5" s="102" t="s">
        <v>46</v>
      </c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89"/>
      <c r="AA5" s="100" t="s">
        <v>45</v>
      </c>
      <c r="AB5" s="99"/>
      <c r="AC5" s="99"/>
      <c r="AD5" s="99"/>
      <c r="AE5" s="98"/>
      <c r="AF5" s="102" t="s">
        <v>44</v>
      </c>
      <c r="AG5" s="95"/>
      <c r="AH5" s="95"/>
      <c r="AI5" s="95"/>
      <c r="AJ5" s="95"/>
      <c r="AK5" s="95"/>
      <c r="AL5" s="95"/>
      <c r="AM5" s="95"/>
      <c r="AN5" s="95"/>
      <c r="AO5" s="89"/>
      <c r="AP5" s="100" t="s">
        <v>43</v>
      </c>
      <c r="AQ5" s="99"/>
      <c r="AR5" s="99"/>
      <c r="AS5" s="99"/>
      <c r="AT5" s="98"/>
      <c r="AU5" s="101" t="s">
        <v>42</v>
      </c>
      <c r="AV5" s="99"/>
      <c r="AW5" s="99"/>
      <c r="AX5" s="99"/>
      <c r="AY5" s="98"/>
      <c r="AZ5" s="101" t="s">
        <v>41</v>
      </c>
      <c r="BA5" s="99"/>
      <c r="BB5" s="99"/>
      <c r="BC5" s="99"/>
      <c r="BD5" s="98"/>
      <c r="BE5" s="101" t="s">
        <v>40</v>
      </c>
      <c r="BF5" s="99"/>
      <c r="BG5" s="99"/>
      <c r="BH5" s="99"/>
      <c r="BI5" s="98"/>
      <c r="BJ5" s="101" t="s">
        <v>39</v>
      </c>
      <c r="BK5" s="99"/>
      <c r="BL5" s="99"/>
      <c r="BM5" s="99"/>
      <c r="BN5" s="98"/>
      <c r="BO5" s="101" t="s">
        <v>38</v>
      </c>
      <c r="BP5" s="99"/>
      <c r="BQ5" s="99"/>
      <c r="BR5" s="99"/>
      <c r="BS5" s="98"/>
      <c r="BT5" s="100" t="s">
        <v>37</v>
      </c>
      <c r="BU5" s="99"/>
      <c r="BV5" s="99"/>
      <c r="BW5" s="99"/>
      <c r="BX5" s="99"/>
      <c r="BY5" s="99"/>
      <c r="BZ5" s="99"/>
      <c r="CA5" s="99"/>
      <c r="CB5" s="99"/>
      <c r="CC5" s="99"/>
      <c r="CD5" s="99"/>
      <c r="CE5" s="99"/>
      <c r="CF5" s="99"/>
      <c r="CG5" s="99"/>
      <c r="CH5" s="99"/>
      <c r="CI5" s="99"/>
      <c r="CJ5" s="99"/>
      <c r="CK5" s="99"/>
      <c r="CL5" s="99"/>
      <c r="CM5" s="98"/>
      <c r="CN5" s="101" t="s">
        <v>36</v>
      </c>
      <c r="CO5" s="99"/>
      <c r="CP5" s="98"/>
    </row>
    <row r="6" spans="1:100" ht="13.5" thickBot="1" x14ac:dyDescent="0.25">
      <c r="A6" s="20"/>
      <c r="B6" s="20"/>
      <c r="C6" s="20"/>
      <c r="D6" s="97"/>
      <c r="E6" s="2"/>
      <c r="F6" s="19"/>
      <c r="G6" s="100" t="s">
        <v>35</v>
      </c>
      <c r="H6" s="99"/>
      <c r="I6" s="99"/>
      <c r="J6" s="99"/>
      <c r="K6" s="98"/>
      <c r="L6" s="100" t="s">
        <v>34</v>
      </c>
      <c r="M6" s="99"/>
      <c r="N6" s="99"/>
      <c r="O6" s="99"/>
      <c r="P6" s="98"/>
      <c r="Q6" s="100" t="s">
        <v>33</v>
      </c>
      <c r="R6" s="99"/>
      <c r="S6" s="99"/>
      <c r="T6" s="99"/>
      <c r="U6" s="98"/>
      <c r="V6" s="100" t="s">
        <v>32</v>
      </c>
      <c r="W6" s="99"/>
      <c r="X6" s="99"/>
      <c r="Y6" s="99"/>
      <c r="Z6" s="98"/>
      <c r="AA6" s="97"/>
      <c r="AB6" s="2"/>
      <c r="AC6" s="2"/>
      <c r="AD6" s="2"/>
      <c r="AE6" s="19"/>
      <c r="AF6" s="100" t="s">
        <v>31</v>
      </c>
      <c r="AG6" s="99"/>
      <c r="AH6" s="99"/>
      <c r="AI6" s="99"/>
      <c r="AJ6" s="98"/>
      <c r="AK6" s="100" t="s">
        <v>30</v>
      </c>
      <c r="AL6" s="99"/>
      <c r="AM6" s="99"/>
      <c r="AN6" s="99"/>
      <c r="AO6" s="98"/>
      <c r="AP6" s="97"/>
      <c r="AQ6" s="2"/>
      <c r="AR6" s="2"/>
      <c r="AS6" s="2"/>
      <c r="AT6" s="19"/>
      <c r="AU6" s="97"/>
      <c r="AV6" s="2"/>
      <c r="AW6" s="2"/>
      <c r="AX6" s="2"/>
      <c r="AY6" s="19"/>
      <c r="AZ6" s="97"/>
      <c r="BA6" s="2"/>
      <c r="BB6" s="2"/>
      <c r="BC6" s="2"/>
      <c r="BD6" s="19"/>
      <c r="BE6" s="97"/>
      <c r="BF6" s="2"/>
      <c r="BG6" s="2"/>
      <c r="BH6" s="2"/>
      <c r="BI6" s="19"/>
      <c r="BJ6" s="97"/>
      <c r="BK6" s="2"/>
      <c r="BL6" s="2"/>
      <c r="BM6" s="2"/>
      <c r="BN6" s="19"/>
      <c r="BO6" s="97"/>
      <c r="BP6" s="2"/>
      <c r="BQ6" s="2"/>
      <c r="BR6" s="2"/>
      <c r="BS6" s="19"/>
      <c r="BT6" s="94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2"/>
      <c r="CN6" s="97"/>
      <c r="CO6" s="2"/>
      <c r="CP6" s="19"/>
    </row>
    <row r="7" spans="1:100" ht="13.5" thickBot="1" x14ac:dyDescent="0.25">
      <c r="A7" s="20"/>
      <c r="B7" s="20"/>
      <c r="C7" s="20"/>
      <c r="D7" s="94"/>
      <c r="E7" s="93"/>
      <c r="F7" s="92"/>
      <c r="G7" s="94"/>
      <c r="H7" s="93"/>
      <c r="I7" s="93"/>
      <c r="J7" s="93"/>
      <c r="K7" s="92"/>
      <c r="L7" s="94"/>
      <c r="M7" s="93"/>
      <c r="N7" s="93"/>
      <c r="O7" s="93"/>
      <c r="P7" s="92"/>
      <c r="Q7" s="94"/>
      <c r="R7" s="93"/>
      <c r="S7" s="93"/>
      <c r="T7" s="93"/>
      <c r="U7" s="92"/>
      <c r="V7" s="94"/>
      <c r="W7" s="93"/>
      <c r="X7" s="93"/>
      <c r="Y7" s="93"/>
      <c r="Z7" s="92"/>
      <c r="AA7" s="94"/>
      <c r="AB7" s="93"/>
      <c r="AC7" s="93"/>
      <c r="AD7" s="93"/>
      <c r="AE7" s="92"/>
      <c r="AF7" s="94"/>
      <c r="AG7" s="93"/>
      <c r="AH7" s="93"/>
      <c r="AI7" s="93"/>
      <c r="AJ7" s="92"/>
      <c r="AK7" s="94"/>
      <c r="AL7" s="93"/>
      <c r="AM7" s="93"/>
      <c r="AN7" s="93"/>
      <c r="AO7" s="92"/>
      <c r="AP7" s="94"/>
      <c r="AQ7" s="93"/>
      <c r="AR7" s="93"/>
      <c r="AS7" s="93"/>
      <c r="AT7" s="92"/>
      <c r="AU7" s="94"/>
      <c r="AV7" s="93"/>
      <c r="AW7" s="93"/>
      <c r="AX7" s="93"/>
      <c r="AY7" s="92"/>
      <c r="AZ7" s="94"/>
      <c r="BA7" s="93"/>
      <c r="BB7" s="93"/>
      <c r="BC7" s="93"/>
      <c r="BD7" s="92"/>
      <c r="BE7" s="94"/>
      <c r="BF7" s="93"/>
      <c r="BG7" s="93"/>
      <c r="BH7" s="93"/>
      <c r="BI7" s="92"/>
      <c r="BJ7" s="94"/>
      <c r="BK7" s="93"/>
      <c r="BL7" s="93"/>
      <c r="BM7" s="93"/>
      <c r="BN7" s="92"/>
      <c r="BO7" s="94"/>
      <c r="BP7" s="93"/>
      <c r="BQ7" s="93"/>
      <c r="BR7" s="93"/>
      <c r="BS7" s="92"/>
      <c r="BT7" s="96" t="s">
        <v>29</v>
      </c>
      <c r="BU7" s="95"/>
      <c r="BV7" s="95"/>
      <c r="BW7" s="95"/>
      <c r="BX7" s="89"/>
      <c r="BY7" s="96" t="s">
        <v>28</v>
      </c>
      <c r="BZ7" s="95"/>
      <c r="CA7" s="95"/>
      <c r="CB7" s="95"/>
      <c r="CC7" s="89"/>
      <c r="CD7" s="96" t="s">
        <v>27</v>
      </c>
      <c r="CE7" s="95"/>
      <c r="CF7" s="95"/>
      <c r="CG7" s="95"/>
      <c r="CH7" s="89"/>
      <c r="CI7" s="96" t="s">
        <v>26</v>
      </c>
      <c r="CJ7" s="95"/>
      <c r="CK7" s="95"/>
      <c r="CL7" s="95"/>
      <c r="CM7" s="89"/>
      <c r="CN7" s="94"/>
      <c r="CO7" s="93"/>
      <c r="CP7" s="92"/>
    </row>
    <row r="8" spans="1:100" ht="12.75" customHeight="1" thickBot="1" x14ac:dyDescent="0.3">
      <c r="A8" s="20"/>
      <c r="B8" s="20"/>
      <c r="C8" s="20"/>
      <c r="D8" s="88" t="s">
        <v>25</v>
      </c>
      <c r="E8" s="86" t="s">
        <v>25</v>
      </c>
      <c r="F8" s="91" t="s">
        <v>24</v>
      </c>
      <c r="G8" s="90" t="s">
        <v>23</v>
      </c>
      <c r="H8" s="89"/>
      <c r="I8" s="90" t="s">
        <v>22</v>
      </c>
      <c r="J8" s="89"/>
      <c r="K8" s="88" t="s">
        <v>17</v>
      </c>
      <c r="L8" s="90" t="s">
        <v>23</v>
      </c>
      <c r="M8" s="89"/>
      <c r="N8" s="90" t="s">
        <v>22</v>
      </c>
      <c r="O8" s="89"/>
      <c r="P8" s="88" t="s">
        <v>17</v>
      </c>
      <c r="Q8" s="90" t="s">
        <v>23</v>
      </c>
      <c r="R8" s="89"/>
      <c r="S8" s="90" t="s">
        <v>22</v>
      </c>
      <c r="T8" s="89"/>
      <c r="U8" s="88" t="s">
        <v>17</v>
      </c>
      <c r="V8" s="90" t="s">
        <v>23</v>
      </c>
      <c r="W8" s="89"/>
      <c r="X8" s="90" t="s">
        <v>22</v>
      </c>
      <c r="Y8" s="89"/>
      <c r="Z8" s="88" t="s">
        <v>17</v>
      </c>
      <c r="AA8" s="90" t="s">
        <v>23</v>
      </c>
      <c r="AB8" s="89"/>
      <c r="AC8" s="90" t="s">
        <v>22</v>
      </c>
      <c r="AD8" s="89"/>
      <c r="AE8" s="88" t="s">
        <v>17</v>
      </c>
      <c r="AF8" s="90" t="s">
        <v>23</v>
      </c>
      <c r="AG8" s="89"/>
      <c r="AH8" s="90" t="s">
        <v>22</v>
      </c>
      <c r="AI8" s="89"/>
      <c r="AJ8" s="86"/>
      <c r="AK8" s="90" t="s">
        <v>23</v>
      </c>
      <c r="AL8" s="89"/>
      <c r="AM8" s="90" t="s">
        <v>22</v>
      </c>
      <c r="AN8" s="89"/>
      <c r="AO8" s="88" t="s">
        <v>17</v>
      </c>
      <c r="AP8" s="90" t="s">
        <v>23</v>
      </c>
      <c r="AQ8" s="89"/>
      <c r="AR8" s="90" t="s">
        <v>22</v>
      </c>
      <c r="AS8" s="89"/>
      <c r="AT8" s="86"/>
      <c r="AU8" s="90" t="s">
        <v>23</v>
      </c>
      <c r="AV8" s="89"/>
      <c r="AW8" s="90" t="s">
        <v>22</v>
      </c>
      <c r="AX8" s="89"/>
      <c r="AY8" s="88" t="s">
        <v>17</v>
      </c>
      <c r="AZ8" s="90" t="s">
        <v>23</v>
      </c>
      <c r="BA8" s="89"/>
      <c r="BB8" s="90" t="s">
        <v>22</v>
      </c>
      <c r="BC8" s="89"/>
      <c r="BD8" s="88" t="s">
        <v>17</v>
      </c>
      <c r="BE8" s="90" t="s">
        <v>23</v>
      </c>
      <c r="BF8" s="89"/>
      <c r="BG8" s="90" t="s">
        <v>22</v>
      </c>
      <c r="BH8" s="89"/>
      <c r="BI8" s="88" t="s">
        <v>17</v>
      </c>
      <c r="BJ8" s="90" t="s">
        <v>23</v>
      </c>
      <c r="BK8" s="89"/>
      <c r="BL8" s="90" t="s">
        <v>22</v>
      </c>
      <c r="BM8" s="89"/>
      <c r="BN8" s="88" t="s">
        <v>17</v>
      </c>
      <c r="BO8" s="90" t="s">
        <v>23</v>
      </c>
      <c r="BP8" s="89"/>
      <c r="BQ8" s="90" t="s">
        <v>22</v>
      </c>
      <c r="BR8" s="89"/>
      <c r="BS8" s="88" t="s">
        <v>17</v>
      </c>
      <c r="BT8" s="90" t="s">
        <v>23</v>
      </c>
      <c r="BU8" s="89"/>
      <c r="BV8" s="90" t="s">
        <v>22</v>
      </c>
      <c r="BW8" s="89"/>
      <c r="BX8" s="88" t="s">
        <v>17</v>
      </c>
      <c r="BY8" s="90" t="s">
        <v>23</v>
      </c>
      <c r="BZ8" s="89"/>
      <c r="CA8" s="90" t="s">
        <v>22</v>
      </c>
      <c r="CB8" s="89"/>
      <c r="CC8" s="88" t="s">
        <v>17</v>
      </c>
      <c r="CD8" s="90" t="s">
        <v>23</v>
      </c>
      <c r="CE8" s="89"/>
      <c r="CF8" s="90" t="s">
        <v>22</v>
      </c>
      <c r="CG8" s="89"/>
      <c r="CH8" s="88" t="s">
        <v>17</v>
      </c>
      <c r="CI8" s="90" t="s">
        <v>23</v>
      </c>
      <c r="CJ8" s="89"/>
      <c r="CK8" s="90" t="s">
        <v>22</v>
      </c>
      <c r="CL8" s="89"/>
      <c r="CM8" s="88" t="s">
        <v>17</v>
      </c>
      <c r="CN8" s="90" t="s">
        <v>23</v>
      </c>
      <c r="CO8" s="89"/>
      <c r="CP8" s="85" t="s">
        <v>22</v>
      </c>
    </row>
    <row r="9" spans="1:100" ht="12" customHeight="1" thickBot="1" x14ac:dyDescent="0.3">
      <c r="A9" s="20"/>
      <c r="B9" s="20"/>
      <c r="C9" s="20"/>
      <c r="D9" s="20"/>
      <c r="E9" s="86" t="s">
        <v>21</v>
      </c>
      <c r="F9" s="20"/>
      <c r="G9" s="85" t="s">
        <v>19</v>
      </c>
      <c r="H9" s="84" t="s">
        <v>19</v>
      </c>
      <c r="I9" s="88" t="s">
        <v>18</v>
      </c>
      <c r="J9" s="88" t="s">
        <v>20</v>
      </c>
      <c r="K9" s="20"/>
      <c r="L9" s="85" t="s">
        <v>19</v>
      </c>
      <c r="M9" s="84" t="s">
        <v>19</v>
      </c>
      <c r="N9" s="88" t="s">
        <v>18</v>
      </c>
      <c r="O9" s="88" t="s">
        <v>20</v>
      </c>
      <c r="P9" s="20"/>
      <c r="Q9" s="85" t="s">
        <v>19</v>
      </c>
      <c r="R9" s="84" t="s">
        <v>19</v>
      </c>
      <c r="S9" s="88" t="s">
        <v>18</v>
      </c>
      <c r="T9" s="88" t="s">
        <v>20</v>
      </c>
      <c r="U9" s="20"/>
      <c r="V9" s="85" t="s">
        <v>19</v>
      </c>
      <c r="W9" s="84" t="s">
        <v>19</v>
      </c>
      <c r="X9" s="88" t="s">
        <v>18</v>
      </c>
      <c r="Y9" s="88" t="s">
        <v>20</v>
      </c>
      <c r="Z9" s="20"/>
      <c r="AA9" s="85" t="s">
        <v>19</v>
      </c>
      <c r="AB9" s="84" t="s">
        <v>19</v>
      </c>
      <c r="AC9" s="88" t="s">
        <v>18</v>
      </c>
      <c r="AD9" s="88" t="s">
        <v>20</v>
      </c>
      <c r="AE9" s="20"/>
      <c r="AF9" s="85" t="s">
        <v>19</v>
      </c>
      <c r="AG9" s="84" t="s">
        <v>19</v>
      </c>
      <c r="AH9" s="88" t="s">
        <v>18</v>
      </c>
      <c r="AI9" s="88" t="s">
        <v>20</v>
      </c>
      <c r="AJ9" s="86"/>
      <c r="AK9" s="85" t="s">
        <v>19</v>
      </c>
      <c r="AL9" s="84" t="s">
        <v>19</v>
      </c>
      <c r="AM9" s="88" t="s">
        <v>18</v>
      </c>
      <c r="AN9" s="88" t="s">
        <v>20</v>
      </c>
      <c r="AO9" s="20"/>
      <c r="AP9" s="85" t="s">
        <v>19</v>
      </c>
      <c r="AQ9" s="84" t="s">
        <v>19</v>
      </c>
      <c r="AR9" s="88" t="s">
        <v>18</v>
      </c>
      <c r="AS9" s="88" t="s">
        <v>20</v>
      </c>
      <c r="AT9" s="86"/>
      <c r="AU9" s="85" t="s">
        <v>19</v>
      </c>
      <c r="AV9" s="84" t="s">
        <v>19</v>
      </c>
      <c r="AW9" s="88" t="s">
        <v>18</v>
      </c>
      <c r="AX9" s="88" t="s">
        <v>20</v>
      </c>
      <c r="AY9" s="20"/>
      <c r="AZ9" s="85" t="s">
        <v>19</v>
      </c>
      <c r="BA9" s="84" t="s">
        <v>19</v>
      </c>
      <c r="BB9" s="88" t="s">
        <v>18</v>
      </c>
      <c r="BC9" s="88" t="s">
        <v>20</v>
      </c>
      <c r="BD9" s="20"/>
      <c r="BE9" s="85" t="s">
        <v>19</v>
      </c>
      <c r="BF9" s="84" t="s">
        <v>19</v>
      </c>
      <c r="BG9" s="88" t="s">
        <v>18</v>
      </c>
      <c r="BH9" s="88" t="s">
        <v>20</v>
      </c>
      <c r="BI9" s="20"/>
      <c r="BJ9" s="85" t="s">
        <v>19</v>
      </c>
      <c r="BK9" s="84" t="s">
        <v>19</v>
      </c>
      <c r="BL9" s="88" t="s">
        <v>18</v>
      </c>
      <c r="BM9" s="88" t="s">
        <v>20</v>
      </c>
      <c r="BN9" s="20"/>
      <c r="BO9" s="85" t="s">
        <v>19</v>
      </c>
      <c r="BP9" s="84" t="s">
        <v>19</v>
      </c>
      <c r="BQ9" s="88" t="s">
        <v>18</v>
      </c>
      <c r="BR9" s="88" t="s">
        <v>20</v>
      </c>
      <c r="BS9" s="20"/>
      <c r="BT9" s="85" t="s">
        <v>19</v>
      </c>
      <c r="BU9" s="84" t="s">
        <v>19</v>
      </c>
      <c r="BV9" s="88" t="s">
        <v>18</v>
      </c>
      <c r="BW9" s="88" t="s">
        <v>20</v>
      </c>
      <c r="BX9" s="20"/>
      <c r="BY9" s="85" t="s">
        <v>19</v>
      </c>
      <c r="BZ9" s="84" t="s">
        <v>19</v>
      </c>
      <c r="CA9" s="88" t="s">
        <v>18</v>
      </c>
      <c r="CB9" s="88" t="s">
        <v>20</v>
      </c>
      <c r="CC9" s="20"/>
      <c r="CD9" s="85" t="s">
        <v>19</v>
      </c>
      <c r="CE9" s="84" t="s">
        <v>19</v>
      </c>
      <c r="CF9" s="88" t="s">
        <v>18</v>
      </c>
      <c r="CG9" s="88" t="s">
        <v>20</v>
      </c>
      <c r="CH9" s="20"/>
      <c r="CI9" s="85" t="s">
        <v>19</v>
      </c>
      <c r="CJ9" s="84" t="s">
        <v>19</v>
      </c>
      <c r="CK9" s="88" t="s">
        <v>18</v>
      </c>
      <c r="CL9" s="88" t="s">
        <v>20</v>
      </c>
      <c r="CM9" s="20"/>
      <c r="CN9" s="85" t="s">
        <v>19</v>
      </c>
      <c r="CO9" s="84" t="s">
        <v>19</v>
      </c>
      <c r="CP9" s="88" t="s">
        <v>18</v>
      </c>
    </row>
    <row r="10" spans="1:100" ht="12" customHeight="1" thickBot="1" x14ac:dyDescent="0.3">
      <c r="A10" s="20"/>
      <c r="B10" s="20"/>
      <c r="C10" s="20"/>
      <c r="D10" s="20"/>
      <c r="E10" s="86"/>
      <c r="F10" s="20"/>
      <c r="G10" s="85"/>
      <c r="H10" s="84"/>
      <c r="I10" s="20"/>
      <c r="J10" s="20"/>
      <c r="K10" s="20"/>
      <c r="L10" s="85"/>
      <c r="M10" s="84"/>
      <c r="N10" s="20"/>
      <c r="O10" s="20"/>
      <c r="P10" s="20"/>
      <c r="Q10" s="85"/>
      <c r="R10" s="84"/>
      <c r="S10" s="20"/>
      <c r="T10" s="20"/>
      <c r="U10" s="20"/>
      <c r="V10" s="85"/>
      <c r="W10" s="84"/>
      <c r="X10" s="20"/>
      <c r="Y10" s="20"/>
      <c r="Z10" s="20"/>
      <c r="AA10" s="85"/>
      <c r="AB10" s="84"/>
      <c r="AC10" s="20"/>
      <c r="AD10" s="20"/>
      <c r="AE10" s="20"/>
      <c r="AF10" s="85"/>
      <c r="AG10" s="84"/>
      <c r="AH10" s="20"/>
      <c r="AI10" s="20"/>
      <c r="AJ10" s="86" t="s">
        <v>17</v>
      </c>
      <c r="AK10" s="85"/>
      <c r="AL10" s="84"/>
      <c r="AM10" s="20"/>
      <c r="AN10" s="20"/>
      <c r="AO10" s="20"/>
      <c r="AP10" s="85"/>
      <c r="AQ10" s="84"/>
      <c r="AR10" s="20"/>
      <c r="AS10" s="20"/>
      <c r="AT10" s="86" t="s">
        <v>17</v>
      </c>
      <c r="AU10" s="85"/>
      <c r="AV10" s="84"/>
      <c r="AW10" s="20"/>
      <c r="AX10" s="20"/>
      <c r="AY10" s="20"/>
      <c r="AZ10" s="85"/>
      <c r="BA10" s="84"/>
      <c r="BB10" s="20"/>
      <c r="BC10" s="20"/>
      <c r="BD10" s="20"/>
      <c r="BE10" s="85"/>
      <c r="BF10" s="84"/>
      <c r="BG10" s="20"/>
      <c r="BH10" s="20"/>
      <c r="BI10" s="20"/>
      <c r="BJ10" s="85"/>
      <c r="BK10" s="84"/>
      <c r="BL10" s="20"/>
      <c r="BM10" s="20"/>
      <c r="BN10" s="20"/>
      <c r="BO10" s="85"/>
      <c r="BP10" s="84"/>
      <c r="BQ10" s="20"/>
      <c r="BR10" s="20"/>
      <c r="BS10" s="20"/>
      <c r="BT10" s="85"/>
      <c r="BU10" s="84"/>
      <c r="BV10" s="20"/>
      <c r="BW10" s="20"/>
      <c r="BX10" s="20"/>
      <c r="BY10" s="85"/>
      <c r="BZ10" s="84"/>
      <c r="CA10" s="20"/>
      <c r="CB10" s="20"/>
      <c r="CC10" s="20"/>
      <c r="CD10" s="85"/>
      <c r="CE10" s="84"/>
      <c r="CF10" s="20"/>
      <c r="CG10" s="20"/>
      <c r="CH10" s="20"/>
      <c r="CI10" s="85"/>
      <c r="CJ10" s="84"/>
      <c r="CK10" s="20"/>
      <c r="CL10" s="20"/>
      <c r="CM10" s="20"/>
      <c r="CN10" s="85"/>
      <c r="CO10" s="84"/>
      <c r="CP10" s="20"/>
    </row>
    <row r="11" spans="1:100" ht="12.75" customHeight="1" thickBot="1" x14ac:dyDescent="0.3">
      <c r="A11" s="83"/>
      <c r="B11" s="83"/>
      <c r="C11" s="83"/>
      <c r="D11" s="83"/>
      <c r="E11" s="87">
        <v>0.2</v>
      </c>
      <c r="F11" s="83"/>
      <c r="G11" s="85" t="s">
        <v>16</v>
      </c>
      <c r="H11" s="84" t="s">
        <v>15</v>
      </c>
      <c r="I11" s="83"/>
      <c r="J11" s="83"/>
      <c r="K11" s="83"/>
      <c r="L11" s="85" t="s">
        <v>16</v>
      </c>
      <c r="M11" s="84" t="s">
        <v>15</v>
      </c>
      <c r="N11" s="83"/>
      <c r="O11" s="83"/>
      <c r="P11" s="83"/>
      <c r="Q11" s="85" t="s">
        <v>16</v>
      </c>
      <c r="R11" s="84" t="s">
        <v>15</v>
      </c>
      <c r="S11" s="83"/>
      <c r="T11" s="83"/>
      <c r="U11" s="83"/>
      <c r="V11" s="85" t="s">
        <v>16</v>
      </c>
      <c r="W11" s="84" t="s">
        <v>15</v>
      </c>
      <c r="X11" s="83"/>
      <c r="Y11" s="83"/>
      <c r="Z11" s="83"/>
      <c r="AA11" s="85" t="s">
        <v>16</v>
      </c>
      <c r="AB11" s="84" t="s">
        <v>15</v>
      </c>
      <c r="AC11" s="83"/>
      <c r="AD11" s="83"/>
      <c r="AE11" s="83"/>
      <c r="AF11" s="85" t="s">
        <v>16</v>
      </c>
      <c r="AG11" s="84" t="s">
        <v>15</v>
      </c>
      <c r="AH11" s="83"/>
      <c r="AI11" s="83"/>
      <c r="AJ11" s="86"/>
      <c r="AK11" s="85" t="s">
        <v>16</v>
      </c>
      <c r="AL11" s="84" t="s">
        <v>15</v>
      </c>
      <c r="AM11" s="83"/>
      <c r="AN11" s="83"/>
      <c r="AO11" s="83"/>
      <c r="AP11" s="85" t="s">
        <v>16</v>
      </c>
      <c r="AQ11" s="84" t="s">
        <v>15</v>
      </c>
      <c r="AR11" s="83"/>
      <c r="AS11" s="83"/>
      <c r="AT11" s="86"/>
      <c r="AU11" s="85" t="s">
        <v>16</v>
      </c>
      <c r="AV11" s="84" t="s">
        <v>15</v>
      </c>
      <c r="AW11" s="83"/>
      <c r="AX11" s="83"/>
      <c r="AY11" s="83"/>
      <c r="AZ11" s="85" t="s">
        <v>16</v>
      </c>
      <c r="BA11" s="84" t="s">
        <v>15</v>
      </c>
      <c r="BB11" s="83"/>
      <c r="BC11" s="83"/>
      <c r="BD11" s="83"/>
      <c r="BE11" s="85" t="s">
        <v>16</v>
      </c>
      <c r="BF11" s="84" t="s">
        <v>15</v>
      </c>
      <c r="BG11" s="83"/>
      <c r="BH11" s="83"/>
      <c r="BI11" s="83"/>
      <c r="BJ11" s="85" t="s">
        <v>16</v>
      </c>
      <c r="BK11" s="84" t="s">
        <v>15</v>
      </c>
      <c r="BL11" s="83"/>
      <c r="BM11" s="83"/>
      <c r="BN11" s="83"/>
      <c r="BO11" s="85" t="s">
        <v>16</v>
      </c>
      <c r="BP11" s="84" t="s">
        <v>15</v>
      </c>
      <c r="BQ11" s="83"/>
      <c r="BR11" s="83"/>
      <c r="BS11" s="83"/>
      <c r="BT11" s="85" t="s">
        <v>16</v>
      </c>
      <c r="BU11" s="84" t="s">
        <v>15</v>
      </c>
      <c r="BV11" s="83"/>
      <c r="BW11" s="83"/>
      <c r="BX11" s="83"/>
      <c r="BY11" s="85" t="s">
        <v>16</v>
      </c>
      <c r="BZ11" s="84" t="s">
        <v>15</v>
      </c>
      <c r="CA11" s="83"/>
      <c r="CB11" s="83"/>
      <c r="CC11" s="83"/>
      <c r="CD11" s="85" t="s">
        <v>16</v>
      </c>
      <c r="CE11" s="84" t="s">
        <v>15</v>
      </c>
      <c r="CF11" s="83"/>
      <c r="CG11" s="83"/>
      <c r="CH11" s="83"/>
      <c r="CI11" s="85" t="s">
        <v>16</v>
      </c>
      <c r="CJ11" s="84" t="s">
        <v>15</v>
      </c>
      <c r="CK11" s="83"/>
      <c r="CL11" s="83"/>
      <c r="CM11" s="83"/>
      <c r="CN11" s="85" t="s">
        <v>16</v>
      </c>
      <c r="CO11" s="84" t="s">
        <v>15</v>
      </c>
      <c r="CP11" s="83"/>
    </row>
    <row r="12" spans="1:100" ht="13.5" customHeight="1" thickBot="1" x14ac:dyDescent="0.3">
      <c r="A12" s="82">
        <v>1</v>
      </c>
      <c r="B12" s="81">
        <v>2</v>
      </c>
      <c r="C12" s="80">
        <v>3</v>
      </c>
      <c r="D12" s="76">
        <v>4</v>
      </c>
      <c r="E12" s="76">
        <v>5</v>
      </c>
      <c r="F12" s="79">
        <v>6</v>
      </c>
      <c r="G12" s="78">
        <v>7</v>
      </c>
      <c r="H12" s="77">
        <v>8</v>
      </c>
      <c r="I12" s="76">
        <v>9</v>
      </c>
      <c r="J12" s="76">
        <v>10</v>
      </c>
      <c r="K12" s="76">
        <v>11</v>
      </c>
      <c r="L12" s="76">
        <v>12</v>
      </c>
      <c r="M12" s="76">
        <v>13</v>
      </c>
      <c r="N12" s="76">
        <v>14</v>
      </c>
      <c r="O12" s="76">
        <v>15</v>
      </c>
      <c r="P12" s="76">
        <v>16</v>
      </c>
      <c r="Q12" s="76">
        <v>17</v>
      </c>
      <c r="R12" s="76">
        <v>18</v>
      </c>
      <c r="S12" s="76">
        <v>19</v>
      </c>
      <c r="T12" s="76">
        <v>20</v>
      </c>
      <c r="U12" s="76">
        <v>21</v>
      </c>
      <c r="V12" s="76">
        <v>22</v>
      </c>
      <c r="W12" s="76">
        <v>23</v>
      </c>
      <c r="X12" s="76">
        <v>24</v>
      </c>
      <c r="Y12" s="76">
        <v>25</v>
      </c>
      <c r="Z12" s="76">
        <v>26</v>
      </c>
      <c r="AA12" s="76">
        <v>27</v>
      </c>
      <c r="AB12" s="76">
        <v>28</v>
      </c>
      <c r="AC12" s="76">
        <v>29</v>
      </c>
      <c r="AD12" s="76">
        <v>30</v>
      </c>
      <c r="AE12" s="76">
        <v>31</v>
      </c>
      <c r="AF12" s="76">
        <v>32</v>
      </c>
      <c r="AG12" s="76">
        <v>33</v>
      </c>
      <c r="AH12" s="76">
        <v>34</v>
      </c>
      <c r="AI12" s="76">
        <v>35</v>
      </c>
      <c r="AJ12" s="76">
        <v>36</v>
      </c>
      <c r="AK12" s="76">
        <v>37</v>
      </c>
      <c r="AL12" s="76">
        <v>38</v>
      </c>
      <c r="AM12" s="76">
        <v>39</v>
      </c>
      <c r="AN12" s="76">
        <v>40</v>
      </c>
      <c r="AO12" s="76">
        <v>41</v>
      </c>
      <c r="AP12" s="76">
        <v>42</v>
      </c>
      <c r="AQ12" s="76">
        <v>43</v>
      </c>
      <c r="AR12" s="76">
        <v>44</v>
      </c>
      <c r="AS12" s="76">
        <v>45</v>
      </c>
      <c r="AT12" s="76">
        <v>46</v>
      </c>
      <c r="AU12" s="76">
        <v>47</v>
      </c>
      <c r="AV12" s="76">
        <v>48</v>
      </c>
      <c r="AW12" s="76">
        <v>49</v>
      </c>
      <c r="AX12" s="76">
        <v>50</v>
      </c>
      <c r="AY12" s="76">
        <v>51</v>
      </c>
      <c r="AZ12" s="76">
        <v>52</v>
      </c>
      <c r="BA12" s="76">
        <v>53</v>
      </c>
      <c r="BB12" s="76">
        <v>54</v>
      </c>
      <c r="BC12" s="76">
        <v>55</v>
      </c>
      <c r="BD12" s="76">
        <v>56</v>
      </c>
      <c r="BE12" s="76">
        <v>57</v>
      </c>
      <c r="BF12" s="76">
        <v>58</v>
      </c>
      <c r="BG12" s="76">
        <v>59</v>
      </c>
      <c r="BH12" s="76">
        <v>60</v>
      </c>
      <c r="BI12" s="76">
        <v>61</v>
      </c>
      <c r="BJ12" s="76">
        <v>62</v>
      </c>
      <c r="BK12" s="76">
        <v>63</v>
      </c>
      <c r="BL12" s="76">
        <v>64</v>
      </c>
      <c r="BM12" s="76">
        <v>65</v>
      </c>
      <c r="BN12" s="76">
        <v>66</v>
      </c>
      <c r="BO12" s="76">
        <v>67</v>
      </c>
      <c r="BP12" s="76">
        <v>68</v>
      </c>
      <c r="BQ12" s="76">
        <v>69</v>
      </c>
      <c r="BR12" s="76">
        <v>70</v>
      </c>
      <c r="BS12" s="76">
        <v>71</v>
      </c>
      <c r="BT12" s="76">
        <v>72</v>
      </c>
      <c r="BU12" s="76">
        <v>73</v>
      </c>
      <c r="BV12" s="76">
        <v>74</v>
      </c>
      <c r="BW12" s="76">
        <v>75</v>
      </c>
      <c r="BX12" s="76">
        <v>76</v>
      </c>
      <c r="BY12" s="76">
        <v>77</v>
      </c>
      <c r="BZ12" s="76">
        <v>78</v>
      </c>
      <c r="CA12" s="76">
        <v>79</v>
      </c>
      <c r="CB12" s="76">
        <v>80</v>
      </c>
      <c r="CC12" s="76">
        <v>81</v>
      </c>
      <c r="CD12" s="76">
        <v>82</v>
      </c>
      <c r="CE12" s="76">
        <v>83</v>
      </c>
      <c r="CF12" s="76">
        <v>84</v>
      </c>
      <c r="CG12" s="76">
        <v>85</v>
      </c>
      <c r="CH12" s="76">
        <v>86</v>
      </c>
      <c r="CI12" s="76">
        <v>87</v>
      </c>
      <c r="CJ12" s="76">
        <v>88</v>
      </c>
      <c r="CK12" s="76">
        <v>89</v>
      </c>
      <c r="CL12" s="76">
        <v>90</v>
      </c>
      <c r="CM12" s="76">
        <v>91</v>
      </c>
      <c r="CN12" s="76">
        <v>92</v>
      </c>
      <c r="CO12" s="76">
        <v>93</v>
      </c>
      <c r="CP12" s="76">
        <v>94</v>
      </c>
    </row>
    <row r="13" spans="1:100" ht="12.75" customHeight="1" x14ac:dyDescent="0.2">
      <c r="A13" s="75">
        <v>1</v>
      </c>
      <c r="B13" s="74" t="s">
        <v>14</v>
      </c>
      <c r="C13" s="73" t="s">
        <v>13</v>
      </c>
      <c r="D13" s="72">
        <v>317</v>
      </c>
      <c r="E13" s="71">
        <f>D13*20%</f>
        <v>63.400000000000006</v>
      </c>
      <c r="F13" s="70">
        <v>315</v>
      </c>
      <c r="G13" s="23">
        <f>[1]AGT!H13</f>
        <v>34</v>
      </c>
      <c r="H13" s="32">
        <v>34</v>
      </c>
      <c r="I13" s="62">
        <f>H13+[1]AGT!I13</f>
        <v>255</v>
      </c>
      <c r="J13" s="29">
        <f>I13/D13*100</f>
        <v>80.441640378548897</v>
      </c>
      <c r="K13" s="69"/>
      <c r="L13" s="27">
        <f>[1]AGT!M13</f>
        <v>16</v>
      </c>
      <c r="M13" s="32">
        <v>12</v>
      </c>
      <c r="N13" s="62">
        <f>M13+[1]AGT!N13</f>
        <v>106</v>
      </c>
      <c r="O13" s="29">
        <f>N13/D13*100</f>
        <v>33.438485804416402</v>
      </c>
      <c r="P13" s="68"/>
      <c r="Q13" s="23">
        <f>[1]AGT!R13</f>
        <v>18</v>
      </c>
      <c r="R13" s="32">
        <v>22</v>
      </c>
      <c r="S13" s="62">
        <f>R13+[1]AGT!S13</f>
        <v>149</v>
      </c>
      <c r="T13" s="29">
        <f>S13/D13*100</f>
        <v>47.003154574132495</v>
      </c>
      <c r="U13" s="68"/>
      <c r="V13" s="23">
        <f>[1]AGT!W13</f>
        <v>18</v>
      </c>
      <c r="W13" s="32">
        <v>22</v>
      </c>
      <c r="X13" s="62">
        <f>W13+[1]AGT!X13</f>
        <v>149</v>
      </c>
      <c r="Y13" s="29">
        <f>X13/D13*100</f>
        <v>47.003154574132495</v>
      </c>
      <c r="Z13" s="68"/>
      <c r="AA13" s="23">
        <f>[1]AGT!AB13</f>
        <v>35</v>
      </c>
      <c r="AB13" s="32">
        <v>36</v>
      </c>
      <c r="AC13" s="62">
        <f>AB13+[1]AGT!AC13</f>
        <v>251</v>
      </c>
      <c r="AD13" s="29">
        <f>+AC13/D13*100</f>
        <v>79.179810725552045</v>
      </c>
      <c r="AE13" s="68"/>
      <c r="AF13" s="23">
        <f>[1]AGT!AG13</f>
        <v>35</v>
      </c>
      <c r="AG13" s="32">
        <v>36</v>
      </c>
      <c r="AH13" s="62">
        <f>AG13+[1]AGT!AH13</f>
        <v>251</v>
      </c>
      <c r="AI13" s="29">
        <f>+AH13/D13*100</f>
        <v>79.179810725552045</v>
      </c>
      <c r="AJ13" s="30"/>
      <c r="AK13" s="23">
        <f>[1]AGT!AL13</f>
        <v>35</v>
      </c>
      <c r="AL13" s="32">
        <v>36</v>
      </c>
      <c r="AM13" s="62">
        <f>AL13+[1]AGT!AM13</f>
        <v>251</v>
      </c>
      <c r="AN13" s="64">
        <f>+AM13/D13*100</f>
        <v>79.179810725552045</v>
      </c>
      <c r="AO13" s="68"/>
      <c r="AP13" s="23">
        <f>[1]AGT!AQ13</f>
        <v>35</v>
      </c>
      <c r="AQ13" s="32">
        <v>36</v>
      </c>
      <c r="AR13" s="62">
        <f>AQ13+[1]AGT!AR13</f>
        <v>251</v>
      </c>
      <c r="AS13" s="64">
        <f>+AR13/D13*100</f>
        <v>79.179810725552045</v>
      </c>
      <c r="AT13" s="30"/>
      <c r="AU13" s="23">
        <f>[1]AGT!AV13</f>
        <v>17</v>
      </c>
      <c r="AV13" s="32">
        <v>13</v>
      </c>
      <c r="AW13" s="62">
        <f>AV13+[1]AGT!AW13</f>
        <v>98</v>
      </c>
      <c r="AX13" s="29">
        <f>AW13/D13*100</f>
        <v>30.914826498422716</v>
      </c>
      <c r="AY13" s="68"/>
      <c r="AZ13" s="23">
        <f>[1]AGT!BA13</f>
        <v>17</v>
      </c>
      <c r="BA13" s="32">
        <v>13</v>
      </c>
      <c r="BB13" s="62">
        <f>BA13+[1]AGT!BB13</f>
        <v>98</v>
      </c>
      <c r="BC13" s="29">
        <f>BB13/D13*100</f>
        <v>30.914826498422716</v>
      </c>
      <c r="BD13" s="68"/>
      <c r="BE13" s="23">
        <f>[1]AGT!BF13</f>
        <v>5</v>
      </c>
      <c r="BF13" s="32">
        <v>2</v>
      </c>
      <c r="BG13" s="62">
        <f>BF13+[1]AGT!BG13</f>
        <v>51</v>
      </c>
      <c r="BH13" s="29">
        <f>BG13/E13*100</f>
        <v>80.441640378548882</v>
      </c>
      <c r="BI13" s="68"/>
      <c r="BJ13" s="23">
        <f>[1]AGT!BK13</f>
        <v>29</v>
      </c>
      <c r="BK13" s="32">
        <v>34</v>
      </c>
      <c r="BL13" s="62">
        <f>BK13+[1]AGT!BL13</f>
        <v>241</v>
      </c>
      <c r="BM13" s="29">
        <f>BL13/F13*100</f>
        <v>76.507936507936506</v>
      </c>
      <c r="BN13" s="68"/>
      <c r="BO13" s="23">
        <f>[1]AGT!BP13</f>
        <v>29</v>
      </c>
      <c r="BP13" s="32">
        <v>34</v>
      </c>
      <c r="BQ13" s="62">
        <f>BP13+[1]AGT!BQ13</f>
        <v>241</v>
      </c>
      <c r="BR13" s="29">
        <f>BQ13/F13*100</f>
        <v>76.507936507936506</v>
      </c>
      <c r="BS13" s="69"/>
      <c r="BT13" s="27">
        <f>[1]AGT!BU13</f>
        <v>29</v>
      </c>
      <c r="BU13" s="32">
        <v>34</v>
      </c>
      <c r="BV13" s="62">
        <f>BU13+[1]AGT!BV13</f>
        <v>241</v>
      </c>
      <c r="BW13" s="29">
        <f>BV13/F13*100</f>
        <v>76.507936507936506</v>
      </c>
      <c r="BX13" s="68"/>
      <c r="BY13" s="23">
        <f>[1]AGT!BZ13</f>
        <v>29</v>
      </c>
      <c r="BZ13" s="32">
        <v>34</v>
      </c>
      <c r="CA13" s="62">
        <f>BZ13+[1]AGT!CA13</f>
        <v>241</v>
      </c>
      <c r="CB13" s="29">
        <f>CA13/F13*100</f>
        <v>76.507936507936506</v>
      </c>
      <c r="CC13" s="68"/>
      <c r="CD13" s="23">
        <f>[1]AGT!CE13</f>
        <v>29</v>
      </c>
      <c r="CE13" s="32">
        <v>34</v>
      </c>
      <c r="CF13" s="62">
        <f>CE13+[1]AGT!CF13</f>
        <v>241</v>
      </c>
      <c r="CG13" s="29">
        <f>CF13/F13*100</f>
        <v>76.507936507936506</v>
      </c>
      <c r="CH13" s="68"/>
      <c r="CI13" s="23">
        <f>[1]AGT!CJ13</f>
        <v>29</v>
      </c>
      <c r="CJ13" s="32">
        <v>34</v>
      </c>
      <c r="CK13" s="62">
        <f>CJ13+[1]AGT!CK13</f>
        <v>241</v>
      </c>
      <c r="CL13" s="29">
        <f>CK13/F13*100</f>
        <v>76.507936507936506</v>
      </c>
      <c r="CM13" s="68"/>
      <c r="CN13" s="23">
        <f>[1]AGT!CO13</f>
        <v>35</v>
      </c>
      <c r="CO13" s="67">
        <v>36</v>
      </c>
      <c r="CP13" s="21">
        <f>CO13+[1]AGT!CP13</f>
        <v>251</v>
      </c>
    </row>
    <row r="14" spans="1:100" ht="12.75" customHeight="1" x14ac:dyDescent="0.2">
      <c r="A14" s="20"/>
      <c r="B14" s="19"/>
      <c r="C14" s="66" t="s">
        <v>12</v>
      </c>
      <c r="D14" s="58">
        <v>246</v>
      </c>
      <c r="E14" s="57">
        <f>D14*20%</f>
        <v>49.2</v>
      </c>
      <c r="F14" s="56">
        <v>245</v>
      </c>
      <c r="G14" s="23">
        <f>[1]AGT!H14</f>
        <v>30</v>
      </c>
      <c r="H14" s="22">
        <v>21</v>
      </c>
      <c r="I14" s="62">
        <f>H14+[1]AGT!I14</f>
        <v>210</v>
      </c>
      <c r="J14" s="55">
        <f>I14/D14*100</f>
        <v>85.365853658536579</v>
      </c>
      <c r="K14" s="63"/>
      <c r="L14" s="27">
        <f>[1]AGT!M14</f>
        <v>12</v>
      </c>
      <c r="M14" s="22">
        <v>13</v>
      </c>
      <c r="N14" s="62">
        <f>M14+[1]AGT!N14</f>
        <v>98</v>
      </c>
      <c r="O14" s="55">
        <f>N14/D14*100</f>
        <v>39.837398373983739</v>
      </c>
      <c r="P14" s="61"/>
      <c r="Q14" s="23">
        <f>[1]AGT!R14</f>
        <v>8</v>
      </c>
      <c r="R14" s="22">
        <v>12</v>
      </c>
      <c r="S14" s="62">
        <f>R14+[1]AGT!S14</f>
        <v>116</v>
      </c>
      <c r="T14" s="55">
        <f>S14/D14*100</f>
        <v>47.154471544715449</v>
      </c>
      <c r="U14" s="61"/>
      <c r="V14" s="23">
        <f>[1]AGT!W14</f>
        <v>8</v>
      </c>
      <c r="W14" s="22">
        <v>12</v>
      </c>
      <c r="X14" s="62">
        <f>W14+[1]AGT!X14</f>
        <v>114</v>
      </c>
      <c r="Y14" s="55">
        <f>X14/D14*100</f>
        <v>46.341463414634148</v>
      </c>
      <c r="Z14" s="61"/>
      <c r="AA14" s="23">
        <f>[1]AGT!AB14</f>
        <v>25</v>
      </c>
      <c r="AB14" s="22">
        <v>18</v>
      </c>
      <c r="AC14" s="62">
        <f>AB14+[1]AGT!AC14</f>
        <v>198</v>
      </c>
      <c r="AD14" s="55">
        <f>+AC14/D14*100</f>
        <v>80.487804878048792</v>
      </c>
      <c r="AE14" s="61"/>
      <c r="AF14" s="23">
        <f>[1]AGT!AG14</f>
        <v>25</v>
      </c>
      <c r="AG14" s="22">
        <v>18</v>
      </c>
      <c r="AH14" s="62">
        <f>AG14+[1]AGT!AH14</f>
        <v>185</v>
      </c>
      <c r="AI14" s="29">
        <f>+AH14/D14*100</f>
        <v>75.203252032520325</v>
      </c>
      <c r="AJ14" s="24"/>
      <c r="AK14" s="23">
        <f>[1]AGT!AL14</f>
        <v>10</v>
      </c>
      <c r="AL14" s="22">
        <v>18</v>
      </c>
      <c r="AM14" s="62">
        <f>AL14+[1]AGT!AM14</f>
        <v>162</v>
      </c>
      <c r="AN14" s="65">
        <f>+AM14/D14*100</f>
        <v>65.853658536585371</v>
      </c>
      <c r="AO14" s="61"/>
      <c r="AP14" s="23">
        <f>[1]AGT!AQ14</f>
        <v>25</v>
      </c>
      <c r="AQ14" s="22">
        <v>18</v>
      </c>
      <c r="AR14" s="62">
        <f>AQ14+[1]AGT!AR14</f>
        <v>190</v>
      </c>
      <c r="AS14" s="64">
        <f>+AR14/D14*100</f>
        <v>77.235772357723576</v>
      </c>
      <c r="AT14" s="24"/>
      <c r="AU14" s="23">
        <f>[1]AGT!AV14</f>
        <v>12</v>
      </c>
      <c r="AV14" s="22">
        <v>8</v>
      </c>
      <c r="AW14" s="62">
        <f>AV14+[1]AGT!AW14</f>
        <v>72</v>
      </c>
      <c r="AX14" s="55">
        <f>AW14/D14*100</f>
        <v>29.268292682926827</v>
      </c>
      <c r="AY14" s="61"/>
      <c r="AZ14" s="23">
        <f>[1]AGT!BA14</f>
        <v>12</v>
      </c>
      <c r="BA14" s="22">
        <v>8</v>
      </c>
      <c r="BB14" s="62">
        <f>BA14+[1]AGT!BB14</f>
        <v>74</v>
      </c>
      <c r="BC14" s="55">
        <f>BB14/D14*100</f>
        <v>30.081300813008134</v>
      </c>
      <c r="BD14" s="61"/>
      <c r="BE14" s="23">
        <f>[1]AGT!BF14</f>
        <v>3</v>
      </c>
      <c r="BF14" s="22">
        <v>3</v>
      </c>
      <c r="BG14" s="62">
        <f>BF14+[1]AGT!BG14</f>
        <v>41</v>
      </c>
      <c r="BH14" s="55">
        <f>BG14/E14*100</f>
        <v>83.333333333333329</v>
      </c>
      <c r="BI14" s="61"/>
      <c r="BJ14" s="23">
        <f>[1]AGT!BK14</f>
        <v>25</v>
      </c>
      <c r="BK14" s="22">
        <v>22</v>
      </c>
      <c r="BL14" s="62">
        <f>BK14+[1]AGT!BL14</f>
        <v>202</v>
      </c>
      <c r="BM14" s="55">
        <f>BL14/F14*100</f>
        <v>82.448979591836732</v>
      </c>
      <c r="BN14" s="61"/>
      <c r="BO14" s="23">
        <f>[1]AGT!BP14</f>
        <v>25</v>
      </c>
      <c r="BP14" s="22">
        <v>22</v>
      </c>
      <c r="BQ14" s="62">
        <f>BP14+[1]AGT!BQ14</f>
        <v>202</v>
      </c>
      <c r="BR14" s="55">
        <f>BQ14/F14*100</f>
        <v>82.448979591836732</v>
      </c>
      <c r="BS14" s="63"/>
      <c r="BT14" s="27">
        <f>[1]AGT!BU14</f>
        <v>25</v>
      </c>
      <c r="BU14" s="22">
        <v>22</v>
      </c>
      <c r="BV14" s="62">
        <f>BU14+[1]AGT!BV14</f>
        <v>202</v>
      </c>
      <c r="BW14" s="55">
        <f>BV14/F14*100</f>
        <v>82.448979591836732</v>
      </c>
      <c r="BX14" s="61"/>
      <c r="BY14" s="23">
        <f>[1]AGT!BZ14</f>
        <v>25</v>
      </c>
      <c r="BZ14" s="22">
        <v>22</v>
      </c>
      <c r="CA14" s="62">
        <f>BZ14+[1]AGT!CA14</f>
        <v>202</v>
      </c>
      <c r="CB14" s="55">
        <f>CA14/F14*100</f>
        <v>82.448979591836732</v>
      </c>
      <c r="CC14" s="61"/>
      <c r="CD14" s="23">
        <f>[1]AGT!CE14</f>
        <v>25</v>
      </c>
      <c r="CE14" s="22">
        <v>22</v>
      </c>
      <c r="CF14" s="62">
        <f>CE14+[1]AGT!CF14</f>
        <v>202</v>
      </c>
      <c r="CG14" s="55">
        <f>CF14/F14*100</f>
        <v>82.448979591836732</v>
      </c>
      <c r="CH14" s="61"/>
      <c r="CI14" s="23">
        <f>[1]AGT!CJ14</f>
        <v>25</v>
      </c>
      <c r="CJ14" s="22">
        <v>22</v>
      </c>
      <c r="CK14" s="62">
        <f>CJ14+[1]AGT!CK14</f>
        <v>202</v>
      </c>
      <c r="CL14" s="55">
        <f>CK14/F14*100</f>
        <v>82.448979591836732</v>
      </c>
      <c r="CM14" s="61"/>
      <c r="CN14" s="23">
        <f>[1]AGT!CO14</f>
        <v>20</v>
      </c>
      <c r="CO14" s="60">
        <v>25</v>
      </c>
      <c r="CP14" s="21">
        <f>CO14+[1]AGT!CP14</f>
        <v>190</v>
      </c>
    </row>
    <row r="15" spans="1:100" ht="12.75" customHeight="1" x14ac:dyDescent="0.2">
      <c r="A15" s="20"/>
      <c r="B15" s="19"/>
      <c r="C15" s="66" t="s">
        <v>11</v>
      </c>
      <c r="D15" s="58">
        <v>110</v>
      </c>
      <c r="E15" s="57">
        <f>D15*20%</f>
        <v>22</v>
      </c>
      <c r="F15" s="56">
        <v>110</v>
      </c>
      <c r="G15" s="23">
        <f>[1]AGT!H15</f>
        <v>16</v>
      </c>
      <c r="H15" s="22">
        <v>7</v>
      </c>
      <c r="I15" s="62">
        <f>H15+[1]AGT!I15</f>
        <v>101</v>
      </c>
      <c r="J15" s="55">
        <f>I15/D15*100</f>
        <v>91.818181818181827</v>
      </c>
      <c r="K15" s="63"/>
      <c r="L15" s="27">
        <f>[1]AGT!M15</f>
        <v>10</v>
      </c>
      <c r="M15" s="22">
        <v>7</v>
      </c>
      <c r="N15" s="62">
        <f>M15+[1]AGT!N15</f>
        <v>52</v>
      </c>
      <c r="O15" s="55">
        <f>N15/D15*100</f>
        <v>47.272727272727273</v>
      </c>
      <c r="P15" s="61"/>
      <c r="Q15" s="23">
        <f>[1]AGT!R15</f>
        <v>6</v>
      </c>
      <c r="R15" s="22">
        <v>7</v>
      </c>
      <c r="S15" s="62">
        <f>R15+[1]AGT!S15</f>
        <v>69</v>
      </c>
      <c r="T15" s="55">
        <f>S15/D15*100</f>
        <v>62.727272727272734</v>
      </c>
      <c r="U15" s="61"/>
      <c r="V15" s="23">
        <f>[1]AGT!W15</f>
        <v>6</v>
      </c>
      <c r="W15" s="22">
        <v>7</v>
      </c>
      <c r="X15" s="62">
        <f>W15+[1]AGT!X15</f>
        <v>58</v>
      </c>
      <c r="Y15" s="55">
        <f>X15/D15*100</f>
        <v>52.72727272727272</v>
      </c>
      <c r="Z15" s="61"/>
      <c r="AA15" s="23">
        <f>[1]AGT!AB15</f>
        <v>8</v>
      </c>
      <c r="AB15" s="22">
        <v>9</v>
      </c>
      <c r="AC15" s="62">
        <f>AB15+[1]AGT!AC15</f>
        <v>100</v>
      </c>
      <c r="AD15" s="55">
        <f>+AC15/D15*100</f>
        <v>90.909090909090907</v>
      </c>
      <c r="AE15" s="61"/>
      <c r="AF15" s="23">
        <f>[1]AGT!AG15</f>
        <v>8</v>
      </c>
      <c r="AG15" s="22">
        <v>9</v>
      </c>
      <c r="AH15" s="62">
        <f>AG15+[1]AGT!AH15</f>
        <v>91</v>
      </c>
      <c r="AI15" s="29">
        <f>+AH15/D15*100</f>
        <v>82.727272727272734</v>
      </c>
      <c r="AJ15" s="24"/>
      <c r="AK15" s="23">
        <f>[1]AGT!AL15</f>
        <v>6</v>
      </c>
      <c r="AL15" s="22">
        <v>9</v>
      </c>
      <c r="AM15" s="62">
        <f>AL15+[1]AGT!AM15</f>
        <v>79</v>
      </c>
      <c r="AN15" s="65">
        <f>+AM15/D15*100</f>
        <v>71.818181818181813</v>
      </c>
      <c r="AO15" s="61"/>
      <c r="AP15" s="23">
        <f>[1]AGT!AQ15</f>
        <v>8</v>
      </c>
      <c r="AQ15" s="22">
        <v>9</v>
      </c>
      <c r="AR15" s="62">
        <f>AQ15+[1]AGT!AR15</f>
        <v>100</v>
      </c>
      <c r="AS15" s="64">
        <f>+AR15/D15*100</f>
        <v>90.909090909090907</v>
      </c>
      <c r="AT15" s="24"/>
      <c r="AU15" s="23">
        <f>[1]AGT!AV15</f>
        <v>3</v>
      </c>
      <c r="AV15" s="22">
        <v>4</v>
      </c>
      <c r="AW15" s="62">
        <f>AV15+[1]AGT!AW15</f>
        <v>32</v>
      </c>
      <c r="AX15" s="55">
        <f>AW15/D15*100</f>
        <v>29.09090909090909</v>
      </c>
      <c r="AY15" s="61"/>
      <c r="AZ15" s="23">
        <f>[1]AGT!BA15</f>
        <v>3</v>
      </c>
      <c r="BA15" s="22">
        <v>4</v>
      </c>
      <c r="BB15" s="62">
        <f>BA15+[1]AGT!BB15</f>
        <v>32</v>
      </c>
      <c r="BC15" s="55">
        <f>BB15/D15*100</f>
        <v>29.09090909090909</v>
      </c>
      <c r="BD15" s="61"/>
      <c r="BE15" s="23">
        <f>[1]AGT!BF15</f>
        <v>2</v>
      </c>
      <c r="BF15" s="22">
        <v>2</v>
      </c>
      <c r="BG15" s="62">
        <f>BF15+[1]AGT!BG15</f>
        <v>23</v>
      </c>
      <c r="BH15" s="55">
        <f>BG15/E15*100</f>
        <v>104.54545454545455</v>
      </c>
      <c r="BI15" s="61"/>
      <c r="BJ15" s="23">
        <f>[1]AGT!BK15</f>
        <v>13</v>
      </c>
      <c r="BK15" s="22">
        <v>4</v>
      </c>
      <c r="BL15" s="62">
        <f>BK15+[1]AGT!BL15</f>
        <v>87</v>
      </c>
      <c r="BM15" s="55">
        <f>BL15/F15*100</f>
        <v>79.090909090909093</v>
      </c>
      <c r="BN15" s="61"/>
      <c r="BO15" s="23">
        <f>[1]AGT!BP15</f>
        <v>13</v>
      </c>
      <c r="BP15" s="22">
        <v>4</v>
      </c>
      <c r="BQ15" s="62">
        <f>BP15+[1]AGT!BQ15</f>
        <v>87</v>
      </c>
      <c r="BR15" s="55">
        <f>BQ15/F15*100</f>
        <v>79.090909090909093</v>
      </c>
      <c r="BS15" s="63"/>
      <c r="BT15" s="27">
        <f>[1]AGT!BU15</f>
        <v>13</v>
      </c>
      <c r="BU15" s="22">
        <v>4</v>
      </c>
      <c r="BV15" s="62">
        <f>BU15+[1]AGT!BV15</f>
        <v>87</v>
      </c>
      <c r="BW15" s="55">
        <f>BV15/F15*100</f>
        <v>79.090909090909093</v>
      </c>
      <c r="BX15" s="61"/>
      <c r="BY15" s="23">
        <f>[1]AGT!BZ15</f>
        <v>13</v>
      </c>
      <c r="BZ15" s="22">
        <v>4</v>
      </c>
      <c r="CA15" s="62">
        <f>BZ15+[1]AGT!CA15</f>
        <v>87</v>
      </c>
      <c r="CB15" s="55">
        <f>CA15/F15*100</f>
        <v>79.090909090909093</v>
      </c>
      <c r="CC15" s="61"/>
      <c r="CD15" s="23">
        <f>[1]AGT!CE15</f>
        <v>13</v>
      </c>
      <c r="CE15" s="22">
        <v>4</v>
      </c>
      <c r="CF15" s="62">
        <f>CE15+[1]AGT!CF15</f>
        <v>87</v>
      </c>
      <c r="CG15" s="55">
        <f>CF15/F15*100</f>
        <v>79.090909090909093</v>
      </c>
      <c r="CH15" s="61"/>
      <c r="CI15" s="23">
        <f>[1]AGT!CJ15</f>
        <v>13</v>
      </c>
      <c r="CJ15" s="22">
        <v>4</v>
      </c>
      <c r="CK15" s="62">
        <f>CJ15+[1]AGT!CK15</f>
        <v>87</v>
      </c>
      <c r="CL15" s="55">
        <f>CK15/F15*100</f>
        <v>79.090909090909093</v>
      </c>
      <c r="CM15" s="61"/>
      <c r="CN15" s="23">
        <f>[1]AGT!CO15</f>
        <v>8</v>
      </c>
      <c r="CO15" s="60">
        <v>4</v>
      </c>
      <c r="CP15" s="21">
        <f>CO15+[1]AGT!CP15</f>
        <v>95</v>
      </c>
    </row>
    <row r="16" spans="1:100" ht="12.75" customHeight="1" x14ac:dyDescent="0.2">
      <c r="A16" s="20"/>
      <c r="B16" s="19"/>
      <c r="C16" s="59" t="s">
        <v>10</v>
      </c>
      <c r="D16" s="58">
        <v>134</v>
      </c>
      <c r="E16" s="57">
        <f>D16*20%</f>
        <v>26.8</v>
      </c>
      <c r="F16" s="56">
        <v>134</v>
      </c>
      <c r="G16" s="8">
        <f>[1]AGT!H16</f>
        <v>14</v>
      </c>
      <c r="H16" s="7">
        <v>12</v>
      </c>
      <c r="I16" s="51">
        <f>H16+[1]AGT!I16</f>
        <v>117</v>
      </c>
      <c r="J16" s="50">
        <f>I16/D16*100</f>
        <v>87.31343283582089</v>
      </c>
      <c r="K16" s="52"/>
      <c r="L16" s="12">
        <f>[1]AGT!M16</f>
        <v>7</v>
      </c>
      <c r="M16" s="7">
        <v>5</v>
      </c>
      <c r="N16" s="51">
        <f>M16+[1]AGT!N16</f>
        <v>48</v>
      </c>
      <c r="O16" s="55">
        <f>N16/D16*100</f>
        <v>35.820895522388057</v>
      </c>
      <c r="P16" s="49"/>
      <c r="Q16" s="8">
        <f>[1]AGT!R16</f>
        <v>6</v>
      </c>
      <c r="R16" s="7">
        <v>7</v>
      </c>
      <c r="S16" s="51">
        <f>R16+[1]AGT!S16</f>
        <v>72</v>
      </c>
      <c r="T16" s="55">
        <f>S16/D16*100</f>
        <v>53.731343283582092</v>
      </c>
      <c r="U16" s="49"/>
      <c r="V16" s="8">
        <f>[1]AGT!W16</f>
        <v>6</v>
      </c>
      <c r="W16" s="7">
        <v>7</v>
      </c>
      <c r="X16" s="51">
        <f>W16+[1]AGT!X16</f>
        <v>72</v>
      </c>
      <c r="Y16" s="55">
        <f>X16/D16*100</f>
        <v>53.731343283582092</v>
      </c>
      <c r="Z16" s="49"/>
      <c r="AA16" s="8">
        <f>[1]AGT!AB16</f>
        <v>14</v>
      </c>
      <c r="AB16" s="7">
        <v>12</v>
      </c>
      <c r="AC16" s="51">
        <f>AB16+[1]AGT!AC16</f>
        <v>102</v>
      </c>
      <c r="AD16" s="50">
        <f>+AC16/D16*100</f>
        <v>76.119402985074629</v>
      </c>
      <c r="AE16" s="49"/>
      <c r="AF16" s="8">
        <f>[1]AGT!AG16</f>
        <v>14</v>
      </c>
      <c r="AG16" s="7">
        <v>12</v>
      </c>
      <c r="AH16" s="51">
        <f>AG16+[1]AGT!AH16</f>
        <v>97</v>
      </c>
      <c r="AI16" s="14">
        <f>+AH16/D16*100</f>
        <v>72.388059701492537</v>
      </c>
      <c r="AJ16" s="9"/>
      <c r="AK16" s="8">
        <f>[1]AGT!AL16</f>
        <v>14</v>
      </c>
      <c r="AL16" s="7">
        <v>12</v>
      </c>
      <c r="AM16" s="51">
        <f>AL16+[1]AGT!AM16</f>
        <v>92</v>
      </c>
      <c r="AN16" s="54">
        <f>+AM16/D16*100</f>
        <v>68.656716417910445</v>
      </c>
      <c r="AO16" s="49"/>
      <c r="AP16" s="8">
        <f>[1]AGT!AQ16</f>
        <v>14</v>
      </c>
      <c r="AQ16" s="7">
        <v>12</v>
      </c>
      <c r="AR16" s="51">
        <f>AQ16+[1]AGT!AR16</f>
        <v>102</v>
      </c>
      <c r="AS16" s="53">
        <f>+AR16/D16*100</f>
        <v>76.119402985074629</v>
      </c>
      <c r="AT16" s="9"/>
      <c r="AU16" s="8">
        <f>[1]AGT!AV16</f>
        <v>8</v>
      </c>
      <c r="AV16" s="7"/>
      <c r="AW16" s="51">
        <f>AV16+[1]AGT!AW16</f>
        <v>37</v>
      </c>
      <c r="AX16" s="50">
        <f>AW16/D16*100</f>
        <v>27.611940298507463</v>
      </c>
      <c r="AY16" s="49"/>
      <c r="AZ16" s="8">
        <f>[1]AGT!BA16</f>
        <v>8</v>
      </c>
      <c r="BA16" s="7"/>
      <c r="BB16" s="51">
        <f>BA16+[1]AGT!BB16</f>
        <v>41</v>
      </c>
      <c r="BC16" s="50">
        <f>BB16/D16*100</f>
        <v>30.597014925373134</v>
      </c>
      <c r="BD16" s="49"/>
      <c r="BE16" s="8">
        <f>[1]AGT!BF16</f>
        <v>3</v>
      </c>
      <c r="BF16" s="7">
        <v>2</v>
      </c>
      <c r="BG16" s="51">
        <f>BF16+[1]AGT!BG16</f>
        <v>19</v>
      </c>
      <c r="BH16" s="50">
        <f>BG16/E16*100</f>
        <v>70.895522388059689</v>
      </c>
      <c r="BI16" s="49"/>
      <c r="BJ16" s="8">
        <f>[1]AGT!BK16</f>
        <v>12</v>
      </c>
      <c r="BK16" s="7">
        <v>10</v>
      </c>
      <c r="BL16" s="51">
        <f>BK16+[1]AGT!BL16</f>
        <v>104</v>
      </c>
      <c r="BM16" s="50">
        <f>BL16/F16*100</f>
        <v>77.611940298507463</v>
      </c>
      <c r="BN16" s="49"/>
      <c r="BO16" s="8">
        <f>[1]AGT!BP16</f>
        <v>12</v>
      </c>
      <c r="BP16" s="7">
        <v>10</v>
      </c>
      <c r="BQ16" s="51">
        <f>BP16+[1]AGT!BQ16</f>
        <v>104</v>
      </c>
      <c r="BR16" s="50">
        <f>BQ16/F16*100</f>
        <v>77.611940298507463</v>
      </c>
      <c r="BS16" s="52"/>
      <c r="BT16" s="12">
        <f>[1]AGT!BU16</f>
        <v>12</v>
      </c>
      <c r="BU16" s="7">
        <v>10</v>
      </c>
      <c r="BV16" s="51">
        <f>BU16+[1]AGT!BV16</f>
        <v>104</v>
      </c>
      <c r="BW16" s="50">
        <f>BV16/F16*100</f>
        <v>77.611940298507463</v>
      </c>
      <c r="BX16" s="49"/>
      <c r="BY16" s="8">
        <f>[1]AGT!BZ16</f>
        <v>12</v>
      </c>
      <c r="BZ16" s="7">
        <v>10</v>
      </c>
      <c r="CA16" s="51">
        <f>BZ16+[1]AGT!CA16</f>
        <v>104</v>
      </c>
      <c r="CB16" s="50">
        <f>CA16/F16*100</f>
        <v>77.611940298507463</v>
      </c>
      <c r="CC16" s="49"/>
      <c r="CD16" s="8">
        <f>[1]AGT!CE16</f>
        <v>12</v>
      </c>
      <c r="CE16" s="7">
        <v>10</v>
      </c>
      <c r="CF16" s="51">
        <f>CE16+[1]AGT!CF16</f>
        <v>104</v>
      </c>
      <c r="CG16" s="50">
        <f>CF16/F16*100</f>
        <v>77.611940298507463</v>
      </c>
      <c r="CH16" s="49"/>
      <c r="CI16" s="8">
        <f>[1]AGT!CJ16</f>
        <v>12</v>
      </c>
      <c r="CJ16" s="7">
        <v>10</v>
      </c>
      <c r="CK16" s="51">
        <f>CJ16+[1]AGT!CK16</f>
        <v>104</v>
      </c>
      <c r="CL16" s="50">
        <f>CK16/F16*100</f>
        <v>77.611940298507463</v>
      </c>
      <c r="CM16" s="49"/>
      <c r="CN16" s="8">
        <f>[1]AGT!CO16</f>
        <v>12</v>
      </c>
      <c r="CO16" s="48">
        <v>12</v>
      </c>
      <c r="CP16" s="6">
        <f>CO16+[1]AGT!CP16</f>
        <v>100</v>
      </c>
    </row>
    <row r="17" spans="1:96" ht="12.75" customHeight="1" x14ac:dyDescent="0.2">
      <c r="A17" s="20"/>
      <c r="B17" s="19"/>
      <c r="C17" s="45" t="s">
        <v>9</v>
      </c>
      <c r="D17" s="44">
        <f>SUM(D13:D16)</f>
        <v>807</v>
      </c>
      <c r="E17" s="40">
        <f>SUM(E13:E16)</f>
        <v>161.40000000000003</v>
      </c>
      <c r="F17" s="43">
        <f>SUM(F13:F16)</f>
        <v>804</v>
      </c>
      <c r="G17" s="38">
        <f>[1]AGT!H17</f>
        <v>94</v>
      </c>
      <c r="H17" s="37">
        <f>SUM(H13:H16)</f>
        <v>74</v>
      </c>
      <c r="I17" s="40">
        <f>H17+[1]AGT!I17</f>
        <v>683</v>
      </c>
      <c r="J17" s="37">
        <f>I17/D17*100</f>
        <v>84.634448574969028</v>
      </c>
      <c r="K17" s="42"/>
      <c r="L17" s="41">
        <f>[1]AGT!M17</f>
        <v>45</v>
      </c>
      <c r="M17" s="37">
        <f>SUM(M13:M16)</f>
        <v>37</v>
      </c>
      <c r="N17" s="40">
        <f>M17+[1]AGT!N17</f>
        <v>304</v>
      </c>
      <c r="O17" s="37">
        <f>N17/D17*100</f>
        <v>37.670384138785622</v>
      </c>
      <c r="P17" s="39"/>
      <c r="Q17" s="38">
        <f>[1]AGT!R17</f>
        <v>38</v>
      </c>
      <c r="R17" s="37">
        <f>SUM(R13:R16)</f>
        <v>48</v>
      </c>
      <c r="S17" s="40">
        <f>R17+[1]AGT!S17</f>
        <v>406</v>
      </c>
      <c r="T17" s="37">
        <f>S17/D17*100</f>
        <v>50.309789343246592</v>
      </c>
      <c r="U17" s="39"/>
      <c r="V17" s="38">
        <f>[1]AGT!W17</f>
        <v>38</v>
      </c>
      <c r="W17" s="37">
        <f>SUM(W13:W16)</f>
        <v>48</v>
      </c>
      <c r="X17" s="40">
        <f>W17+[1]AGT!X17</f>
        <v>393</v>
      </c>
      <c r="Y17" s="37">
        <f>X17/D17*100</f>
        <v>48.698884758364315</v>
      </c>
      <c r="Z17" s="39"/>
      <c r="AA17" s="38">
        <f>[1]AGT!AB17</f>
        <v>82</v>
      </c>
      <c r="AB17" s="37">
        <f>SUM(AB13:AB16)</f>
        <v>75</v>
      </c>
      <c r="AC17" s="40">
        <f>AB17+[1]AGT!AC17</f>
        <v>651</v>
      </c>
      <c r="AD17" s="37">
        <f>+AC17/D17*100</f>
        <v>80.669144981412643</v>
      </c>
      <c r="AE17" s="39"/>
      <c r="AF17" s="38">
        <f>[1]AGT!AG17</f>
        <v>82</v>
      </c>
      <c r="AG17" s="37">
        <f>SUM(AG13:AG16)</f>
        <v>75</v>
      </c>
      <c r="AH17" s="40">
        <f>AG17+[1]AGT!AH17</f>
        <v>624</v>
      </c>
      <c r="AI17" s="37">
        <f>+AH17/D17*100</f>
        <v>77.323420074349443</v>
      </c>
      <c r="AJ17" s="39"/>
      <c r="AK17" s="38">
        <f>[1]AGT!AL17</f>
        <v>65</v>
      </c>
      <c r="AL17" s="37">
        <f>SUM(AL13:AL16)</f>
        <v>75</v>
      </c>
      <c r="AM17" s="40">
        <f>AL17+[1]AGT!AM17</f>
        <v>584</v>
      </c>
      <c r="AN17" s="37">
        <f>+AM17/D17*100</f>
        <v>72.366790582403965</v>
      </c>
      <c r="AO17" s="39"/>
      <c r="AP17" s="38">
        <f>[1]AGT!AQ17</f>
        <v>82</v>
      </c>
      <c r="AQ17" s="37">
        <f>SUM(AQ13:AQ16)</f>
        <v>75</v>
      </c>
      <c r="AR17" s="40">
        <f>AQ17+[1]AGT!AR17</f>
        <v>643</v>
      </c>
      <c r="AS17" s="37">
        <f>+AR17/D17*100</f>
        <v>79.67781908302355</v>
      </c>
      <c r="AT17" s="39"/>
      <c r="AU17" s="38">
        <f>[1]AGT!AV17</f>
        <v>40</v>
      </c>
      <c r="AV17" s="37">
        <f>SUM(AV13:AV16)</f>
        <v>25</v>
      </c>
      <c r="AW17" s="40">
        <f>AV17+[1]AGT!AW17</f>
        <v>239</v>
      </c>
      <c r="AX17" s="37">
        <f>AW17/D17*100</f>
        <v>29.615861214374224</v>
      </c>
      <c r="AY17" s="39"/>
      <c r="AZ17" s="38">
        <f>[1]AGT!BA17</f>
        <v>40</v>
      </c>
      <c r="BA17" s="37">
        <f>SUM(BA13:BA16)</f>
        <v>25</v>
      </c>
      <c r="BB17" s="40">
        <f>BA17+[1]AGT!BB17</f>
        <v>245</v>
      </c>
      <c r="BC17" s="37">
        <f>BB17/D17*100</f>
        <v>30.359355638166047</v>
      </c>
      <c r="BD17" s="39"/>
      <c r="BE17" s="38">
        <f>[1]AGT!BF17</f>
        <v>13</v>
      </c>
      <c r="BF17" s="37">
        <f>SUM(BF13:BF16)</f>
        <v>9</v>
      </c>
      <c r="BG17" s="40">
        <f>BF17+[1]AGT!BG17</f>
        <v>134</v>
      </c>
      <c r="BH17" s="37">
        <f>BG17/E17*100</f>
        <v>83.023543990086722</v>
      </c>
      <c r="BI17" s="39"/>
      <c r="BJ17" s="38">
        <f>[1]AGT!BK17</f>
        <v>79</v>
      </c>
      <c r="BK17" s="37">
        <f>SUM(BK13:BK16)</f>
        <v>70</v>
      </c>
      <c r="BL17" s="40">
        <f>BK17+[1]AGT!BL17</f>
        <v>634</v>
      </c>
      <c r="BM17" s="37">
        <f>BL17/F17*100</f>
        <v>78.855721393034827</v>
      </c>
      <c r="BN17" s="39"/>
      <c r="BO17" s="38">
        <f>[1]AGT!BP17</f>
        <v>79</v>
      </c>
      <c r="BP17" s="37">
        <f>SUM(BP13:BP16)</f>
        <v>70</v>
      </c>
      <c r="BQ17" s="40">
        <f>BP17+[1]AGT!BQ17</f>
        <v>634</v>
      </c>
      <c r="BR17" s="37">
        <f>BQ17/F17*100</f>
        <v>78.855721393034827</v>
      </c>
      <c r="BS17" s="42"/>
      <c r="BT17" s="41">
        <f>[1]AGT!BU17</f>
        <v>79</v>
      </c>
      <c r="BU17" s="37">
        <f>SUM(BU13:BU16)</f>
        <v>70</v>
      </c>
      <c r="BV17" s="40">
        <f>BU17+[1]AGT!BV17</f>
        <v>634</v>
      </c>
      <c r="BW17" s="37">
        <f>BV17/F17*100</f>
        <v>78.855721393034827</v>
      </c>
      <c r="BX17" s="39"/>
      <c r="BY17" s="38">
        <f>[1]AGT!BZ17</f>
        <v>79</v>
      </c>
      <c r="BZ17" s="37">
        <f>SUM(BZ13:BZ16)</f>
        <v>70</v>
      </c>
      <c r="CA17" s="40">
        <f>BZ17+[1]AGT!CA17</f>
        <v>634</v>
      </c>
      <c r="CB17" s="37">
        <f>CA17/F17*100</f>
        <v>78.855721393034827</v>
      </c>
      <c r="CC17" s="39"/>
      <c r="CD17" s="38">
        <f>[1]AGT!CE17</f>
        <v>79</v>
      </c>
      <c r="CE17" s="37">
        <f>SUM(CE13:CE16)</f>
        <v>70</v>
      </c>
      <c r="CF17" s="40">
        <f>CE17+[1]AGT!CF17</f>
        <v>634</v>
      </c>
      <c r="CG17" s="37">
        <f>CF17/F17*100</f>
        <v>78.855721393034827</v>
      </c>
      <c r="CH17" s="39"/>
      <c r="CI17" s="38">
        <f>[1]AGT!CJ17</f>
        <v>79</v>
      </c>
      <c r="CJ17" s="37">
        <f>SUM(CJ13:CJ16)</f>
        <v>70</v>
      </c>
      <c r="CK17" s="40">
        <f>CJ17+[1]AGT!CK17</f>
        <v>634</v>
      </c>
      <c r="CL17" s="37">
        <f>CK17/F17*100</f>
        <v>78.855721393034827</v>
      </c>
      <c r="CM17" s="39"/>
      <c r="CN17" s="38">
        <f>[1]AGT!CO17</f>
        <v>75</v>
      </c>
      <c r="CO17" s="37">
        <f>SUM(CO13:CO16)</f>
        <v>77</v>
      </c>
      <c r="CP17" s="36">
        <f>CO17+[1]AGT!CP17</f>
        <v>636</v>
      </c>
    </row>
    <row r="18" spans="1:96" ht="12.75" customHeight="1" x14ac:dyDescent="0.2">
      <c r="A18" s="20"/>
      <c r="B18" s="19"/>
      <c r="C18" s="47" t="s">
        <v>8</v>
      </c>
      <c r="D18" s="34"/>
      <c r="E18" s="25"/>
      <c r="F18" s="24"/>
      <c r="G18" s="23">
        <f>[1]AGT!H18</f>
        <v>0</v>
      </c>
      <c r="H18" s="32"/>
      <c r="I18" s="26">
        <f>H18+[1]AGT!I18</f>
        <v>0</v>
      </c>
      <c r="J18" s="31"/>
      <c r="K18" s="33"/>
      <c r="L18" s="27">
        <f>[1]AGT!M18</f>
        <v>0</v>
      </c>
      <c r="M18" s="32"/>
      <c r="N18" s="26">
        <f>M18+[1]AGT!N18</f>
        <v>0</v>
      </c>
      <c r="O18" s="31"/>
      <c r="P18" s="30"/>
      <c r="Q18" s="23">
        <f>[1]AGT!R18</f>
        <v>0</v>
      </c>
      <c r="R18" s="32"/>
      <c r="S18" s="26">
        <f>R18+[1]AGT!S18</f>
        <v>0</v>
      </c>
      <c r="T18" s="31"/>
      <c r="U18" s="30"/>
      <c r="V18" s="23">
        <f>[1]AGT!W18</f>
        <v>0</v>
      </c>
      <c r="W18" s="32"/>
      <c r="X18" s="26">
        <f>W18+[1]AGT!X18</f>
        <v>0</v>
      </c>
      <c r="Y18" s="31"/>
      <c r="Z18" s="30"/>
      <c r="AA18" s="23">
        <f>[1]AGT!AB18</f>
        <v>0</v>
      </c>
      <c r="AB18" s="32"/>
      <c r="AC18" s="26">
        <f>AB18+[1]AGT!AC18</f>
        <v>0</v>
      </c>
      <c r="AD18" s="31"/>
      <c r="AE18" s="30"/>
      <c r="AF18" s="23">
        <f>[1]AGT!AG18</f>
        <v>0</v>
      </c>
      <c r="AG18" s="32"/>
      <c r="AH18" s="26">
        <f>AG18+[1]AGT!AH18</f>
        <v>0</v>
      </c>
      <c r="AI18" s="29"/>
      <c r="AJ18" s="30"/>
      <c r="AK18" s="23">
        <f>[1]AGT!AL18</f>
        <v>0</v>
      </c>
      <c r="AL18" s="32"/>
      <c r="AM18" s="26">
        <f>AL18+[1]AGT!AM18</f>
        <v>0</v>
      </c>
      <c r="AN18" s="31"/>
      <c r="AO18" s="30"/>
      <c r="AP18" s="23">
        <f>[1]AGT!AQ18</f>
        <v>0</v>
      </c>
      <c r="AQ18" s="32"/>
      <c r="AR18" s="26">
        <f>AQ18+[1]AGT!AR18</f>
        <v>0</v>
      </c>
      <c r="AS18" s="29"/>
      <c r="AT18" s="30"/>
      <c r="AU18" s="23">
        <f>[1]AGT!AV18</f>
        <v>0</v>
      </c>
      <c r="AV18" s="32"/>
      <c r="AW18" s="26">
        <f>AV18+[1]AGT!AW18</f>
        <v>0</v>
      </c>
      <c r="AX18" s="31"/>
      <c r="AY18" s="30"/>
      <c r="AZ18" s="23">
        <f>[1]AGT!BA18</f>
        <v>0</v>
      </c>
      <c r="BA18" s="32"/>
      <c r="BB18" s="26">
        <f>BA18+[1]AGT!BB18</f>
        <v>0</v>
      </c>
      <c r="BC18" s="31"/>
      <c r="BD18" s="30"/>
      <c r="BE18" s="23">
        <f>[1]AGT!BF18</f>
        <v>0</v>
      </c>
      <c r="BF18" s="32"/>
      <c r="BG18" s="26">
        <f>BF18+[1]AGT!BG18</f>
        <v>0</v>
      </c>
      <c r="BH18" s="31"/>
      <c r="BI18" s="30"/>
      <c r="BJ18" s="23">
        <f>[1]AGT!BK18</f>
        <v>0</v>
      </c>
      <c r="BK18" s="32"/>
      <c r="BL18" s="26">
        <f>BK18+[1]AGT!BL18</f>
        <v>0</v>
      </c>
      <c r="BM18" s="31"/>
      <c r="BN18" s="30"/>
      <c r="BO18" s="23">
        <f>[1]AGT!BP18</f>
        <v>0</v>
      </c>
      <c r="BP18" s="32"/>
      <c r="BQ18" s="26">
        <f>BP18+[1]AGT!BQ18</f>
        <v>0</v>
      </c>
      <c r="BR18" s="31"/>
      <c r="BS18" s="33"/>
      <c r="BT18" s="27">
        <f>[1]AGT!BU18</f>
        <v>0</v>
      </c>
      <c r="BU18" s="32"/>
      <c r="BV18" s="26">
        <f>BU18+[1]AGT!BV18</f>
        <v>0</v>
      </c>
      <c r="BW18" s="31"/>
      <c r="BX18" s="30"/>
      <c r="BY18" s="23">
        <f>[1]AGT!BZ18</f>
        <v>0</v>
      </c>
      <c r="BZ18" s="32"/>
      <c r="CA18" s="26">
        <f>BZ18+[1]AGT!CA18</f>
        <v>0</v>
      </c>
      <c r="CB18" s="31"/>
      <c r="CC18" s="30"/>
      <c r="CD18" s="23">
        <f>[1]AGT!CE18</f>
        <v>0</v>
      </c>
      <c r="CE18" s="32"/>
      <c r="CF18" s="26">
        <f>CE18+[1]AGT!CF18</f>
        <v>0</v>
      </c>
      <c r="CG18" s="31"/>
      <c r="CH18" s="30"/>
      <c r="CI18" s="23">
        <f>[1]AGT!CJ18</f>
        <v>0</v>
      </c>
      <c r="CJ18" s="32"/>
      <c r="CK18" s="26">
        <f>CJ18+[1]AGT!CK18</f>
        <v>0</v>
      </c>
      <c r="CL18" s="31"/>
      <c r="CM18" s="30"/>
      <c r="CN18" s="23">
        <f>[1]AGT!CO18</f>
        <v>0</v>
      </c>
      <c r="CO18" s="32"/>
      <c r="CP18" s="21">
        <f>CO18+[1]AGT!CP18</f>
        <v>0</v>
      </c>
    </row>
    <row r="19" spans="1:96" ht="12.75" customHeight="1" x14ac:dyDescent="0.2">
      <c r="A19" s="20"/>
      <c r="B19" s="19"/>
      <c r="C19" s="46" t="s">
        <v>7</v>
      </c>
      <c r="D19" s="34"/>
      <c r="E19" s="25"/>
      <c r="F19" s="24"/>
      <c r="G19" s="23">
        <f>[1]AGT!H19</f>
        <v>0</v>
      </c>
      <c r="H19" s="22"/>
      <c r="I19" s="26">
        <f>H19+[1]AGT!I19</f>
        <v>0</v>
      </c>
      <c r="J19" s="25"/>
      <c r="K19" s="28"/>
      <c r="L19" s="27">
        <f>[1]AGT!M19</f>
        <v>0</v>
      </c>
      <c r="M19" s="22"/>
      <c r="N19" s="26">
        <f>M19+[1]AGT!N19</f>
        <v>0</v>
      </c>
      <c r="O19" s="25"/>
      <c r="P19" s="24"/>
      <c r="Q19" s="23">
        <f>[1]AGT!R19</f>
        <v>0</v>
      </c>
      <c r="R19" s="22"/>
      <c r="S19" s="26">
        <f>R19+[1]AGT!S19</f>
        <v>0</v>
      </c>
      <c r="T19" s="25"/>
      <c r="U19" s="24"/>
      <c r="V19" s="23">
        <f>[1]AGT!W19</f>
        <v>0</v>
      </c>
      <c r="W19" s="22"/>
      <c r="X19" s="26">
        <f>W19+[1]AGT!X19</f>
        <v>0</v>
      </c>
      <c r="Y19" s="25"/>
      <c r="Z19" s="24"/>
      <c r="AA19" s="23">
        <f>[1]AGT!AB19</f>
        <v>0</v>
      </c>
      <c r="AB19" s="22"/>
      <c r="AC19" s="26">
        <f>AB19+[1]AGT!AC19</f>
        <v>0</v>
      </c>
      <c r="AD19" s="25"/>
      <c r="AE19" s="24"/>
      <c r="AF19" s="23">
        <f>[1]AGT!AG19</f>
        <v>0</v>
      </c>
      <c r="AG19" s="22"/>
      <c r="AH19" s="26">
        <f>AG19+[1]AGT!AH19</f>
        <v>0</v>
      </c>
      <c r="AI19" s="29"/>
      <c r="AJ19" s="24"/>
      <c r="AK19" s="23">
        <f>[1]AGT!AL19</f>
        <v>0</v>
      </c>
      <c r="AL19" s="22"/>
      <c r="AM19" s="26">
        <f>AL19+[1]AGT!AM19</f>
        <v>0</v>
      </c>
      <c r="AN19" s="25"/>
      <c r="AO19" s="24"/>
      <c r="AP19" s="23">
        <f>[1]AGT!AQ19</f>
        <v>0</v>
      </c>
      <c r="AQ19" s="22"/>
      <c r="AR19" s="26">
        <f>AQ19+[1]AGT!AR19</f>
        <v>0</v>
      </c>
      <c r="AS19" s="29"/>
      <c r="AT19" s="24"/>
      <c r="AU19" s="23">
        <f>[1]AGT!AV19</f>
        <v>0</v>
      </c>
      <c r="AV19" s="22"/>
      <c r="AW19" s="26">
        <f>AV19+[1]AGT!AW19</f>
        <v>0</v>
      </c>
      <c r="AX19" s="25"/>
      <c r="AY19" s="24"/>
      <c r="AZ19" s="23">
        <f>[1]AGT!BA19</f>
        <v>0</v>
      </c>
      <c r="BA19" s="22"/>
      <c r="BB19" s="26">
        <f>BA19+[1]AGT!BB19</f>
        <v>0</v>
      </c>
      <c r="BC19" s="25"/>
      <c r="BD19" s="24"/>
      <c r="BE19" s="23">
        <f>[1]AGT!BF19</f>
        <v>0</v>
      </c>
      <c r="BF19" s="22"/>
      <c r="BG19" s="26">
        <f>BF19+[1]AGT!BG19</f>
        <v>0</v>
      </c>
      <c r="BH19" s="25"/>
      <c r="BI19" s="24"/>
      <c r="BJ19" s="23">
        <f>[1]AGT!BK19</f>
        <v>0</v>
      </c>
      <c r="BK19" s="22"/>
      <c r="BL19" s="26">
        <f>BK19+[1]AGT!BL19</f>
        <v>0</v>
      </c>
      <c r="BM19" s="25"/>
      <c r="BN19" s="24"/>
      <c r="BO19" s="23">
        <f>[1]AGT!BP19</f>
        <v>0</v>
      </c>
      <c r="BP19" s="22"/>
      <c r="BQ19" s="26">
        <f>BP19+[1]AGT!BQ19</f>
        <v>0</v>
      </c>
      <c r="BR19" s="25"/>
      <c r="BS19" s="28"/>
      <c r="BT19" s="27">
        <f>[1]AGT!BU19</f>
        <v>0</v>
      </c>
      <c r="BU19" s="22"/>
      <c r="BV19" s="26">
        <f>BU19+[1]AGT!BV19</f>
        <v>0</v>
      </c>
      <c r="BW19" s="25"/>
      <c r="BX19" s="24"/>
      <c r="BY19" s="23">
        <f>[1]AGT!BZ19</f>
        <v>0</v>
      </c>
      <c r="BZ19" s="22"/>
      <c r="CA19" s="26">
        <f>BZ19+[1]AGT!CA19</f>
        <v>0</v>
      </c>
      <c r="CB19" s="25"/>
      <c r="CC19" s="24"/>
      <c r="CD19" s="23">
        <f>[1]AGT!CE19</f>
        <v>0</v>
      </c>
      <c r="CE19" s="22"/>
      <c r="CF19" s="26">
        <f>CE19+[1]AGT!CF19</f>
        <v>0</v>
      </c>
      <c r="CG19" s="25"/>
      <c r="CH19" s="24"/>
      <c r="CI19" s="23">
        <f>[1]AGT!CJ19</f>
        <v>0</v>
      </c>
      <c r="CJ19" s="22"/>
      <c r="CK19" s="26">
        <f>CJ19+[1]AGT!CK19</f>
        <v>0</v>
      </c>
      <c r="CL19" s="25"/>
      <c r="CM19" s="24"/>
      <c r="CN19" s="23">
        <f>[1]AGT!CO19</f>
        <v>0</v>
      </c>
      <c r="CO19" s="22"/>
      <c r="CP19" s="21">
        <f>CO19+[1]AGT!CP19</f>
        <v>0</v>
      </c>
    </row>
    <row r="20" spans="1:96" ht="12.75" customHeight="1" x14ac:dyDescent="0.2">
      <c r="A20" s="20"/>
      <c r="B20" s="19"/>
      <c r="C20" s="45" t="s">
        <v>6</v>
      </c>
      <c r="D20" s="44">
        <f>SUM(D17:D19)</f>
        <v>807</v>
      </c>
      <c r="E20" s="40">
        <f>SUM(E17:E19)</f>
        <v>161.40000000000003</v>
      </c>
      <c r="F20" s="43">
        <f>SUM(F17:F19)</f>
        <v>804</v>
      </c>
      <c r="G20" s="38">
        <f>[1]AGT!H20</f>
        <v>94</v>
      </c>
      <c r="H20" s="37">
        <f>SUM(H17:H19)</f>
        <v>74</v>
      </c>
      <c r="I20" s="40">
        <f>H20+[1]AGT!I20</f>
        <v>683</v>
      </c>
      <c r="J20" s="37">
        <f>I20/D20*100</f>
        <v>84.634448574969028</v>
      </c>
      <c r="K20" s="42"/>
      <c r="L20" s="41">
        <f>[1]AGT!M20</f>
        <v>45</v>
      </c>
      <c r="M20" s="37">
        <f>SUM(M17:M19)</f>
        <v>37</v>
      </c>
      <c r="N20" s="40">
        <f>M20+[1]AGT!N20</f>
        <v>304</v>
      </c>
      <c r="O20" s="37">
        <f>N20/D20*100</f>
        <v>37.670384138785622</v>
      </c>
      <c r="P20" s="39"/>
      <c r="Q20" s="38">
        <f>[1]AGT!R20</f>
        <v>38</v>
      </c>
      <c r="R20" s="37">
        <f>SUM(R17:R19)</f>
        <v>48</v>
      </c>
      <c r="S20" s="40">
        <f>R20+[1]AGT!S20</f>
        <v>406</v>
      </c>
      <c r="T20" s="37">
        <f>S20/D20*100</f>
        <v>50.309789343246592</v>
      </c>
      <c r="U20" s="39"/>
      <c r="V20" s="38">
        <f>[1]AGT!W20</f>
        <v>38</v>
      </c>
      <c r="W20" s="37">
        <f>SUM(W17:W19)</f>
        <v>48</v>
      </c>
      <c r="X20" s="40">
        <f>W20+[1]AGT!X20</f>
        <v>393</v>
      </c>
      <c r="Y20" s="37">
        <f>X20/D20*100</f>
        <v>48.698884758364315</v>
      </c>
      <c r="Z20" s="39"/>
      <c r="AA20" s="38">
        <f>[1]AGT!AB20</f>
        <v>82</v>
      </c>
      <c r="AB20" s="37">
        <f>SUM(AB17:AB19)</f>
        <v>75</v>
      </c>
      <c r="AC20" s="40">
        <f>AB20+[1]AGT!AC20</f>
        <v>651</v>
      </c>
      <c r="AD20" s="37">
        <f>+AC20/D20*100</f>
        <v>80.669144981412643</v>
      </c>
      <c r="AE20" s="39"/>
      <c r="AF20" s="38">
        <f>[1]AGT!AG20</f>
        <v>82</v>
      </c>
      <c r="AG20" s="37">
        <f>SUM(AG17:AG19)</f>
        <v>75</v>
      </c>
      <c r="AH20" s="40">
        <f>AG20+[1]AGT!AH20</f>
        <v>624</v>
      </c>
      <c r="AI20" s="37">
        <f>+AH20/D20*100</f>
        <v>77.323420074349443</v>
      </c>
      <c r="AJ20" s="39"/>
      <c r="AK20" s="38">
        <f>[1]AGT!AL20</f>
        <v>65</v>
      </c>
      <c r="AL20" s="37">
        <f>SUM(AL17:AL19)</f>
        <v>75</v>
      </c>
      <c r="AM20" s="40">
        <f>AL20+[1]AGT!AM20</f>
        <v>584</v>
      </c>
      <c r="AN20" s="37">
        <f>+AM20/D20*100</f>
        <v>72.366790582403965</v>
      </c>
      <c r="AO20" s="39"/>
      <c r="AP20" s="38">
        <f>[1]AGT!AQ20</f>
        <v>82</v>
      </c>
      <c r="AQ20" s="37">
        <f>SUM(AQ17:AQ19)</f>
        <v>75</v>
      </c>
      <c r="AR20" s="40">
        <f>AQ20+[1]AGT!AR20</f>
        <v>643</v>
      </c>
      <c r="AS20" s="37">
        <f>+AR20/D20*100</f>
        <v>79.67781908302355</v>
      </c>
      <c r="AT20" s="39"/>
      <c r="AU20" s="38">
        <f>[1]AGT!AV20</f>
        <v>40</v>
      </c>
      <c r="AV20" s="37">
        <f>SUM(AV17:AV19)</f>
        <v>25</v>
      </c>
      <c r="AW20" s="40">
        <f>AV20+[1]AGT!AW20</f>
        <v>239</v>
      </c>
      <c r="AX20" s="37">
        <f>AW20/D20*100</f>
        <v>29.615861214374224</v>
      </c>
      <c r="AY20" s="39"/>
      <c r="AZ20" s="38">
        <f>[1]AGT!BA20</f>
        <v>40</v>
      </c>
      <c r="BA20" s="37">
        <f>SUM(BA17:BA19)</f>
        <v>25</v>
      </c>
      <c r="BB20" s="40">
        <f>BA20+[1]AGT!BB20</f>
        <v>245</v>
      </c>
      <c r="BC20" s="37">
        <f>BB20/D20*100</f>
        <v>30.359355638166047</v>
      </c>
      <c r="BD20" s="39"/>
      <c r="BE20" s="38">
        <f>[1]AGT!BF20</f>
        <v>13</v>
      </c>
      <c r="BF20" s="37">
        <f>SUM(BF17:BF19)</f>
        <v>9</v>
      </c>
      <c r="BG20" s="40">
        <f>BF20+[1]AGT!BG20</f>
        <v>134</v>
      </c>
      <c r="BH20" s="37">
        <f>BG20/E20*100</f>
        <v>83.023543990086722</v>
      </c>
      <c r="BI20" s="39"/>
      <c r="BJ20" s="38">
        <f>[1]AGT!BK20</f>
        <v>79</v>
      </c>
      <c r="BK20" s="37">
        <f>SUM(BK17:BK19)</f>
        <v>70</v>
      </c>
      <c r="BL20" s="40">
        <f>BK20+[1]AGT!BL20</f>
        <v>634</v>
      </c>
      <c r="BM20" s="37">
        <f>BL20/F20*100</f>
        <v>78.855721393034827</v>
      </c>
      <c r="BN20" s="39"/>
      <c r="BO20" s="38">
        <f>[1]AGT!BP20</f>
        <v>79</v>
      </c>
      <c r="BP20" s="37">
        <f>SUM(BP17:BP19)</f>
        <v>70</v>
      </c>
      <c r="BQ20" s="40">
        <f>BP20+[1]AGT!BQ20</f>
        <v>634</v>
      </c>
      <c r="BR20" s="37">
        <f>BQ20/F20*100</f>
        <v>78.855721393034827</v>
      </c>
      <c r="BS20" s="42"/>
      <c r="BT20" s="41">
        <f>[1]AGT!BU20</f>
        <v>79</v>
      </c>
      <c r="BU20" s="37">
        <f>SUM(BU17:BU19)</f>
        <v>70</v>
      </c>
      <c r="BV20" s="40">
        <f>BU20+[1]AGT!BV20</f>
        <v>634</v>
      </c>
      <c r="BW20" s="37">
        <f>BV20/F17*100</f>
        <v>78.855721393034827</v>
      </c>
      <c r="BX20" s="39"/>
      <c r="BY20" s="38">
        <f>[1]AGT!BZ20</f>
        <v>79</v>
      </c>
      <c r="BZ20" s="37">
        <f>SUM(BZ17:BZ19)</f>
        <v>70</v>
      </c>
      <c r="CA20" s="40">
        <f>BZ20+[1]AGT!CA20</f>
        <v>634</v>
      </c>
      <c r="CB20" s="37">
        <f>CA20/F17*100</f>
        <v>78.855721393034827</v>
      </c>
      <c r="CC20" s="39"/>
      <c r="CD20" s="38">
        <f>[1]AGT!CE20</f>
        <v>79</v>
      </c>
      <c r="CE20" s="37">
        <f>SUM(CE17:CE19)</f>
        <v>70</v>
      </c>
      <c r="CF20" s="40">
        <f>CE20+[1]AGT!CF20</f>
        <v>634</v>
      </c>
      <c r="CG20" s="37">
        <f>CF20/F17*100</f>
        <v>78.855721393034827</v>
      </c>
      <c r="CH20" s="39"/>
      <c r="CI20" s="38">
        <f>[1]AGT!CJ20</f>
        <v>79</v>
      </c>
      <c r="CJ20" s="37">
        <f>SUM(CJ17:CJ19)</f>
        <v>70</v>
      </c>
      <c r="CK20" s="40">
        <f>CJ20+[1]AGT!CK20</f>
        <v>634</v>
      </c>
      <c r="CL20" s="37">
        <f>CK20/F20*100</f>
        <v>78.855721393034827</v>
      </c>
      <c r="CM20" s="39"/>
      <c r="CN20" s="38">
        <f>[1]AGT!CO20</f>
        <v>75</v>
      </c>
      <c r="CO20" s="37">
        <f>SUM(CO17:CO19)</f>
        <v>77</v>
      </c>
      <c r="CP20" s="36">
        <f>CO20+[1]AGT!CP20</f>
        <v>636</v>
      </c>
    </row>
    <row r="21" spans="1:96" ht="12.75" customHeight="1" x14ac:dyDescent="0.2">
      <c r="A21" s="20"/>
      <c r="B21" s="19"/>
      <c r="C21" s="35" t="s">
        <v>5</v>
      </c>
      <c r="D21" s="34"/>
      <c r="E21" s="25"/>
      <c r="F21" s="24"/>
      <c r="G21" s="23">
        <f>[1]AGT!H21</f>
        <v>0</v>
      </c>
      <c r="H21" s="22"/>
      <c r="I21" s="26">
        <f>H21+[1]AGT!I21</f>
        <v>0</v>
      </c>
      <c r="J21" s="31"/>
      <c r="K21" s="33"/>
      <c r="L21" s="27">
        <f>[1]AGT!M21</f>
        <v>0</v>
      </c>
      <c r="M21" s="32"/>
      <c r="N21" s="26">
        <f>M21+[1]AGT!N21</f>
        <v>0</v>
      </c>
      <c r="O21" s="31"/>
      <c r="P21" s="30"/>
      <c r="Q21" s="23">
        <f>[1]AGT!R21</f>
        <v>0</v>
      </c>
      <c r="R21" s="32"/>
      <c r="S21" s="26">
        <f>R21+[1]AGT!S21</f>
        <v>0</v>
      </c>
      <c r="T21" s="31"/>
      <c r="U21" s="30"/>
      <c r="V21" s="23">
        <f>[1]AGT!W21</f>
        <v>0</v>
      </c>
      <c r="W21" s="32"/>
      <c r="X21" s="26">
        <f>W21+[1]AGT!X21</f>
        <v>0</v>
      </c>
      <c r="Y21" s="31"/>
      <c r="Z21" s="30"/>
      <c r="AA21" s="23">
        <f>[1]AGT!AB21</f>
        <v>0</v>
      </c>
      <c r="AB21" s="22"/>
      <c r="AC21" s="26">
        <f>AB21+[1]AGT!AC21</f>
        <v>0</v>
      </c>
      <c r="AD21" s="25"/>
      <c r="AE21" s="24"/>
      <c r="AF21" s="23">
        <f>[1]AGT!AG21</f>
        <v>0</v>
      </c>
      <c r="AG21" s="22"/>
      <c r="AH21" s="26">
        <f>AG21+[1]AGT!AH21</f>
        <v>0</v>
      </c>
      <c r="AI21" s="29"/>
      <c r="AJ21" s="24"/>
      <c r="AK21" s="23">
        <f>[1]AGT!AL21</f>
        <v>0</v>
      </c>
      <c r="AL21" s="22"/>
      <c r="AM21" s="26">
        <f>AL21+[1]AGT!AM21</f>
        <v>0</v>
      </c>
      <c r="AN21" s="25"/>
      <c r="AO21" s="24"/>
      <c r="AP21" s="23">
        <f>[1]AGT!AQ21</f>
        <v>0</v>
      </c>
      <c r="AQ21" s="22"/>
      <c r="AR21" s="26">
        <f>AQ21+[1]AGT!AR21</f>
        <v>0</v>
      </c>
      <c r="AS21" s="29"/>
      <c r="AT21" s="24"/>
      <c r="AU21" s="23">
        <f>[1]AGT!AV21</f>
        <v>0</v>
      </c>
      <c r="AV21" s="22"/>
      <c r="AW21" s="26">
        <f>AV21+[1]AGT!AW21</f>
        <v>0</v>
      </c>
      <c r="AX21" s="25"/>
      <c r="AY21" s="24"/>
      <c r="AZ21" s="23">
        <f>[1]AGT!BA21</f>
        <v>0</v>
      </c>
      <c r="BA21" s="22"/>
      <c r="BB21" s="26">
        <f>BA21+[1]AGT!BB21</f>
        <v>0</v>
      </c>
      <c r="BC21" s="25"/>
      <c r="BD21" s="24"/>
      <c r="BE21" s="23">
        <f>[1]AGT!BF21</f>
        <v>0</v>
      </c>
      <c r="BF21" s="22"/>
      <c r="BG21" s="26">
        <f>BF21+[1]AGT!BG21</f>
        <v>0</v>
      </c>
      <c r="BH21" s="25"/>
      <c r="BI21" s="24"/>
      <c r="BJ21" s="23">
        <f>[1]AGT!BK21</f>
        <v>0</v>
      </c>
      <c r="BK21" s="22"/>
      <c r="BL21" s="26">
        <f>BK21+[1]AGT!BL21</f>
        <v>0</v>
      </c>
      <c r="BM21" s="25"/>
      <c r="BN21" s="24"/>
      <c r="BO21" s="23">
        <f>[1]AGT!BP21</f>
        <v>0</v>
      </c>
      <c r="BP21" s="22"/>
      <c r="BQ21" s="26">
        <f>BP21+[1]AGT!BQ21</f>
        <v>0</v>
      </c>
      <c r="BR21" s="25"/>
      <c r="BS21" s="28"/>
      <c r="BT21" s="27">
        <f>[1]AGT!BU21</f>
        <v>0</v>
      </c>
      <c r="BU21" s="22"/>
      <c r="BV21" s="26">
        <f>BU21+[1]AGT!BV21</f>
        <v>0</v>
      </c>
      <c r="BW21" s="25"/>
      <c r="BX21" s="24"/>
      <c r="BY21" s="23">
        <f>[1]AGT!BZ21</f>
        <v>0</v>
      </c>
      <c r="BZ21" s="22"/>
      <c r="CA21" s="26">
        <f>BZ21+[1]AGT!CA21</f>
        <v>0</v>
      </c>
      <c r="CB21" s="25"/>
      <c r="CC21" s="24"/>
      <c r="CD21" s="23">
        <f>[1]AGT!CE21</f>
        <v>0</v>
      </c>
      <c r="CE21" s="22"/>
      <c r="CF21" s="26">
        <f>CE21+[1]AGT!CF21</f>
        <v>0</v>
      </c>
      <c r="CG21" s="25"/>
      <c r="CH21" s="24"/>
      <c r="CI21" s="23">
        <f>[1]AGT!CJ21</f>
        <v>0</v>
      </c>
      <c r="CJ21" s="22"/>
      <c r="CK21" s="26">
        <f>CJ21+[1]AGT!CK21</f>
        <v>0</v>
      </c>
      <c r="CL21" s="25"/>
      <c r="CM21" s="24"/>
      <c r="CN21" s="23">
        <f>[1]AGT!CO21</f>
        <v>0</v>
      </c>
      <c r="CO21" s="22"/>
      <c r="CP21" s="21">
        <f>CO21+[1]AGT!CP21</f>
        <v>0</v>
      </c>
    </row>
    <row r="22" spans="1:96" ht="13.5" customHeight="1" thickBot="1" x14ac:dyDescent="0.25">
      <c r="A22" s="20"/>
      <c r="B22" s="19"/>
      <c r="C22" s="18" t="s">
        <v>4</v>
      </c>
      <c r="D22" s="17"/>
      <c r="E22" s="16"/>
      <c r="F22" s="15"/>
      <c r="G22" s="8">
        <f>[1]AGT!H22</f>
        <v>0</v>
      </c>
      <c r="H22" s="7"/>
      <c r="I22" s="11">
        <f>H22+[1]AGT!I22</f>
        <v>0</v>
      </c>
      <c r="J22" s="10"/>
      <c r="K22" s="13"/>
      <c r="L22" s="12">
        <f>[1]AGT!M22</f>
        <v>0</v>
      </c>
      <c r="M22" s="7"/>
      <c r="N22" s="11">
        <f>M22+[1]AGT!N22</f>
        <v>0</v>
      </c>
      <c r="O22" s="10"/>
      <c r="P22" s="9"/>
      <c r="Q22" s="8">
        <f>[1]AGT!R22</f>
        <v>0</v>
      </c>
      <c r="R22" s="7"/>
      <c r="S22" s="11">
        <f>R22+[1]AGT!S22</f>
        <v>0</v>
      </c>
      <c r="T22" s="10"/>
      <c r="U22" s="9"/>
      <c r="V22" s="8">
        <f>[1]AGT!W22</f>
        <v>0</v>
      </c>
      <c r="W22" s="7"/>
      <c r="X22" s="11">
        <f>W22+[1]AGT!X22</f>
        <v>0</v>
      </c>
      <c r="Y22" s="10"/>
      <c r="Z22" s="9"/>
      <c r="AA22" s="8">
        <f>[1]AGT!AB22</f>
        <v>0</v>
      </c>
      <c r="AB22" s="7"/>
      <c r="AC22" s="11">
        <f>AB22+[1]AGT!AC22</f>
        <v>0</v>
      </c>
      <c r="AD22" s="10"/>
      <c r="AE22" s="9"/>
      <c r="AF22" s="8">
        <f>[1]AGT!AG22</f>
        <v>0</v>
      </c>
      <c r="AG22" s="7"/>
      <c r="AH22" s="11">
        <f>AG22+[1]AGT!AH22</f>
        <v>0</v>
      </c>
      <c r="AI22" s="14"/>
      <c r="AJ22" s="9"/>
      <c r="AK22" s="8">
        <f>[1]AGT!AL22</f>
        <v>0</v>
      </c>
      <c r="AL22" s="7"/>
      <c r="AM22" s="11">
        <f>AL22+[1]AGT!AM22</f>
        <v>0</v>
      </c>
      <c r="AN22" s="10"/>
      <c r="AO22" s="9"/>
      <c r="AP22" s="8">
        <f>[1]AGT!AQ22</f>
        <v>0</v>
      </c>
      <c r="AQ22" s="7"/>
      <c r="AR22" s="11">
        <f>AQ22+[1]AGT!AR22</f>
        <v>0</v>
      </c>
      <c r="AS22" s="14"/>
      <c r="AT22" s="9"/>
      <c r="AU22" s="8">
        <f>[1]AGT!AV22</f>
        <v>0</v>
      </c>
      <c r="AV22" s="7"/>
      <c r="AW22" s="11">
        <f>AV22+[1]AGT!AW22</f>
        <v>0</v>
      </c>
      <c r="AX22" s="10"/>
      <c r="AY22" s="9"/>
      <c r="AZ22" s="8">
        <f>[1]AGT!BA22</f>
        <v>0</v>
      </c>
      <c r="BA22" s="7"/>
      <c r="BB22" s="11">
        <f>BA22+[1]AGT!BB22</f>
        <v>0</v>
      </c>
      <c r="BC22" s="10"/>
      <c r="BD22" s="9"/>
      <c r="BE22" s="8">
        <f>[1]AGT!BF22</f>
        <v>0</v>
      </c>
      <c r="BF22" s="7"/>
      <c r="BG22" s="11">
        <f>BF22+[1]AGT!BG22</f>
        <v>0</v>
      </c>
      <c r="BH22" s="10"/>
      <c r="BI22" s="9"/>
      <c r="BJ22" s="8">
        <f>[1]AGT!BK22</f>
        <v>0</v>
      </c>
      <c r="BK22" s="7"/>
      <c r="BL22" s="11">
        <f>BK22+[1]AGT!BL22</f>
        <v>0</v>
      </c>
      <c r="BM22" s="10"/>
      <c r="BN22" s="9"/>
      <c r="BO22" s="8">
        <f>[1]AGT!BP22</f>
        <v>0</v>
      </c>
      <c r="BP22" s="7"/>
      <c r="BQ22" s="11">
        <f>BP22+[1]AGT!BQ22</f>
        <v>0</v>
      </c>
      <c r="BR22" s="10"/>
      <c r="BS22" s="13"/>
      <c r="BT22" s="12">
        <f>[1]AGT!BU22</f>
        <v>0</v>
      </c>
      <c r="BU22" s="7"/>
      <c r="BV22" s="11">
        <f>BU22+[1]AGT!BV22</f>
        <v>0</v>
      </c>
      <c r="BW22" s="10"/>
      <c r="BX22" s="9"/>
      <c r="BY22" s="8">
        <f>[1]AGT!BZ22</f>
        <v>0</v>
      </c>
      <c r="BZ22" s="7"/>
      <c r="CA22" s="11">
        <f>BZ22+[1]AGT!CA22</f>
        <v>0</v>
      </c>
      <c r="CB22" s="10"/>
      <c r="CC22" s="9"/>
      <c r="CD22" s="8">
        <f>[1]AGT!CE22</f>
        <v>0</v>
      </c>
      <c r="CE22" s="7"/>
      <c r="CF22" s="11">
        <f>CE22+[1]AGT!CF22</f>
        <v>0</v>
      </c>
      <c r="CG22" s="10"/>
      <c r="CH22" s="9"/>
      <c r="CI22" s="8">
        <f>[1]AGT!CJ22</f>
        <v>0</v>
      </c>
      <c r="CJ22" s="7"/>
      <c r="CK22" s="11">
        <f>CJ22+[1]AGT!CK22</f>
        <v>0</v>
      </c>
      <c r="CL22" s="10"/>
      <c r="CM22" s="9"/>
      <c r="CN22" s="8">
        <f>[1]AGT!CO22</f>
        <v>0</v>
      </c>
      <c r="CO22" s="7"/>
      <c r="CP22" s="6">
        <f>CO22+[1]AGT!CP22</f>
        <v>0</v>
      </c>
    </row>
    <row r="23" spans="1:96" ht="12" customHeight="1" x14ac:dyDescent="0.2"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</row>
    <row r="24" spans="1:96" ht="12" customHeight="1" x14ac:dyDescent="0.2"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</row>
    <row r="25" spans="1:96" ht="12" customHeight="1" x14ac:dyDescent="0.2"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</row>
    <row r="26" spans="1:96" ht="12" customHeight="1" x14ac:dyDescent="0.2"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</row>
    <row r="27" spans="1:96" ht="12" customHeight="1" x14ac:dyDescent="0.2"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</row>
    <row r="28" spans="1:96" ht="12" customHeight="1" x14ac:dyDescent="0.2"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</row>
    <row r="29" spans="1:96" ht="12" customHeight="1" x14ac:dyDescent="0.2"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</row>
    <row r="30" spans="1:96" ht="12" customHeight="1" x14ac:dyDescent="0.2"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</row>
    <row r="31" spans="1:96" ht="12" customHeight="1" x14ac:dyDescent="0.2"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</row>
    <row r="32" spans="1:96" ht="12" customHeight="1" x14ac:dyDescent="0.2"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</row>
    <row r="33" spans="7:96" ht="12" customHeight="1" x14ac:dyDescent="0.2"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</row>
    <row r="34" spans="7:96" ht="12" customHeight="1" x14ac:dyDescent="0.2"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</row>
    <row r="35" spans="7:96" ht="12" customHeight="1" x14ac:dyDescent="0.2"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</row>
    <row r="36" spans="7:96" ht="12" customHeight="1" x14ac:dyDescent="0.2"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</row>
    <row r="37" spans="7:96" ht="12" customHeight="1" x14ac:dyDescent="0.2"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</row>
    <row r="38" spans="7:96" ht="12" customHeight="1" x14ac:dyDescent="0.2"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</row>
    <row r="39" spans="7:96" ht="12" customHeight="1" x14ac:dyDescent="0.2"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</row>
    <row r="40" spans="7:96" ht="12" customHeight="1" x14ac:dyDescent="0.2"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</row>
    <row r="41" spans="7:96" ht="12" customHeight="1" x14ac:dyDescent="0.2"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</row>
    <row r="42" spans="7:96" ht="12" customHeight="1" x14ac:dyDescent="0.2"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</row>
    <row r="43" spans="7:96" ht="12" customHeight="1" x14ac:dyDescent="0.2"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</row>
    <row r="44" spans="7:96" ht="12" customHeight="1" x14ac:dyDescent="0.2"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</row>
    <row r="45" spans="7:96" ht="12" customHeight="1" x14ac:dyDescent="0.2"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</row>
    <row r="46" spans="7:96" ht="12" customHeight="1" x14ac:dyDescent="0.2"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</row>
    <row r="47" spans="7:96" ht="12" customHeight="1" x14ac:dyDescent="0.2"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</row>
    <row r="48" spans="7:96" ht="12" customHeight="1" x14ac:dyDescent="0.2"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</row>
    <row r="49" spans="7:96" ht="12" customHeight="1" x14ac:dyDescent="0.2"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</row>
    <row r="50" spans="7:96" ht="12" customHeight="1" x14ac:dyDescent="0.2"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</row>
    <row r="51" spans="7:96" ht="12" customHeight="1" x14ac:dyDescent="0.2"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3" t="s">
        <v>3</v>
      </c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</row>
    <row r="52" spans="7:96" ht="12" customHeight="1" x14ac:dyDescent="0.2"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3" t="s">
        <v>2</v>
      </c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</row>
    <row r="53" spans="7:96" ht="12" customHeight="1" x14ac:dyDescent="0.2"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</row>
    <row r="54" spans="7:96" ht="12" customHeight="1" x14ac:dyDescent="0.2"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4" t="s">
        <v>1</v>
      </c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</row>
    <row r="55" spans="7:96" ht="12" customHeight="1" x14ac:dyDescent="0.2"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3" t="s">
        <v>0</v>
      </c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</row>
    <row r="56" spans="7:96" ht="12" customHeight="1" x14ac:dyDescent="0.2"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</row>
    <row r="57" spans="7:96" ht="12" customHeight="1" x14ac:dyDescent="0.2"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</row>
    <row r="58" spans="7:96" ht="12" customHeight="1" x14ac:dyDescent="0.2"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</row>
    <row r="59" spans="7:96" ht="12" customHeight="1" x14ac:dyDescent="0.2"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</row>
    <row r="60" spans="7:96" ht="12" customHeight="1" x14ac:dyDescent="0.2"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</row>
    <row r="61" spans="7:96" ht="12" customHeight="1" x14ac:dyDescent="0.2"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</row>
    <row r="62" spans="7:96" ht="12" customHeight="1" x14ac:dyDescent="0.2"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</row>
    <row r="63" spans="7:96" ht="12" customHeight="1" x14ac:dyDescent="0.2"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</row>
    <row r="64" spans="7:96" ht="12" customHeight="1" x14ac:dyDescent="0.2"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</row>
    <row r="65" spans="7:96" ht="12" customHeight="1" x14ac:dyDescent="0.2"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</row>
    <row r="66" spans="7:96" ht="12" customHeight="1" x14ac:dyDescent="0.2"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</row>
    <row r="67" spans="7:96" ht="12" customHeight="1" x14ac:dyDescent="0.2"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</row>
    <row r="68" spans="7:96" ht="12" customHeight="1" x14ac:dyDescent="0.2"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</row>
    <row r="69" spans="7:96" ht="12" customHeight="1" x14ac:dyDescent="0.2"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</row>
    <row r="70" spans="7:96" ht="12" customHeight="1" x14ac:dyDescent="0.2"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</row>
    <row r="71" spans="7:96" ht="12" customHeight="1" x14ac:dyDescent="0.2"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</row>
    <row r="72" spans="7:96" ht="12" customHeight="1" x14ac:dyDescent="0.2"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</row>
    <row r="73" spans="7:96" ht="12" customHeight="1" x14ac:dyDescent="0.2"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</row>
    <row r="74" spans="7:96" ht="12" customHeight="1" x14ac:dyDescent="0.2"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</row>
    <row r="75" spans="7:96" ht="12" customHeight="1" x14ac:dyDescent="0.2"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7:96" ht="12" customHeight="1" x14ac:dyDescent="0.2"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</row>
    <row r="77" spans="7:96" ht="12" customHeight="1" x14ac:dyDescent="0.2"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</row>
    <row r="78" spans="7:96" ht="12" customHeight="1" x14ac:dyDescent="0.2"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</row>
    <row r="79" spans="7:96" ht="12" customHeight="1" x14ac:dyDescent="0.2"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</row>
    <row r="80" spans="7:96" ht="12" customHeight="1" x14ac:dyDescent="0.2"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</row>
    <row r="81" spans="7:96" ht="12" customHeight="1" x14ac:dyDescent="0.2"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</row>
    <row r="82" spans="7:96" ht="12" customHeight="1" x14ac:dyDescent="0.2"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</row>
    <row r="83" spans="7:96" ht="12" customHeight="1" x14ac:dyDescent="0.2"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</row>
    <row r="84" spans="7:96" ht="12" customHeight="1" x14ac:dyDescent="0.2"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</row>
    <row r="85" spans="7:96" ht="12" customHeight="1" x14ac:dyDescent="0.2"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</row>
    <row r="86" spans="7:96" ht="12" customHeight="1" x14ac:dyDescent="0.2"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</row>
    <row r="87" spans="7:96" ht="12" customHeight="1" x14ac:dyDescent="0.2"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</row>
    <row r="88" spans="7:96" ht="12" customHeight="1" x14ac:dyDescent="0.2"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</row>
    <row r="89" spans="7:96" ht="12" customHeight="1" x14ac:dyDescent="0.2"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</row>
    <row r="90" spans="7:96" ht="12" customHeight="1" x14ac:dyDescent="0.2"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</row>
    <row r="91" spans="7:96" ht="12" customHeight="1" x14ac:dyDescent="0.2"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</row>
    <row r="92" spans="7:96" ht="12" customHeight="1" x14ac:dyDescent="0.2"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</row>
    <row r="93" spans="7:96" ht="12" customHeight="1" x14ac:dyDescent="0.2"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</row>
    <row r="94" spans="7:96" ht="12" customHeight="1" x14ac:dyDescent="0.2"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</row>
    <row r="95" spans="7:96" ht="12" customHeight="1" x14ac:dyDescent="0.2"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</row>
    <row r="96" spans="7:96" ht="12" customHeight="1" x14ac:dyDescent="0.2"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</row>
    <row r="97" spans="7:96" ht="12" customHeight="1" x14ac:dyDescent="0.2"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</row>
    <row r="98" spans="7:96" ht="12" customHeight="1" x14ac:dyDescent="0.2"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</row>
    <row r="99" spans="7:96" ht="12" customHeight="1" x14ac:dyDescent="0.2"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</row>
    <row r="100" spans="7:96" ht="12" customHeight="1" x14ac:dyDescent="0.2"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</row>
    <row r="101" spans="7:96" ht="12" customHeight="1" x14ac:dyDescent="0.2"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</row>
    <row r="102" spans="7:96" ht="12" customHeight="1" x14ac:dyDescent="0.2"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</row>
    <row r="103" spans="7:96" ht="12" customHeight="1" x14ac:dyDescent="0.2"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</row>
    <row r="104" spans="7:96" ht="12" customHeight="1" x14ac:dyDescent="0.2"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</row>
    <row r="105" spans="7:96" ht="12" customHeight="1" x14ac:dyDescent="0.2"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</row>
    <row r="106" spans="7:96" ht="12" customHeight="1" x14ac:dyDescent="0.2"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</row>
    <row r="107" spans="7:96" ht="12" customHeight="1" x14ac:dyDescent="0.2"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</row>
    <row r="108" spans="7:96" ht="12" customHeight="1" x14ac:dyDescent="0.2"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</row>
    <row r="109" spans="7:96" ht="12" customHeight="1" x14ac:dyDescent="0.2"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</row>
    <row r="110" spans="7:96" ht="12" customHeight="1" x14ac:dyDescent="0.2"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</row>
    <row r="111" spans="7:96" ht="12" customHeight="1" x14ac:dyDescent="0.2"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</row>
    <row r="112" spans="7:96" ht="12" customHeight="1" x14ac:dyDescent="0.2"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</row>
    <row r="113" spans="7:96" ht="12" customHeight="1" x14ac:dyDescent="0.2"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</row>
    <row r="114" spans="7:96" ht="12" customHeight="1" x14ac:dyDescent="0.2"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</row>
    <row r="115" spans="7:96" ht="12" customHeight="1" x14ac:dyDescent="0.2"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</row>
    <row r="116" spans="7:96" ht="12" customHeight="1" x14ac:dyDescent="0.2"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</row>
    <row r="117" spans="7:96" ht="12" customHeight="1" x14ac:dyDescent="0.2"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</row>
    <row r="118" spans="7:96" ht="12" customHeight="1" x14ac:dyDescent="0.2"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</row>
    <row r="119" spans="7:96" ht="12" customHeight="1" x14ac:dyDescent="0.2"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</row>
    <row r="120" spans="7:96" ht="12" customHeight="1" x14ac:dyDescent="0.2"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</row>
    <row r="121" spans="7:96" ht="12" customHeight="1" x14ac:dyDescent="0.2"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</row>
    <row r="122" spans="7:96" ht="12" customHeight="1" x14ac:dyDescent="0.2"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</row>
    <row r="123" spans="7:96" ht="12" customHeight="1" x14ac:dyDescent="0.2"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</row>
    <row r="124" spans="7:96" ht="12" customHeight="1" x14ac:dyDescent="0.2"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</row>
    <row r="125" spans="7:96" ht="12" customHeight="1" x14ac:dyDescent="0.2"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</row>
    <row r="126" spans="7:96" ht="12" customHeight="1" x14ac:dyDescent="0.2"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</row>
    <row r="127" spans="7:96" ht="12" customHeight="1" x14ac:dyDescent="0.2"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</row>
    <row r="128" spans="7:96" ht="12" customHeight="1" x14ac:dyDescent="0.2"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</row>
    <row r="129" spans="7:96" ht="12" customHeight="1" x14ac:dyDescent="0.2"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</row>
    <row r="130" spans="7:96" ht="12" customHeight="1" x14ac:dyDescent="0.2"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  <c r="CN130" s="1"/>
      <c r="CO130" s="1"/>
      <c r="CP130" s="1"/>
      <c r="CQ130" s="1"/>
      <c r="CR130" s="1"/>
    </row>
    <row r="131" spans="7:96" ht="12" customHeight="1" x14ac:dyDescent="0.2"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  <c r="CN131" s="1"/>
      <c r="CO131" s="1"/>
      <c r="CP131" s="1"/>
      <c r="CQ131" s="1"/>
      <c r="CR131" s="1"/>
    </row>
    <row r="132" spans="7:96" ht="12" customHeight="1" x14ac:dyDescent="0.2"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  <c r="CN132" s="1"/>
      <c r="CO132" s="1"/>
      <c r="CP132" s="1"/>
      <c r="CQ132" s="1"/>
      <c r="CR132" s="1"/>
    </row>
    <row r="133" spans="7:96" ht="12" customHeight="1" x14ac:dyDescent="0.2"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  <c r="CN133" s="1"/>
      <c r="CO133" s="1"/>
      <c r="CP133" s="1"/>
      <c r="CQ133" s="1"/>
      <c r="CR133" s="1"/>
    </row>
    <row r="134" spans="7:96" ht="12" customHeight="1" x14ac:dyDescent="0.2"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  <c r="CN134" s="1"/>
      <c r="CO134" s="1"/>
      <c r="CP134" s="1"/>
      <c r="CQ134" s="1"/>
      <c r="CR134" s="1"/>
    </row>
    <row r="135" spans="7:96" ht="12" customHeight="1" x14ac:dyDescent="0.2"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  <c r="CN135" s="1"/>
      <c r="CO135" s="1"/>
      <c r="CP135" s="1"/>
      <c r="CQ135" s="1"/>
      <c r="CR135" s="1"/>
    </row>
    <row r="136" spans="7:96" ht="12" customHeight="1" x14ac:dyDescent="0.2"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  <c r="CN136" s="1"/>
      <c r="CO136" s="1"/>
      <c r="CP136" s="1"/>
      <c r="CQ136" s="1"/>
      <c r="CR136" s="1"/>
    </row>
    <row r="137" spans="7:96" ht="12" customHeight="1" x14ac:dyDescent="0.2"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  <c r="CN137" s="1"/>
      <c r="CO137" s="1"/>
      <c r="CP137" s="1"/>
      <c r="CQ137" s="1"/>
      <c r="CR137" s="1"/>
    </row>
    <row r="138" spans="7:96" ht="12" customHeight="1" x14ac:dyDescent="0.2"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  <c r="CN138" s="1"/>
      <c r="CO138" s="1"/>
      <c r="CP138" s="1"/>
      <c r="CQ138" s="1"/>
      <c r="CR138" s="1"/>
    </row>
    <row r="139" spans="7:96" ht="12" customHeight="1" x14ac:dyDescent="0.2"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  <c r="CN139" s="1"/>
      <c r="CO139" s="1"/>
      <c r="CP139" s="1"/>
      <c r="CQ139" s="1"/>
      <c r="CR139" s="1"/>
    </row>
    <row r="140" spans="7:96" ht="12" customHeight="1" x14ac:dyDescent="0.2"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  <c r="CN140" s="1"/>
      <c r="CO140" s="1"/>
      <c r="CP140" s="1"/>
      <c r="CQ140" s="1"/>
      <c r="CR140" s="1"/>
    </row>
    <row r="141" spans="7:96" ht="12" customHeight="1" x14ac:dyDescent="0.2"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  <c r="CN141" s="1"/>
      <c r="CO141" s="1"/>
      <c r="CP141" s="1"/>
      <c r="CQ141" s="1"/>
      <c r="CR141" s="1"/>
    </row>
    <row r="142" spans="7:96" ht="12" customHeight="1" x14ac:dyDescent="0.2"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  <c r="CN142" s="1"/>
      <c r="CO142" s="1"/>
      <c r="CP142" s="1"/>
      <c r="CQ142" s="1"/>
      <c r="CR142" s="1"/>
    </row>
    <row r="143" spans="7:96" ht="12" customHeight="1" x14ac:dyDescent="0.2"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  <c r="CN143" s="1"/>
      <c r="CO143" s="1"/>
      <c r="CP143" s="1"/>
      <c r="CQ143" s="1"/>
      <c r="CR143" s="1"/>
    </row>
    <row r="144" spans="7:96" ht="12" customHeight="1" x14ac:dyDescent="0.2"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  <c r="CN144" s="1"/>
      <c r="CO144" s="1"/>
      <c r="CP144" s="1"/>
      <c r="CQ144" s="1"/>
      <c r="CR144" s="1"/>
    </row>
    <row r="145" spans="7:96" ht="12" customHeight="1" x14ac:dyDescent="0.2"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  <c r="CN145" s="1"/>
      <c r="CO145" s="1"/>
      <c r="CP145" s="1"/>
      <c r="CQ145" s="1"/>
      <c r="CR145" s="1"/>
    </row>
    <row r="146" spans="7:96" ht="12" customHeight="1" x14ac:dyDescent="0.2"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  <c r="CN146" s="1"/>
      <c r="CO146" s="1"/>
      <c r="CP146" s="1"/>
      <c r="CQ146" s="1"/>
      <c r="CR146" s="1"/>
    </row>
    <row r="147" spans="7:96" ht="12" customHeight="1" x14ac:dyDescent="0.2"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  <c r="CN147" s="1"/>
      <c r="CO147" s="1"/>
      <c r="CP147" s="1"/>
      <c r="CQ147" s="1"/>
      <c r="CR147" s="1"/>
    </row>
    <row r="148" spans="7:96" ht="12" customHeight="1" x14ac:dyDescent="0.2"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  <c r="CN148" s="1"/>
      <c r="CO148" s="1"/>
      <c r="CP148" s="1"/>
      <c r="CQ148" s="1"/>
      <c r="CR148" s="1"/>
    </row>
    <row r="149" spans="7:96" ht="12" customHeight="1" x14ac:dyDescent="0.2"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  <c r="CN149" s="1"/>
      <c r="CO149" s="1"/>
      <c r="CP149" s="1"/>
      <c r="CQ149" s="1"/>
      <c r="CR149" s="1"/>
    </row>
    <row r="150" spans="7:96" ht="12" customHeight="1" x14ac:dyDescent="0.2"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  <c r="CN150" s="1"/>
      <c r="CO150" s="1"/>
      <c r="CP150" s="1"/>
      <c r="CQ150" s="1"/>
      <c r="CR150" s="1"/>
    </row>
    <row r="151" spans="7:96" ht="12" customHeight="1" x14ac:dyDescent="0.2"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  <c r="CN151" s="1"/>
      <c r="CO151" s="1"/>
      <c r="CP151" s="1"/>
      <c r="CQ151" s="1"/>
      <c r="CR151" s="1"/>
    </row>
    <row r="152" spans="7:96" ht="12" customHeight="1" x14ac:dyDescent="0.2"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  <c r="CN152" s="1"/>
      <c r="CO152" s="1"/>
      <c r="CP152" s="1"/>
      <c r="CQ152" s="1"/>
      <c r="CR152" s="1"/>
    </row>
    <row r="153" spans="7:96" ht="12" customHeight="1" x14ac:dyDescent="0.2"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  <c r="CN153" s="1"/>
      <c r="CO153" s="1"/>
      <c r="CP153" s="1"/>
      <c r="CQ153" s="1"/>
      <c r="CR153" s="1"/>
    </row>
    <row r="154" spans="7:96" ht="12" customHeight="1" x14ac:dyDescent="0.2"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  <c r="CN154" s="1"/>
      <c r="CO154" s="1"/>
      <c r="CP154" s="1"/>
      <c r="CQ154" s="1"/>
      <c r="CR154" s="1"/>
    </row>
    <row r="155" spans="7:96" ht="12" customHeight="1" x14ac:dyDescent="0.2"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  <c r="CN155" s="1"/>
      <c r="CO155" s="1"/>
      <c r="CP155" s="1"/>
      <c r="CQ155" s="1"/>
      <c r="CR155" s="1"/>
    </row>
    <row r="156" spans="7:96" ht="12" customHeight="1" x14ac:dyDescent="0.2"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  <c r="CN156" s="1"/>
      <c r="CO156" s="1"/>
      <c r="CP156" s="1"/>
      <c r="CQ156" s="1"/>
      <c r="CR156" s="1"/>
    </row>
    <row r="157" spans="7:96" ht="12" customHeight="1" x14ac:dyDescent="0.2"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  <c r="CN157" s="1"/>
      <c r="CO157" s="1"/>
      <c r="CP157" s="1"/>
      <c r="CQ157" s="1"/>
      <c r="CR157" s="1"/>
    </row>
    <row r="158" spans="7:96" ht="12" customHeight="1" x14ac:dyDescent="0.2"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  <c r="CN158" s="1"/>
      <c r="CO158" s="1"/>
      <c r="CP158" s="1"/>
      <c r="CQ158" s="1"/>
      <c r="CR158" s="1"/>
    </row>
    <row r="159" spans="7:96" ht="12" customHeight="1" x14ac:dyDescent="0.2"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  <c r="CN159" s="1"/>
      <c r="CO159" s="1"/>
      <c r="CP159" s="1"/>
      <c r="CQ159" s="1"/>
      <c r="CR159" s="1"/>
    </row>
    <row r="160" spans="7:96" ht="12" customHeight="1" x14ac:dyDescent="0.2"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  <c r="CN160" s="1"/>
      <c r="CO160" s="1"/>
      <c r="CP160" s="1"/>
      <c r="CQ160" s="1"/>
      <c r="CR160" s="1"/>
    </row>
    <row r="161" spans="7:96" ht="12" customHeight="1" x14ac:dyDescent="0.2"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  <c r="CN161" s="1"/>
      <c r="CO161" s="1"/>
      <c r="CP161" s="1"/>
      <c r="CQ161" s="1"/>
      <c r="CR161" s="1"/>
    </row>
    <row r="162" spans="7:96" ht="12" customHeight="1" x14ac:dyDescent="0.2"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  <c r="CN162" s="1"/>
      <c r="CO162" s="1"/>
      <c r="CP162" s="1"/>
      <c r="CQ162" s="1"/>
      <c r="CR162" s="1"/>
    </row>
    <row r="163" spans="7:96" ht="12" customHeight="1" x14ac:dyDescent="0.2"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  <c r="CN163" s="1"/>
      <c r="CO163" s="1"/>
      <c r="CP163" s="1"/>
      <c r="CQ163" s="1"/>
      <c r="CR163" s="1"/>
    </row>
    <row r="164" spans="7:96" ht="12" customHeight="1" x14ac:dyDescent="0.2"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  <c r="CN164" s="1"/>
      <c r="CO164" s="1"/>
      <c r="CP164" s="1"/>
      <c r="CQ164" s="1"/>
      <c r="CR164" s="1"/>
    </row>
    <row r="165" spans="7:96" ht="12" customHeight="1" x14ac:dyDescent="0.2"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  <c r="CN165" s="1"/>
      <c r="CO165" s="1"/>
      <c r="CP165" s="1"/>
      <c r="CQ165" s="1"/>
      <c r="CR165" s="1"/>
    </row>
    <row r="166" spans="7:96" ht="12" customHeight="1" x14ac:dyDescent="0.2"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  <c r="CN166" s="1"/>
      <c r="CO166" s="1"/>
      <c r="CP166" s="1"/>
      <c r="CQ166" s="1"/>
      <c r="CR166" s="1"/>
    </row>
    <row r="167" spans="7:96" ht="12" customHeight="1" x14ac:dyDescent="0.2"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  <c r="CN167" s="1"/>
      <c r="CO167" s="1"/>
      <c r="CP167" s="1"/>
      <c r="CQ167" s="1"/>
      <c r="CR167" s="1"/>
    </row>
    <row r="168" spans="7:96" ht="12" customHeight="1" x14ac:dyDescent="0.2"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  <c r="CN168" s="1"/>
      <c r="CO168" s="1"/>
      <c r="CP168" s="1"/>
      <c r="CQ168" s="1"/>
      <c r="CR168" s="1"/>
    </row>
    <row r="169" spans="7:96" ht="12" customHeight="1" x14ac:dyDescent="0.2"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  <c r="CN169" s="1"/>
      <c r="CO169" s="1"/>
      <c r="CP169" s="1"/>
      <c r="CQ169" s="1"/>
      <c r="CR169" s="1"/>
    </row>
    <row r="170" spans="7:96" ht="12" customHeight="1" x14ac:dyDescent="0.2"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  <c r="CN170" s="1"/>
      <c r="CO170" s="1"/>
      <c r="CP170" s="1"/>
      <c r="CQ170" s="1"/>
      <c r="CR170" s="1"/>
    </row>
    <row r="171" spans="7:96" ht="12" customHeight="1" x14ac:dyDescent="0.2"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  <c r="CN171" s="1"/>
      <c r="CO171" s="1"/>
      <c r="CP171" s="1"/>
      <c r="CQ171" s="1"/>
      <c r="CR171" s="1"/>
    </row>
    <row r="172" spans="7:96" ht="12" customHeight="1" x14ac:dyDescent="0.2"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  <c r="CN172" s="1"/>
      <c r="CO172" s="1"/>
      <c r="CP172" s="1"/>
      <c r="CQ172" s="1"/>
      <c r="CR172" s="1"/>
    </row>
    <row r="173" spans="7:96" ht="12" customHeight="1" x14ac:dyDescent="0.2"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  <c r="CN173" s="1"/>
      <c r="CO173" s="1"/>
      <c r="CP173" s="1"/>
      <c r="CQ173" s="1"/>
      <c r="CR173" s="1"/>
    </row>
    <row r="174" spans="7:96" ht="12" customHeight="1" x14ac:dyDescent="0.2"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  <c r="CN174" s="1"/>
      <c r="CO174" s="1"/>
      <c r="CP174" s="1"/>
      <c r="CQ174" s="1"/>
      <c r="CR174" s="1"/>
    </row>
    <row r="175" spans="7:96" ht="12" customHeight="1" x14ac:dyDescent="0.2"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  <c r="CN175" s="1"/>
      <c r="CO175" s="1"/>
      <c r="CP175" s="1"/>
      <c r="CQ175" s="1"/>
      <c r="CR175" s="1"/>
    </row>
    <row r="176" spans="7:96" ht="12" customHeight="1" x14ac:dyDescent="0.2"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  <c r="CN176" s="1"/>
      <c r="CO176" s="1"/>
      <c r="CP176" s="1"/>
      <c r="CQ176" s="1"/>
      <c r="CR176" s="1"/>
    </row>
    <row r="177" spans="7:96" ht="12" customHeight="1" x14ac:dyDescent="0.2"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  <c r="CN177" s="1"/>
      <c r="CO177" s="1"/>
      <c r="CP177" s="1"/>
      <c r="CQ177" s="1"/>
      <c r="CR177" s="1"/>
    </row>
    <row r="178" spans="7:96" ht="12" customHeight="1" x14ac:dyDescent="0.2"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  <c r="CN178" s="1"/>
      <c r="CO178" s="1"/>
      <c r="CP178" s="1"/>
      <c r="CQ178" s="1"/>
      <c r="CR178" s="1"/>
    </row>
    <row r="179" spans="7:96" ht="12" customHeight="1" x14ac:dyDescent="0.2"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  <c r="CN179" s="1"/>
      <c r="CO179" s="1"/>
      <c r="CP179" s="1"/>
      <c r="CQ179" s="1"/>
      <c r="CR179" s="1"/>
    </row>
    <row r="180" spans="7:96" ht="12" customHeight="1" x14ac:dyDescent="0.2"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  <c r="CN180" s="1"/>
      <c r="CO180" s="1"/>
      <c r="CP180" s="1"/>
      <c r="CQ180" s="1"/>
      <c r="CR180" s="1"/>
    </row>
    <row r="181" spans="7:96" ht="12" customHeight="1" x14ac:dyDescent="0.2"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  <c r="CN181" s="1"/>
      <c r="CO181" s="1"/>
      <c r="CP181" s="1"/>
      <c r="CQ181" s="1"/>
      <c r="CR181" s="1"/>
    </row>
    <row r="182" spans="7:96" ht="12" customHeight="1" x14ac:dyDescent="0.2"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</row>
    <row r="183" spans="7:96" ht="12" customHeight="1" x14ac:dyDescent="0.2"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  <c r="CN183" s="1"/>
      <c r="CO183" s="1"/>
      <c r="CP183" s="1"/>
      <c r="CQ183" s="1"/>
      <c r="CR183" s="1"/>
    </row>
    <row r="184" spans="7:96" ht="12" customHeight="1" x14ac:dyDescent="0.2"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  <c r="CN184" s="1"/>
      <c r="CO184" s="1"/>
      <c r="CP184" s="1"/>
      <c r="CQ184" s="1"/>
      <c r="CR184" s="1"/>
    </row>
    <row r="185" spans="7:96" ht="12" customHeight="1" x14ac:dyDescent="0.2"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  <c r="CN185" s="1"/>
      <c r="CO185" s="1"/>
      <c r="CP185" s="1"/>
      <c r="CQ185" s="1"/>
      <c r="CR185" s="1"/>
    </row>
    <row r="186" spans="7:96" ht="12" customHeight="1" x14ac:dyDescent="0.2"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  <c r="CN186" s="1"/>
      <c r="CO186" s="1"/>
      <c r="CP186" s="1"/>
      <c r="CQ186" s="1"/>
      <c r="CR186" s="1"/>
    </row>
    <row r="187" spans="7:96" ht="12" customHeight="1" x14ac:dyDescent="0.2"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  <c r="CN187" s="1"/>
      <c r="CO187" s="1"/>
      <c r="CP187" s="1"/>
      <c r="CQ187" s="1"/>
      <c r="CR187" s="1"/>
    </row>
    <row r="188" spans="7:96" ht="12" customHeight="1" x14ac:dyDescent="0.2"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  <c r="CN188" s="1"/>
      <c r="CO188" s="1"/>
      <c r="CP188" s="1"/>
      <c r="CQ188" s="1"/>
      <c r="CR188" s="1"/>
    </row>
    <row r="189" spans="7:96" ht="12" customHeight="1" x14ac:dyDescent="0.2"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  <c r="CN189" s="1"/>
      <c r="CO189" s="1"/>
      <c r="CP189" s="1"/>
      <c r="CQ189" s="1"/>
      <c r="CR189" s="1"/>
    </row>
    <row r="190" spans="7:96" ht="12" customHeight="1" x14ac:dyDescent="0.2"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  <c r="CN190" s="1"/>
      <c r="CO190" s="1"/>
      <c r="CP190" s="1"/>
      <c r="CQ190" s="1"/>
      <c r="CR190" s="1"/>
    </row>
    <row r="191" spans="7:96" ht="12" customHeight="1" x14ac:dyDescent="0.2"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  <c r="CN191" s="1"/>
      <c r="CO191" s="1"/>
      <c r="CP191" s="1"/>
      <c r="CQ191" s="1"/>
      <c r="CR191" s="1"/>
    </row>
    <row r="192" spans="7:96" ht="12" customHeight="1" x14ac:dyDescent="0.2"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  <c r="CN192" s="1"/>
      <c r="CO192" s="1"/>
      <c r="CP192" s="1"/>
      <c r="CQ192" s="1"/>
      <c r="CR192" s="1"/>
    </row>
    <row r="193" spans="7:96" ht="12" customHeight="1" x14ac:dyDescent="0.2"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  <c r="CN193" s="1"/>
      <c r="CO193" s="1"/>
      <c r="CP193" s="1"/>
      <c r="CQ193" s="1"/>
      <c r="CR193" s="1"/>
    </row>
    <row r="194" spans="7:96" ht="12" customHeight="1" x14ac:dyDescent="0.2"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  <c r="CN194" s="1"/>
      <c r="CO194" s="1"/>
      <c r="CP194" s="1"/>
      <c r="CQ194" s="1"/>
      <c r="CR194" s="1"/>
    </row>
    <row r="195" spans="7:96" ht="12" customHeight="1" x14ac:dyDescent="0.2"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  <c r="CN195" s="1"/>
      <c r="CO195" s="1"/>
      <c r="CP195" s="1"/>
      <c r="CQ195" s="1"/>
      <c r="CR195" s="1"/>
    </row>
    <row r="196" spans="7:96" ht="12" customHeight="1" x14ac:dyDescent="0.2"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  <c r="CN196" s="1"/>
      <c r="CO196" s="1"/>
      <c r="CP196" s="1"/>
      <c r="CQ196" s="1"/>
      <c r="CR196" s="1"/>
    </row>
    <row r="197" spans="7:96" ht="12" customHeight="1" x14ac:dyDescent="0.2"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  <c r="CN197" s="1"/>
      <c r="CO197" s="1"/>
      <c r="CP197" s="1"/>
      <c r="CQ197" s="1"/>
      <c r="CR197" s="1"/>
    </row>
    <row r="198" spans="7:96" ht="12" customHeight="1" x14ac:dyDescent="0.2"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</row>
    <row r="199" spans="7:96" ht="12" customHeight="1" x14ac:dyDescent="0.2"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</row>
    <row r="200" spans="7:96" ht="12" customHeight="1" x14ac:dyDescent="0.2"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</row>
    <row r="201" spans="7:96" ht="12" customHeight="1" x14ac:dyDescent="0.2"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  <c r="CN201" s="1"/>
      <c r="CO201" s="1"/>
      <c r="CP201" s="1"/>
      <c r="CQ201" s="1"/>
      <c r="CR201" s="1"/>
    </row>
    <row r="202" spans="7:96" ht="12" customHeight="1" x14ac:dyDescent="0.2"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  <c r="CN202" s="1"/>
      <c r="CO202" s="1"/>
      <c r="CP202" s="1"/>
      <c r="CQ202" s="1"/>
      <c r="CR202" s="1"/>
    </row>
    <row r="203" spans="7:96" ht="12" customHeight="1" x14ac:dyDescent="0.2"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  <c r="CN203" s="1"/>
      <c r="CO203" s="1"/>
      <c r="CP203" s="1"/>
      <c r="CQ203" s="1"/>
      <c r="CR203" s="1"/>
    </row>
    <row r="204" spans="7:96" ht="12" customHeight="1" x14ac:dyDescent="0.2"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  <c r="CN204" s="1"/>
      <c r="CO204" s="1"/>
      <c r="CP204" s="1"/>
      <c r="CQ204" s="1"/>
      <c r="CR204" s="1"/>
    </row>
    <row r="205" spans="7:96" ht="12" customHeight="1" x14ac:dyDescent="0.2"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  <c r="CN205" s="1"/>
      <c r="CO205" s="1"/>
      <c r="CP205" s="1"/>
      <c r="CQ205" s="1"/>
      <c r="CR205" s="1"/>
    </row>
    <row r="206" spans="7:96" ht="12" customHeight="1" x14ac:dyDescent="0.2"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  <c r="CN206" s="1"/>
      <c r="CO206" s="1"/>
      <c r="CP206" s="1"/>
      <c r="CQ206" s="1"/>
      <c r="CR206" s="1"/>
    </row>
    <row r="207" spans="7:96" ht="12" customHeight="1" x14ac:dyDescent="0.2"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  <c r="CN207" s="1"/>
      <c r="CO207" s="1"/>
      <c r="CP207" s="1"/>
      <c r="CQ207" s="1"/>
      <c r="CR207" s="1"/>
    </row>
    <row r="208" spans="7:96" ht="12" customHeight="1" x14ac:dyDescent="0.2"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  <c r="CN208" s="1"/>
      <c r="CO208" s="1"/>
      <c r="CP208" s="1"/>
      <c r="CQ208" s="1"/>
      <c r="CR208" s="1"/>
    </row>
    <row r="209" spans="7:96" ht="12" customHeight="1" x14ac:dyDescent="0.2"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  <c r="CN209" s="1"/>
      <c r="CO209" s="1"/>
      <c r="CP209" s="1"/>
      <c r="CQ209" s="1"/>
      <c r="CR209" s="1"/>
    </row>
    <row r="210" spans="7:96" ht="12" customHeight="1" x14ac:dyDescent="0.2"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  <c r="CN210" s="1"/>
      <c r="CO210" s="1"/>
      <c r="CP210" s="1"/>
      <c r="CQ210" s="1"/>
      <c r="CR210" s="1"/>
    </row>
    <row r="211" spans="7:96" ht="12" customHeight="1" x14ac:dyDescent="0.2"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  <c r="CN211" s="1"/>
      <c r="CO211" s="1"/>
      <c r="CP211" s="1"/>
      <c r="CQ211" s="1"/>
      <c r="CR211" s="1"/>
    </row>
    <row r="212" spans="7:96" ht="12" customHeight="1" x14ac:dyDescent="0.2"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  <c r="CN212" s="1"/>
      <c r="CO212" s="1"/>
      <c r="CP212" s="1"/>
      <c r="CQ212" s="1"/>
      <c r="CR212" s="1"/>
    </row>
    <row r="213" spans="7:96" ht="12" customHeight="1" x14ac:dyDescent="0.2"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  <c r="CN213" s="1"/>
      <c r="CO213" s="1"/>
      <c r="CP213" s="1"/>
      <c r="CQ213" s="1"/>
      <c r="CR213" s="1"/>
    </row>
    <row r="214" spans="7:96" ht="12" customHeight="1" x14ac:dyDescent="0.2"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  <c r="CN214" s="1"/>
      <c r="CO214" s="1"/>
      <c r="CP214" s="1"/>
      <c r="CQ214" s="1"/>
      <c r="CR214" s="1"/>
    </row>
    <row r="215" spans="7:96" ht="12" customHeight="1" x14ac:dyDescent="0.2"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  <c r="CN215" s="1"/>
      <c r="CO215" s="1"/>
      <c r="CP215" s="1"/>
      <c r="CQ215" s="1"/>
      <c r="CR215" s="1"/>
    </row>
    <row r="216" spans="7:96" ht="12" customHeight="1" x14ac:dyDescent="0.2"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  <c r="CN216" s="1"/>
      <c r="CO216" s="1"/>
      <c r="CP216" s="1"/>
      <c r="CQ216" s="1"/>
      <c r="CR216" s="1"/>
    </row>
    <row r="217" spans="7:96" ht="12" customHeight="1" x14ac:dyDescent="0.2"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  <c r="CN217" s="1"/>
      <c r="CO217" s="1"/>
      <c r="CP217" s="1"/>
      <c r="CQ217" s="1"/>
      <c r="CR217" s="1"/>
    </row>
    <row r="218" spans="7:96" ht="12" customHeight="1" x14ac:dyDescent="0.2"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  <c r="CN218" s="1"/>
      <c r="CO218" s="1"/>
      <c r="CP218" s="1"/>
      <c r="CQ218" s="1"/>
      <c r="CR218" s="1"/>
    </row>
    <row r="219" spans="7:96" ht="12" customHeight="1" x14ac:dyDescent="0.2"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  <c r="CN219" s="1"/>
      <c r="CO219" s="1"/>
      <c r="CP219" s="1"/>
      <c r="CQ219" s="1"/>
      <c r="CR219" s="1"/>
    </row>
    <row r="220" spans="7:96" ht="12" customHeight="1" x14ac:dyDescent="0.2"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  <c r="CN220" s="1"/>
      <c r="CO220" s="1"/>
      <c r="CP220" s="1"/>
      <c r="CQ220" s="1"/>
      <c r="CR220" s="1"/>
    </row>
    <row r="221" spans="7:96" ht="12" customHeight="1" x14ac:dyDescent="0.2"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  <c r="CN221" s="1"/>
      <c r="CO221" s="1"/>
      <c r="CP221" s="1"/>
      <c r="CQ221" s="1"/>
      <c r="CR221" s="1"/>
    </row>
    <row r="222" spans="7:96" ht="12" customHeight="1" x14ac:dyDescent="0.2"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  <c r="CN222" s="1"/>
      <c r="CO222" s="1"/>
      <c r="CP222" s="1"/>
      <c r="CQ222" s="1"/>
      <c r="CR222" s="1"/>
    </row>
    <row r="223" spans="7:96" ht="12" customHeight="1" x14ac:dyDescent="0.2"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  <c r="CN223" s="1"/>
      <c r="CO223" s="1"/>
      <c r="CP223" s="1"/>
      <c r="CQ223" s="1"/>
      <c r="CR223" s="1"/>
    </row>
    <row r="224" spans="7:96" ht="12" customHeight="1" x14ac:dyDescent="0.2"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  <c r="CN224" s="1"/>
      <c r="CO224" s="1"/>
      <c r="CP224" s="1"/>
      <c r="CQ224" s="1"/>
      <c r="CR224" s="1"/>
    </row>
    <row r="225" spans="7:96" ht="12" customHeight="1" x14ac:dyDescent="0.2"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  <c r="CN225" s="1"/>
      <c r="CO225" s="1"/>
      <c r="CP225" s="1"/>
      <c r="CQ225" s="1"/>
      <c r="CR225" s="1"/>
    </row>
    <row r="226" spans="7:96" ht="12" customHeight="1" x14ac:dyDescent="0.2"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  <c r="CN226" s="1"/>
      <c r="CO226" s="1"/>
      <c r="CP226" s="1"/>
      <c r="CQ226" s="1"/>
      <c r="CR226" s="1"/>
    </row>
    <row r="227" spans="7:96" ht="12" customHeight="1" x14ac:dyDescent="0.2"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  <c r="CN227" s="1"/>
      <c r="CO227" s="1"/>
      <c r="CP227" s="1"/>
      <c r="CQ227" s="1"/>
      <c r="CR227" s="1"/>
    </row>
    <row r="228" spans="7:96" ht="12" customHeight="1" x14ac:dyDescent="0.2"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  <c r="CN228" s="1"/>
      <c r="CO228" s="1"/>
      <c r="CP228" s="1"/>
      <c r="CQ228" s="1"/>
      <c r="CR228" s="1"/>
    </row>
    <row r="229" spans="7:96" ht="12" customHeight="1" x14ac:dyDescent="0.2"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  <c r="CN229" s="1"/>
      <c r="CO229" s="1"/>
      <c r="CP229" s="1"/>
      <c r="CQ229" s="1"/>
      <c r="CR229" s="1"/>
    </row>
    <row r="230" spans="7:96" ht="12" customHeight="1" x14ac:dyDescent="0.2"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  <c r="CN230" s="1"/>
      <c r="CO230" s="1"/>
      <c r="CP230" s="1"/>
      <c r="CQ230" s="1"/>
      <c r="CR230" s="1"/>
    </row>
    <row r="231" spans="7:96" ht="12" customHeight="1" x14ac:dyDescent="0.2"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  <c r="CN231" s="1"/>
      <c r="CO231" s="1"/>
      <c r="CP231" s="1"/>
      <c r="CQ231" s="1"/>
      <c r="CR231" s="1"/>
    </row>
    <row r="232" spans="7:96" ht="12" customHeight="1" x14ac:dyDescent="0.2"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  <c r="CN232" s="1"/>
      <c r="CO232" s="1"/>
      <c r="CP232" s="1"/>
      <c r="CQ232" s="1"/>
      <c r="CR232" s="1"/>
    </row>
    <row r="233" spans="7:96" ht="12" customHeight="1" x14ac:dyDescent="0.2"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  <c r="CN233" s="1"/>
      <c r="CO233" s="1"/>
      <c r="CP233" s="1"/>
      <c r="CQ233" s="1"/>
      <c r="CR233" s="1"/>
    </row>
    <row r="234" spans="7:96" ht="12" customHeight="1" x14ac:dyDescent="0.2"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  <c r="CN234" s="1"/>
      <c r="CO234" s="1"/>
      <c r="CP234" s="1"/>
      <c r="CQ234" s="1"/>
      <c r="CR234" s="1"/>
    </row>
    <row r="235" spans="7:96" ht="12" customHeight="1" x14ac:dyDescent="0.2"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  <c r="CN235" s="1"/>
      <c r="CO235" s="1"/>
      <c r="CP235" s="1"/>
      <c r="CQ235" s="1"/>
      <c r="CR235" s="1"/>
    </row>
    <row r="236" spans="7:96" ht="12" customHeight="1" x14ac:dyDescent="0.2"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  <c r="CN236" s="1"/>
      <c r="CO236" s="1"/>
      <c r="CP236" s="1"/>
      <c r="CQ236" s="1"/>
      <c r="CR236" s="1"/>
    </row>
    <row r="237" spans="7:96" ht="12" customHeight="1" x14ac:dyDescent="0.2"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  <c r="CN237" s="1"/>
      <c r="CO237" s="1"/>
      <c r="CP237" s="1"/>
      <c r="CQ237" s="1"/>
      <c r="CR237" s="1"/>
    </row>
    <row r="238" spans="7:96" ht="12" customHeight="1" x14ac:dyDescent="0.2"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  <c r="CN238" s="1"/>
      <c r="CO238" s="1"/>
      <c r="CP238" s="1"/>
      <c r="CQ238" s="1"/>
      <c r="CR238" s="1"/>
    </row>
    <row r="239" spans="7:96" ht="12" customHeight="1" x14ac:dyDescent="0.2"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  <c r="CN239" s="1"/>
      <c r="CO239" s="1"/>
      <c r="CP239" s="1"/>
      <c r="CQ239" s="1"/>
      <c r="CR239" s="1"/>
    </row>
    <row r="240" spans="7:96" ht="12" customHeight="1" x14ac:dyDescent="0.2"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  <c r="CN240" s="1"/>
      <c r="CO240" s="1"/>
      <c r="CP240" s="1"/>
      <c r="CQ240" s="1"/>
      <c r="CR240" s="1"/>
    </row>
    <row r="241" spans="7:96" ht="12" customHeight="1" x14ac:dyDescent="0.2"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  <c r="CN241" s="1"/>
      <c r="CO241" s="1"/>
      <c r="CP241" s="1"/>
      <c r="CQ241" s="1"/>
      <c r="CR241" s="1"/>
    </row>
    <row r="242" spans="7:96" ht="12" customHeight="1" x14ac:dyDescent="0.2"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  <c r="CN242" s="1"/>
      <c r="CO242" s="1"/>
      <c r="CP242" s="1"/>
      <c r="CQ242" s="1"/>
      <c r="CR242" s="1"/>
    </row>
    <row r="243" spans="7:96" ht="12" customHeight="1" x14ac:dyDescent="0.2"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  <c r="CN243" s="1"/>
      <c r="CO243" s="1"/>
      <c r="CP243" s="1"/>
      <c r="CQ243" s="1"/>
      <c r="CR243" s="1"/>
    </row>
    <row r="244" spans="7:96" ht="12" customHeight="1" x14ac:dyDescent="0.2"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  <c r="CN244" s="1"/>
      <c r="CO244" s="1"/>
      <c r="CP244" s="1"/>
      <c r="CQ244" s="1"/>
      <c r="CR244" s="1"/>
    </row>
    <row r="245" spans="7:96" ht="12" customHeight="1" x14ac:dyDescent="0.2"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  <c r="CN245" s="1"/>
      <c r="CO245" s="1"/>
      <c r="CP245" s="1"/>
      <c r="CQ245" s="1"/>
      <c r="CR245" s="1"/>
    </row>
    <row r="246" spans="7:96" ht="12" customHeight="1" x14ac:dyDescent="0.2"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  <c r="CN246" s="1"/>
      <c r="CO246" s="1"/>
      <c r="CP246" s="1"/>
      <c r="CQ246" s="1"/>
      <c r="CR246" s="1"/>
    </row>
    <row r="247" spans="7:96" ht="12" customHeight="1" x14ac:dyDescent="0.2"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  <c r="CN247" s="1"/>
      <c r="CO247" s="1"/>
      <c r="CP247" s="1"/>
      <c r="CQ247" s="1"/>
      <c r="CR247" s="1"/>
    </row>
    <row r="248" spans="7:96" ht="12" customHeight="1" x14ac:dyDescent="0.2"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  <c r="CN248" s="1"/>
      <c r="CO248" s="1"/>
      <c r="CP248" s="1"/>
      <c r="CQ248" s="1"/>
      <c r="CR248" s="1"/>
    </row>
    <row r="249" spans="7:96" ht="12" customHeight="1" x14ac:dyDescent="0.2"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  <c r="CN249" s="1"/>
      <c r="CO249" s="1"/>
      <c r="CP249" s="1"/>
      <c r="CQ249" s="1"/>
      <c r="CR249" s="1"/>
    </row>
    <row r="250" spans="7:96" ht="12" customHeight="1" x14ac:dyDescent="0.2"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  <c r="CN250" s="1"/>
      <c r="CO250" s="1"/>
      <c r="CP250" s="1"/>
      <c r="CQ250" s="1"/>
      <c r="CR250" s="1"/>
    </row>
    <row r="251" spans="7:96" ht="12" customHeight="1" x14ac:dyDescent="0.2"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  <c r="CN251" s="1"/>
      <c r="CO251" s="1"/>
      <c r="CP251" s="1"/>
      <c r="CQ251" s="1"/>
      <c r="CR251" s="1"/>
    </row>
    <row r="252" spans="7:96" ht="12" customHeight="1" x14ac:dyDescent="0.2"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  <c r="CN252" s="1"/>
      <c r="CO252" s="1"/>
      <c r="CP252" s="1"/>
      <c r="CQ252" s="1"/>
      <c r="CR252" s="1"/>
    </row>
    <row r="253" spans="7:96" ht="12" customHeight="1" x14ac:dyDescent="0.2"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  <c r="CN253" s="1"/>
      <c r="CO253" s="1"/>
      <c r="CP253" s="1"/>
      <c r="CQ253" s="1"/>
      <c r="CR253" s="1"/>
    </row>
    <row r="254" spans="7:96" ht="12" customHeight="1" x14ac:dyDescent="0.2"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  <c r="CN254" s="1"/>
      <c r="CO254" s="1"/>
      <c r="CP254" s="1"/>
      <c r="CQ254" s="1"/>
      <c r="CR254" s="1"/>
    </row>
    <row r="255" spans="7:96" ht="12" customHeight="1" x14ac:dyDescent="0.2"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  <c r="CN255" s="1"/>
      <c r="CO255" s="1"/>
      <c r="CP255" s="1"/>
      <c r="CQ255" s="1"/>
      <c r="CR255" s="1"/>
    </row>
    <row r="256" spans="7:96" ht="12" customHeight="1" x14ac:dyDescent="0.2"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  <c r="CN256" s="1"/>
      <c r="CO256" s="1"/>
      <c r="CP256" s="1"/>
      <c r="CQ256" s="1"/>
      <c r="CR256" s="1"/>
    </row>
    <row r="257" spans="7:96" ht="12" customHeight="1" x14ac:dyDescent="0.2"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  <c r="CN257" s="1"/>
      <c r="CO257" s="1"/>
      <c r="CP257" s="1"/>
      <c r="CQ257" s="1"/>
      <c r="CR257" s="1"/>
    </row>
    <row r="258" spans="7:96" ht="12" customHeight="1" x14ac:dyDescent="0.2"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  <c r="CN258" s="1"/>
      <c r="CO258" s="1"/>
      <c r="CP258" s="1"/>
      <c r="CQ258" s="1"/>
      <c r="CR258" s="1"/>
    </row>
    <row r="259" spans="7:96" ht="12" customHeight="1" x14ac:dyDescent="0.2"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  <c r="CN259" s="1"/>
      <c r="CO259" s="1"/>
      <c r="CP259" s="1"/>
      <c r="CQ259" s="1"/>
      <c r="CR259" s="1"/>
    </row>
    <row r="260" spans="7:96" ht="12" customHeight="1" x14ac:dyDescent="0.2"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  <c r="CN260" s="1"/>
      <c r="CO260" s="1"/>
      <c r="CP260" s="1"/>
      <c r="CQ260" s="1"/>
      <c r="CR260" s="1"/>
    </row>
    <row r="261" spans="7:96" ht="12" customHeight="1" x14ac:dyDescent="0.2"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  <c r="CN261" s="1"/>
      <c r="CO261" s="1"/>
      <c r="CP261" s="1"/>
      <c r="CQ261" s="1"/>
      <c r="CR261" s="1"/>
    </row>
    <row r="262" spans="7:96" ht="12" customHeight="1" x14ac:dyDescent="0.2"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  <c r="CN262" s="1"/>
      <c r="CO262" s="1"/>
      <c r="CP262" s="1"/>
      <c r="CQ262" s="1"/>
      <c r="CR262" s="1"/>
    </row>
    <row r="263" spans="7:96" ht="12" customHeight="1" x14ac:dyDescent="0.2"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  <c r="CN263" s="1"/>
      <c r="CO263" s="1"/>
      <c r="CP263" s="1"/>
      <c r="CQ263" s="1"/>
      <c r="CR263" s="1"/>
    </row>
    <row r="264" spans="7:96" ht="12" customHeight="1" x14ac:dyDescent="0.2"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  <c r="CN264" s="1"/>
      <c r="CO264" s="1"/>
      <c r="CP264" s="1"/>
      <c r="CQ264" s="1"/>
      <c r="CR264" s="1"/>
    </row>
    <row r="265" spans="7:96" ht="12" customHeight="1" x14ac:dyDescent="0.2"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  <c r="CN265" s="1"/>
      <c r="CO265" s="1"/>
      <c r="CP265" s="1"/>
      <c r="CQ265" s="1"/>
      <c r="CR265" s="1"/>
    </row>
    <row r="266" spans="7:96" ht="12" customHeight="1" x14ac:dyDescent="0.2"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  <c r="CN266" s="1"/>
      <c r="CO266" s="1"/>
      <c r="CP266" s="1"/>
      <c r="CQ266" s="1"/>
      <c r="CR266" s="1"/>
    </row>
    <row r="267" spans="7:96" ht="12" customHeight="1" x14ac:dyDescent="0.2"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  <c r="CN267" s="1"/>
      <c r="CO267" s="1"/>
      <c r="CP267" s="1"/>
      <c r="CQ267" s="1"/>
      <c r="CR267" s="1"/>
    </row>
    <row r="268" spans="7:96" ht="12" customHeight="1" x14ac:dyDescent="0.2"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  <c r="CN268" s="1"/>
      <c r="CO268" s="1"/>
      <c r="CP268" s="1"/>
      <c r="CQ268" s="1"/>
      <c r="CR268" s="1"/>
    </row>
    <row r="269" spans="7:96" ht="12" customHeight="1" x14ac:dyDescent="0.2"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  <c r="CN269" s="1"/>
      <c r="CO269" s="1"/>
      <c r="CP269" s="1"/>
      <c r="CQ269" s="1"/>
      <c r="CR269" s="1"/>
    </row>
    <row r="270" spans="7:96" ht="12" customHeight="1" x14ac:dyDescent="0.2"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  <c r="CN270" s="1"/>
      <c r="CO270" s="1"/>
      <c r="CP270" s="1"/>
      <c r="CQ270" s="1"/>
      <c r="CR270" s="1"/>
    </row>
    <row r="271" spans="7:96" ht="12" customHeight="1" x14ac:dyDescent="0.2"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  <c r="CN271" s="1"/>
      <c r="CO271" s="1"/>
      <c r="CP271" s="1"/>
      <c r="CQ271" s="1"/>
      <c r="CR271" s="1"/>
    </row>
    <row r="272" spans="7:96" ht="12" customHeight="1" x14ac:dyDescent="0.2"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  <c r="CN272" s="1"/>
      <c r="CO272" s="1"/>
      <c r="CP272" s="1"/>
      <c r="CQ272" s="1"/>
      <c r="CR272" s="1"/>
    </row>
    <row r="273" spans="7:96" ht="12" customHeight="1" x14ac:dyDescent="0.2"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  <c r="CN273" s="1"/>
      <c r="CO273" s="1"/>
      <c r="CP273" s="1"/>
      <c r="CQ273" s="1"/>
      <c r="CR273" s="1"/>
    </row>
    <row r="274" spans="7:96" ht="12" customHeight="1" x14ac:dyDescent="0.2"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  <c r="CN274" s="1"/>
      <c r="CO274" s="1"/>
      <c r="CP274" s="1"/>
      <c r="CQ274" s="1"/>
      <c r="CR274" s="1"/>
    </row>
    <row r="275" spans="7:96" ht="12" customHeight="1" x14ac:dyDescent="0.2"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  <c r="CN275" s="1"/>
      <c r="CO275" s="1"/>
      <c r="CP275" s="1"/>
      <c r="CQ275" s="1"/>
      <c r="CR275" s="1"/>
    </row>
    <row r="276" spans="7:96" ht="12" customHeight="1" x14ac:dyDescent="0.2"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  <c r="CN276" s="1"/>
      <c r="CO276" s="1"/>
      <c r="CP276" s="1"/>
      <c r="CQ276" s="1"/>
      <c r="CR276" s="1"/>
    </row>
    <row r="277" spans="7:96" ht="12" customHeight="1" x14ac:dyDescent="0.2"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  <c r="CN277" s="1"/>
      <c r="CO277" s="1"/>
      <c r="CP277" s="1"/>
      <c r="CQ277" s="1"/>
      <c r="CR277" s="1"/>
    </row>
    <row r="278" spans="7:96" ht="12" customHeight="1" x14ac:dyDescent="0.2"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  <c r="CN278" s="1"/>
      <c r="CO278" s="1"/>
      <c r="CP278" s="1"/>
      <c r="CQ278" s="1"/>
      <c r="CR278" s="1"/>
    </row>
    <row r="279" spans="7:96" ht="12" customHeight="1" x14ac:dyDescent="0.2"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  <c r="CN279" s="1"/>
      <c r="CO279" s="1"/>
      <c r="CP279" s="1"/>
      <c r="CQ279" s="1"/>
      <c r="CR279" s="1"/>
    </row>
    <row r="280" spans="7:96" ht="12" customHeight="1" x14ac:dyDescent="0.2"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  <c r="CN280" s="1"/>
      <c r="CO280" s="1"/>
      <c r="CP280" s="1"/>
      <c r="CQ280" s="1"/>
      <c r="CR280" s="1"/>
    </row>
    <row r="281" spans="7:96" ht="12" customHeight="1" x14ac:dyDescent="0.2"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  <c r="CN281" s="1"/>
      <c r="CO281" s="1"/>
      <c r="CP281" s="1"/>
      <c r="CQ281" s="1"/>
      <c r="CR281" s="1"/>
    </row>
    <row r="282" spans="7:96" ht="12" customHeight="1" x14ac:dyDescent="0.2"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  <c r="CN282" s="1"/>
      <c r="CO282" s="1"/>
      <c r="CP282" s="1"/>
      <c r="CQ282" s="1"/>
      <c r="CR282" s="1"/>
    </row>
    <row r="283" spans="7:96" ht="12" customHeight="1" x14ac:dyDescent="0.2"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  <c r="CN283" s="1"/>
      <c r="CO283" s="1"/>
      <c r="CP283" s="1"/>
      <c r="CQ283" s="1"/>
      <c r="CR283" s="1"/>
    </row>
    <row r="284" spans="7:96" ht="12" customHeight="1" x14ac:dyDescent="0.2"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  <c r="CN284" s="1"/>
      <c r="CO284" s="1"/>
      <c r="CP284" s="1"/>
      <c r="CQ284" s="1"/>
      <c r="CR284" s="1"/>
    </row>
    <row r="285" spans="7:96" ht="12" customHeight="1" x14ac:dyDescent="0.2"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  <c r="CN285" s="1"/>
      <c r="CO285" s="1"/>
      <c r="CP285" s="1"/>
      <c r="CQ285" s="1"/>
      <c r="CR285" s="1"/>
    </row>
    <row r="286" spans="7:96" ht="12" customHeight="1" x14ac:dyDescent="0.2"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  <c r="CN286" s="1"/>
      <c r="CO286" s="1"/>
      <c r="CP286" s="1"/>
      <c r="CQ286" s="1"/>
      <c r="CR286" s="1"/>
    </row>
    <row r="287" spans="7:96" ht="12" customHeight="1" x14ac:dyDescent="0.2"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  <c r="CN287" s="1"/>
      <c r="CO287" s="1"/>
      <c r="CP287" s="1"/>
      <c r="CQ287" s="1"/>
      <c r="CR287" s="1"/>
    </row>
    <row r="288" spans="7:96" ht="12" customHeight="1" x14ac:dyDescent="0.2"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  <c r="CN288" s="1"/>
      <c r="CO288" s="1"/>
      <c r="CP288" s="1"/>
      <c r="CQ288" s="1"/>
      <c r="CR288" s="1"/>
    </row>
    <row r="289" spans="7:96" ht="12" customHeight="1" x14ac:dyDescent="0.2"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  <c r="CN289" s="1"/>
      <c r="CO289" s="1"/>
      <c r="CP289" s="1"/>
      <c r="CQ289" s="1"/>
      <c r="CR289" s="1"/>
    </row>
    <row r="290" spans="7:96" ht="12" customHeight="1" x14ac:dyDescent="0.2"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  <c r="CN290" s="1"/>
      <c r="CO290" s="1"/>
      <c r="CP290" s="1"/>
      <c r="CQ290" s="1"/>
      <c r="CR290" s="1"/>
    </row>
    <row r="291" spans="7:96" ht="12" customHeight="1" x14ac:dyDescent="0.2"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  <c r="CN291" s="1"/>
      <c r="CO291" s="1"/>
      <c r="CP291" s="1"/>
      <c r="CQ291" s="1"/>
      <c r="CR291" s="1"/>
    </row>
    <row r="292" spans="7:96" ht="12" customHeight="1" x14ac:dyDescent="0.2"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  <c r="CN292" s="1"/>
      <c r="CO292" s="1"/>
      <c r="CP292" s="1"/>
      <c r="CQ292" s="1"/>
      <c r="CR292" s="1"/>
    </row>
    <row r="293" spans="7:96" ht="12" customHeight="1" x14ac:dyDescent="0.2"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  <c r="CN293" s="1"/>
      <c r="CO293" s="1"/>
      <c r="CP293" s="1"/>
      <c r="CQ293" s="1"/>
      <c r="CR293" s="1"/>
    </row>
    <row r="294" spans="7:96" ht="12" customHeight="1" x14ac:dyDescent="0.2"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  <c r="CN294" s="1"/>
      <c r="CO294" s="1"/>
      <c r="CP294" s="1"/>
      <c r="CQ294" s="1"/>
      <c r="CR294" s="1"/>
    </row>
    <row r="295" spans="7:96" ht="12" customHeight="1" x14ac:dyDescent="0.2"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  <c r="CN295" s="1"/>
      <c r="CO295" s="1"/>
      <c r="CP295" s="1"/>
      <c r="CQ295" s="1"/>
      <c r="CR295" s="1"/>
    </row>
    <row r="296" spans="7:96" ht="12" customHeight="1" x14ac:dyDescent="0.2"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  <c r="CN296" s="1"/>
      <c r="CO296" s="1"/>
      <c r="CP296" s="1"/>
      <c r="CQ296" s="1"/>
      <c r="CR296" s="1"/>
    </row>
    <row r="297" spans="7:96" ht="12" customHeight="1" x14ac:dyDescent="0.2"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  <c r="CN297" s="1"/>
      <c r="CO297" s="1"/>
      <c r="CP297" s="1"/>
      <c r="CQ297" s="1"/>
      <c r="CR297" s="1"/>
    </row>
    <row r="298" spans="7:96" ht="12" customHeight="1" x14ac:dyDescent="0.2"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  <c r="CN298" s="1"/>
      <c r="CO298" s="1"/>
      <c r="CP298" s="1"/>
      <c r="CQ298" s="1"/>
      <c r="CR298" s="1"/>
    </row>
    <row r="299" spans="7:96" ht="12" customHeight="1" x14ac:dyDescent="0.2"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  <c r="CN299" s="1"/>
      <c r="CO299" s="1"/>
      <c r="CP299" s="1"/>
      <c r="CQ299" s="1"/>
      <c r="CR299" s="1"/>
    </row>
    <row r="300" spans="7:96" ht="12" customHeight="1" x14ac:dyDescent="0.2"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  <c r="CN300" s="1"/>
      <c r="CO300" s="1"/>
      <c r="CP300" s="1"/>
      <c r="CQ300" s="1"/>
      <c r="CR300" s="1"/>
    </row>
    <row r="301" spans="7:96" ht="12" customHeight="1" x14ac:dyDescent="0.2"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  <c r="CN301" s="1"/>
      <c r="CO301" s="1"/>
      <c r="CP301" s="1"/>
      <c r="CQ301" s="1"/>
      <c r="CR301" s="1"/>
    </row>
    <row r="302" spans="7:96" ht="12" customHeight="1" x14ac:dyDescent="0.2"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  <c r="CN302" s="1"/>
      <c r="CO302" s="1"/>
      <c r="CP302" s="1"/>
      <c r="CQ302" s="1"/>
      <c r="CR302" s="1"/>
    </row>
    <row r="303" spans="7:96" ht="12" customHeight="1" x14ac:dyDescent="0.2"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  <c r="CN303" s="1"/>
      <c r="CO303" s="1"/>
      <c r="CP303" s="1"/>
      <c r="CQ303" s="1"/>
      <c r="CR303" s="1"/>
    </row>
    <row r="304" spans="7:96" ht="12" customHeight="1" x14ac:dyDescent="0.2"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  <c r="CN304" s="1"/>
      <c r="CO304" s="1"/>
      <c r="CP304" s="1"/>
      <c r="CQ304" s="1"/>
      <c r="CR304" s="1"/>
    </row>
    <row r="305" spans="7:96" ht="12" customHeight="1" x14ac:dyDescent="0.2"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  <c r="CN305" s="1"/>
      <c r="CO305" s="1"/>
      <c r="CP305" s="1"/>
      <c r="CQ305" s="1"/>
      <c r="CR305" s="1"/>
    </row>
    <row r="306" spans="7:96" ht="12" customHeight="1" x14ac:dyDescent="0.2"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  <c r="CN306" s="1"/>
      <c r="CO306" s="1"/>
      <c r="CP306" s="1"/>
      <c r="CQ306" s="1"/>
      <c r="CR306" s="1"/>
    </row>
    <row r="307" spans="7:96" ht="12" customHeight="1" x14ac:dyDescent="0.2"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  <c r="CN307" s="1"/>
      <c r="CO307" s="1"/>
      <c r="CP307" s="1"/>
      <c r="CQ307" s="1"/>
      <c r="CR307" s="1"/>
    </row>
    <row r="308" spans="7:96" ht="12" customHeight="1" x14ac:dyDescent="0.2"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  <c r="CN308" s="1"/>
      <c r="CO308" s="1"/>
      <c r="CP308" s="1"/>
      <c r="CQ308" s="1"/>
      <c r="CR308" s="1"/>
    </row>
    <row r="309" spans="7:96" ht="12" customHeight="1" x14ac:dyDescent="0.2"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  <c r="CN309" s="1"/>
      <c r="CO309" s="1"/>
      <c r="CP309" s="1"/>
      <c r="CQ309" s="1"/>
      <c r="CR309" s="1"/>
    </row>
    <row r="310" spans="7:96" ht="12" customHeight="1" x14ac:dyDescent="0.2"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  <c r="CN310" s="1"/>
      <c r="CO310" s="1"/>
      <c r="CP310" s="1"/>
      <c r="CQ310" s="1"/>
      <c r="CR310" s="1"/>
    </row>
    <row r="311" spans="7:96" ht="12" customHeight="1" x14ac:dyDescent="0.2"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  <c r="CN311" s="1"/>
      <c r="CO311" s="1"/>
      <c r="CP311" s="1"/>
      <c r="CQ311" s="1"/>
      <c r="CR311" s="1"/>
    </row>
    <row r="312" spans="7:96" ht="12" customHeight="1" x14ac:dyDescent="0.2"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  <c r="CN312" s="1"/>
      <c r="CO312" s="1"/>
      <c r="CP312" s="1"/>
      <c r="CQ312" s="1"/>
      <c r="CR312" s="1"/>
    </row>
    <row r="313" spans="7:96" ht="12" customHeight="1" x14ac:dyDescent="0.2"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  <c r="CN313" s="1"/>
      <c r="CO313" s="1"/>
      <c r="CP313" s="1"/>
      <c r="CQ313" s="1"/>
      <c r="CR313" s="1"/>
    </row>
    <row r="314" spans="7:96" ht="12" customHeight="1" x14ac:dyDescent="0.2"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  <c r="CN314" s="1"/>
      <c r="CO314" s="1"/>
      <c r="CP314" s="1"/>
      <c r="CQ314" s="1"/>
      <c r="CR314" s="1"/>
    </row>
    <row r="315" spans="7:96" ht="12" customHeight="1" x14ac:dyDescent="0.2"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  <c r="CN315" s="1"/>
      <c r="CO315" s="1"/>
      <c r="CP315" s="1"/>
      <c r="CQ315" s="1"/>
      <c r="CR315" s="1"/>
    </row>
    <row r="316" spans="7:96" ht="12" customHeight="1" x14ac:dyDescent="0.2"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  <c r="CN316" s="1"/>
      <c r="CO316" s="1"/>
      <c r="CP316" s="1"/>
      <c r="CQ316" s="1"/>
      <c r="CR316" s="1"/>
    </row>
    <row r="317" spans="7:96" ht="12" customHeight="1" x14ac:dyDescent="0.2"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  <c r="CN317" s="1"/>
      <c r="CO317" s="1"/>
      <c r="CP317" s="1"/>
      <c r="CQ317" s="1"/>
      <c r="CR317" s="1"/>
    </row>
    <row r="318" spans="7:96" ht="12" customHeight="1" x14ac:dyDescent="0.2"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  <c r="CN318" s="1"/>
      <c r="CO318" s="1"/>
      <c r="CP318" s="1"/>
      <c r="CQ318" s="1"/>
      <c r="CR318" s="1"/>
    </row>
    <row r="319" spans="7:96" ht="12" customHeight="1" x14ac:dyDescent="0.2"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  <c r="CN319" s="1"/>
      <c r="CO319" s="1"/>
      <c r="CP319" s="1"/>
      <c r="CQ319" s="1"/>
      <c r="CR319" s="1"/>
    </row>
    <row r="320" spans="7:96" ht="12" customHeight="1" x14ac:dyDescent="0.2"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  <c r="CN320" s="1"/>
      <c r="CO320" s="1"/>
      <c r="CP320" s="1"/>
      <c r="CQ320" s="1"/>
      <c r="CR320" s="1"/>
    </row>
    <row r="321" spans="7:96" ht="12" customHeight="1" x14ac:dyDescent="0.2"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  <c r="CN321" s="1"/>
      <c r="CO321" s="1"/>
      <c r="CP321" s="1"/>
      <c r="CQ321" s="1"/>
      <c r="CR321" s="1"/>
    </row>
    <row r="322" spans="7:96" ht="12" customHeight="1" x14ac:dyDescent="0.2"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  <c r="CN322" s="1"/>
      <c r="CO322" s="1"/>
      <c r="CP322" s="1"/>
      <c r="CQ322" s="1"/>
      <c r="CR322" s="1"/>
    </row>
    <row r="323" spans="7:96" ht="12" customHeight="1" x14ac:dyDescent="0.2"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  <c r="CN323" s="1"/>
      <c r="CO323" s="1"/>
      <c r="CP323" s="1"/>
      <c r="CQ323" s="1"/>
      <c r="CR323" s="1"/>
    </row>
    <row r="324" spans="7:96" ht="12" customHeight="1" x14ac:dyDescent="0.2"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  <c r="CN324" s="1"/>
      <c r="CO324" s="1"/>
      <c r="CP324" s="1"/>
      <c r="CQ324" s="1"/>
      <c r="CR324" s="1"/>
    </row>
    <row r="325" spans="7:96" ht="12" customHeight="1" x14ac:dyDescent="0.2"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  <c r="CN325" s="1"/>
      <c r="CO325" s="1"/>
      <c r="CP325" s="1"/>
      <c r="CQ325" s="1"/>
      <c r="CR325" s="1"/>
    </row>
    <row r="326" spans="7:96" ht="12" customHeight="1" x14ac:dyDescent="0.2"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  <c r="CN326" s="1"/>
      <c r="CO326" s="1"/>
      <c r="CP326" s="1"/>
      <c r="CQ326" s="1"/>
      <c r="CR326" s="1"/>
    </row>
    <row r="327" spans="7:96" ht="12" customHeight="1" x14ac:dyDescent="0.2"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  <c r="CN327" s="1"/>
      <c r="CO327" s="1"/>
      <c r="CP327" s="1"/>
      <c r="CQ327" s="1"/>
      <c r="CR327" s="1"/>
    </row>
    <row r="328" spans="7:96" ht="12" customHeight="1" x14ac:dyDescent="0.2"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  <c r="CN328" s="1"/>
      <c r="CO328" s="1"/>
      <c r="CP328" s="1"/>
      <c r="CQ328" s="1"/>
      <c r="CR328" s="1"/>
    </row>
    <row r="329" spans="7:96" ht="12" customHeight="1" x14ac:dyDescent="0.2"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  <c r="CN329" s="1"/>
      <c r="CO329" s="1"/>
      <c r="CP329" s="1"/>
      <c r="CQ329" s="1"/>
      <c r="CR329" s="1"/>
    </row>
    <row r="330" spans="7:96" ht="12" customHeight="1" x14ac:dyDescent="0.2"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  <c r="CN330" s="1"/>
      <c r="CO330" s="1"/>
      <c r="CP330" s="1"/>
      <c r="CQ330" s="1"/>
      <c r="CR330" s="1"/>
    </row>
    <row r="331" spans="7:96" ht="12" customHeight="1" x14ac:dyDescent="0.2"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  <c r="CN331" s="1"/>
      <c r="CO331" s="1"/>
      <c r="CP331" s="1"/>
      <c r="CQ331" s="1"/>
      <c r="CR331" s="1"/>
    </row>
    <row r="332" spans="7:96" ht="12" customHeight="1" x14ac:dyDescent="0.2"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  <c r="CN332" s="1"/>
      <c r="CO332" s="1"/>
      <c r="CP332" s="1"/>
      <c r="CQ332" s="1"/>
      <c r="CR332" s="1"/>
    </row>
    <row r="333" spans="7:96" ht="12" customHeight="1" x14ac:dyDescent="0.2"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  <c r="CN333" s="1"/>
      <c r="CO333" s="1"/>
      <c r="CP333" s="1"/>
      <c r="CQ333" s="1"/>
      <c r="CR333" s="1"/>
    </row>
    <row r="334" spans="7:96" ht="12" customHeight="1" x14ac:dyDescent="0.2"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  <c r="CN334" s="1"/>
      <c r="CO334" s="1"/>
      <c r="CP334" s="1"/>
      <c r="CQ334" s="1"/>
      <c r="CR334" s="1"/>
    </row>
    <row r="335" spans="7:96" ht="12" customHeight="1" x14ac:dyDescent="0.2"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  <c r="CN335" s="1"/>
      <c r="CO335" s="1"/>
      <c r="CP335" s="1"/>
      <c r="CQ335" s="1"/>
      <c r="CR335" s="1"/>
    </row>
    <row r="336" spans="7:96" ht="12" customHeight="1" x14ac:dyDescent="0.2"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  <c r="CN336" s="1"/>
      <c r="CO336" s="1"/>
      <c r="CP336" s="1"/>
      <c r="CQ336" s="1"/>
      <c r="CR336" s="1"/>
    </row>
    <row r="337" spans="7:96" ht="12" customHeight="1" x14ac:dyDescent="0.2"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  <c r="CN337" s="1"/>
      <c r="CO337" s="1"/>
      <c r="CP337" s="1"/>
      <c r="CQ337" s="1"/>
      <c r="CR337" s="1"/>
    </row>
    <row r="338" spans="7:96" ht="12" customHeight="1" x14ac:dyDescent="0.2"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  <c r="CN338" s="1"/>
      <c r="CO338" s="1"/>
      <c r="CP338" s="1"/>
      <c r="CQ338" s="1"/>
      <c r="CR338" s="1"/>
    </row>
    <row r="339" spans="7:96" ht="12" customHeight="1" x14ac:dyDescent="0.2"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  <c r="CN339" s="1"/>
      <c r="CO339" s="1"/>
      <c r="CP339" s="1"/>
      <c r="CQ339" s="1"/>
      <c r="CR339" s="1"/>
    </row>
    <row r="340" spans="7:96" ht="12" customHeight="1" x14ac:dyDescent="0.2"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  <c r="CN340" s="1"/>
      <c r="CO340" s="1"/>
      <c r="CP340" s="1"/>
      <c r="CQ340" s="1"/>
      <c r="CR340" s="1"/>
    </row>
    <row r="341" spans="7:96" ht="12" customHeight="1" x14ac:dyDescent="0.2"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  <c r="CN341" s="1"/>
      <c r="CO341" s="1"/>
      <c r="CP341" s="1"/>
      <c r="CQ341" s="1"/>
      <c r="CR341" s="1"/>
    </row>
    <row r="342" spans="7:96" ht="12" customHeight="1" x14ac:dyDescent="0.2"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  <c r="CN342" s="1"/>
      <c r="CO342" s="1"/>
      <c r="CP342" s="1"/>
      <c r="CQ342" s="1"/>
      <c r="CR342" s="1"/>
    </row>
    <row r="343" spans="7:96" ht="12" customHeight="1" x14ac:dyDescent="0.2"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  <c r="CN343" s="1"/>
      <c r="CO343" s="1"/>
      <c r="CP343" s="1"/>
      <c r="CQ343" s="1"/>
      <c r="CR343" s="1"/>
    </row>
    <row r="344" spans="7:96" ht="12" customHeight="1" x14ac:dyDescent="0.2"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  <c r="CN344" s="1"/>
      <c r="CO344" s="1"/>
      <c r="CP344" s="1"/>
      <c r="CQ344" s="1"/>
      <c r="CR344" s="1"/>
    </row>
    <row r="345" spans="7:96" ht="12" customHeight="1" x14ac:dyDescent="0.2"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  <c r="CN345" s="1"/>
      <c r="CO345" s="1"/>
      <c r="CP345" s="1"/>
      <c r="CQ345" s="1"/>
      <c r="CR345" s="1"/>
    </row>
    <row r="346" spans="7:96" ht="12" customHeight="1" x14ac:dyDescent="0.2"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  <c r="CN346" s="1"/>
      <c r="CO346" s="1"/>
      <c r="CP346" s="1"/>
      <c r="CQ346" s="1"/>
      <c r="CR346" s="1"/>
    </row>
    <row r="347" spans="7:96" ht="12" customHeight="1" x14ac:dyDescent="0.2"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  <c r="CN347" s="1"/>
      <c r="CO347" s="1"/>
      <c r="CP347" s="1"/>
      <c r="CQ347" s="1"/>
      <c r="CR347" s="1"/>
    </row>
    <row r="348" spans="7:96" ht="12" customHeight="1" x14ac:dyDescent="0.2"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  <c r="CN348" s="1"/>
      <c r="CO348" s="1"/>
      <c r="CP348" s="1"/>
      <c r="CQ348" s="1"/>
      <c r="CR348" s="1"/>
    </row>
    <row r="349" spans="7:96" ht="12" customHeight="1" x14ac:dyDescent="0.2"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</row>
    <row r="350" spans="7:96" ht="12" customHeight="1" x14ac:dyDescent="0.2"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  <c r="CN350" s="1"/>
      <c r="CO350" s="1"/>
      <c r="CP350" s="1"/>
      <c r="CQ350" s="1"/>
      <c r="CR350" s="1"/>
    </row>
    <row r="351" spans="7:96" ht="12" customHeight="1" x14ac:dyDescent="0.2"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  <c r="CN351" s="1"/>
      <c r="CO351" s="1"/>
      <c r="CP351" s="1"/>
      <c r="CQ351" s="1"/>
      <c r="CR351" s="1"/>
    </row>
    <row r="352" spans="7:96" ht="12" customHeight="1" x14ac:dyDescent="0.2"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  <c r="CN352" s="1"/>
      <c r="CO352" s="1"/>
      <c r="CP352" s="1"/>
      <c r="CQ352" s="1"/>
      <c r="CR352" s="1"/>
    </row>
    <row r="353" spans="7:96" ht="12" customHeight="1" x14ac:dyDescent="0.2"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  <c r="CN353" s="1"/>
      <c r="CO353" s="1"/>
      <c r="CP353" s="1"/>
      <c r="CQ353" s="1"/>
      <c r="CR353" s="1"/>
    </row>
    <row r="354" spans="7:96" ht="12" customHeight="1" x14ac:dyDescent="0.2"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  <c r="CN354" s="1"/>
      <c r="CO354" s="1"/>
      <c r="CP354" s="1"/>
      <c r="CQ354" s="1"/>
      <c r="CR354" s="1"/>
    </row>
    <row r="355" spans="7:96" ht="12" customHeight="1" x14ac:dyDescent="0.2"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  <c r="CN355" s="1"/>
      <c r="CO355" s="1"/>
      <c r="CP355" s="1"/>
      <c r="CQ355" s="1"/>
      <c r="CR355" s="1"/>
    </row>
    <row r="356" spans="7:96" ht="12" customHeight="1" x14ac:dyDescent="0.2"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  <c r="CN356" s="1"/>
      <c r="CO356" s="1"/>
      <c r="CP356" s="1"/>
      <c r="CQ356" s="1"/>
      <c r="CR356" s="1"/>
    </row>
    <row r="357" spans="7:96" ht="12" customHeight="1" x14ac:dyDescent="0.2"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  <c r="CN357" s="1"/>
      <c r="CO357" s="1"/>
      <c r="CP357" s="1"/>
      <c r="CQ357" s="1"/>
      <c r="CR357" s="1"/>
    </row>
    <row r="358" spans="7:96" ht="12" customHeight="1" x14ac:dyDescent="0.2"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  <c r="CN358" s="1"/>
      <c r="CO358" s="1"/>
      <c r="CP358" s="1"/>
      <c r="CQ358" s="1"/>
      <c r="CR358" s="1"/>
    </row>
    <row r="359" spans="7:96" ht="12" customHeight="1" x14ac:dyDescent="0.2"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  <c r="CN359" s="1"/>
      <c r="CO359" s="1"/>
      <c r="CP359" s="1"/>
      <c r="CQ359" s="1"/>
      <c r="CR359" s="1"/>
    </row>
    <row r="360" spans="7:96" ht="12" customHeight="1" x14ac:dyDescent="0.2"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  <c r="CN360" s="1"/>
      <c r="CO360" s="1"/>
      <c r="CP360" s="1"/>
      <c r="CQ360" s="1"/>
      <c r="CR360" s="1"/>
    </row>
    <row r="361" spans="7:96" ht="12" customHeight="1" x14ac:dyDescent="0.2"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  <c r="CN361" s="1"/>
      <c r="CO361" s="1"/>
      <c r="CP361" s="1"/>
      <c r="CQ361" s="1"/>
      <c r="CR361" s="1"/>
    </row>
    <row r="362" spans="7:96" ht="12" customHeight="1" x14ac:dyDescent="0.2"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  <c r="CN362" s="1"/>
      <c r="CO362" s="1"/>
      <c r="CP362" s="1"/>
      <c r="CQ362" s="1"/>
      <c r="CR362" s="1"/>
    </row>
    <row r="363" spans="7:96" ht="12" customHeight="1" x14ac:dyDescent="0.2"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  <c r="CN363" s="1"/>
      <c r="CO363" s="1"/>
      <c r="CP363" s="1"/>
      <c r="CQ363" s="1"/>
      <c r="CR363" s="1"/>
    </row>
    <row r="364" spans="7:96" ht="12" customHeight="1" x14ac:dyDescent="0.2"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  <c r="CN364" s="1"/>
      <c r="CO364" s="1"/>
      <c r="CP364" s="1"/>
      <c r="CQ364" s="1"/>
      <c r="CR364" s="1"/>
    </row>
    <row r="365" spans="7:96" ht="12" customHeight="1" x14ac:dyDescent="0.2"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  <c r="CN365" s="1"/>
      <c r="CO365" s="1"/>
      <c r="CP365" s="1"/>
      <c r="CQ365" s="1"/>
      <c r="CR365" s="1"/>
    </row>
    <row r="366" spans="7:96" ht="12" customHeight="1" x14ac:dyDescent="0.2"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  <c r="CN366" s="1"/>
      <c r="CO366" s="1"/>
      <c r="CP366" s="1"/>
      <c r="CQ366" s="1"/>
      <c r="CR366" s="1"/>
    </row>
    <row r="367" spans="7:96" ht="12" customHeight="1" x14ac:dyDescent="0.2"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  <c r="CN367" s="1"/>
      <c r="CO367" s="1"/>
      <c r="CP367" s="1"/>
      <c r="CQ367" s="1"/>
      <c r="CR367" s="1"/>
    </row>
    <row r="368" spans="7:96" ht="12" customHeight="1" x14ac:dyDescent="0.2"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  <c r="CN368" s="1"/>
      <c r="CO368" s="1"/>
      <c r="CP368" s="1"/>
      <c r="CQ368" s="1"/>
      <c r="CR368" s="1"/>
    </row>
    <row r="369" spans="7:96" ht="12" customHeight="1" x14ac:dyDescent="0.2"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  <c r="CN369" s="1"/>
      <c r="CO369" s="1"/>
      <c r="CP369" s="1"/>
      <c r="CQ369" s="1"/>
      <c r="CR369" s="1"/>
    </row>
    <row r="370" spans="7:96" ht="12" customHeight="1" x14ac:dyDescent="0.2"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  <c r="CN370" s="1"/>
      <c r="CO370" s="1"/>
      <c r="CP370" s="1"/>
      <c r="CQ370" s="1"/>
      <c r="CR370" s="1"/>
    </row>
    <row r="371" spans="7:96" ht="12" customHeight="1" x14ac:dyDescent="0.2"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  <c r="CN371" s="1"/>
      <c r="CO371" s="1"/>
      <c r="CP371" s="1"/>
      <c r="CQ371" s="1"/>
      <c r="CR371" s="1"/>
    </row>
    <row r="372" spans="7:96" ht="12" customHeight="1" x14ac:dyDescent="0.2"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  <c r="CN372" s="1"/>
      <c r="CO372" s="1"/>
      <c r="CP372" s="1"/>
      <c r="CQ372" s="1"/>
      <c r="CR372" s="1"/>
    </row>
    <row r="373" spans="7:96" ht="12" customHeight="1" x14ac:dyDescent="0.2"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  <c r="CN373" s="1"/>
      <c r="CO373" s="1"/>
      <c r="CP373" s="1"/>
      <c r="CQ373" s="1"/>
      <c r="CR373" s="1"/>
    </row>
    <row r="374" spans="7:96" ht="12" customHeight="1" x14ac:dyDescent="0.2"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  <c r="CN374" s="1"/>
      <c r="CO374" s="1"/>
      <c r="CP374" s="1"/>
      <c r="CQ374" s="1"/>
      <c r="CR374" s="1"/>
    </row>
    <row r="375" spans="7:96" ht="12" customHeight="1" x14ac:dyDescent="0.2"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  <c r="CN375" s="1"/>
      <c r="CO375" s="1"/>
      <c r="CP375" s="1"/>
      <c r="CQ375" s="1"/>
      <c r="CR375" s="1"/>
    </row>
    <row r="376" spans="7:96" ht="12" customHeight="1" x14ac:dyDescent="0.2"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</row>
    <row r="377" spans="7:96" ht="12" customHeight="1" x14ac:dyDescent="0.2"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</row>
    <row r="378" spans="7:96" ht="12" customHeight="1" x14ac:dyDescent="0.2"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</row>
    <row r="379" spans="7:96" ht="12" customHeight="1" x14ac:dyDescent="0.2"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</row>
    <row r="380" spans="7:96" ht="12" customHeight="1" x14ac:dyDescent="0.2"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  <c r="CN380" s="1"/>
      <c r="CO380" s="1"/>
      <c r="CP380" s="1"/>
      <c r="CQ380" s="1"/>
      <c r="CR380" s="1"/>
    </row>
    <row r="381" spans="7:96" ht="12" customHeight="1" x14ac:dyDescent="0.2"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</row>
    <row r="382" spans="7:96" ht="12" customHeight="1" x14ac:dyDescent="0.2"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  <c r="CN382" s="1"/>
      <c r="CO382" s="1"/>
      <c r="CP382" s="1"/>
      <c r="CQ382" s="1"/>
      <c r="CR382" s="1"/>
    </row>
    <row r="383" spans="7:96" ht="12" customHeight="1" x14ac:dyDescent="0.2"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  <c r="CN383" s="1"/>
      <c r="CO383" s="1"/>
      <c r="CP383" s="1"/>
      <c r="CQ383" s="1"/>
      <c r="CR383" s="1"/>
    </row>
    <row r="384" spans="7:96" ht="12" customHeight="1" x14ac:dyDescent="0.2"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  <c r="CN384" s="1"/>
      <c r="CO384" s="1"/>
      <c r="CP384" s="1"/>
      <c r="CQ384" s="1"/>
      <c r="CR384" s="1"/>
    </row>
    <row r="385" spans="7:96" ht="12" customHeight="1" x14ac:dyDescent="0.2"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  <c r="CN385" s="1"/>
      <c r="CO385" s="1"/>
      <c r="CP385" s="1"/>
      <c r="CQ385" s="1"/>
      <c r="CR385" s="1"/>
    </row>
    <row r="386" spans="7:96" ht="12" customHeight="1" x14ac:dyDescent="0.2"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  <c r="CN386" s="1"/>
      <c r="CO386" s="1"/>
      <c r="CP386" s="1"/>
      <c r="CQ386" s="1"/>
      <c r="CR386" s="1"/>
    </row>
    <row r="387" spans="7:96" ht="12" customHeight="1" x14ac:dyDescent="0.2"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  <c r="CN387" s="1"/>
      <c r="CO387" s="1"/>
      <c r="CP387" s="1"/>
      <c r="CQ387" s="1"/>
      <c r="CR387" s="1"/>
    </row>
    <row r="388" spans="7:96" ht="12" customHeight="1" x14ac:dyDescent="0.2"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  <c r="CN388" s="1"/>
      <c r="CO388" s="1"/>
      <c r="CP388" s="1"/>
      <c r="CQ388" s="1"/>
      <c r="CR388" s="1"/>
    </row>
    <row r="389" spans="7:96" ht="12" customHeight="1" x14ac:dyDescent="0.2"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  <c r="CN389" s="1"/>
      <c r="CO389" s="1"/>
      <c r="CP389" s="1"/>
      <c r="CQ389" s="1"/>
      <c r="CR389" s="1"/>
    </row>
    <row r="390" spans="7:96" ht="12" customHeight="1" x14ac:dyDescent="0.2"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  <c r="CN390" s="1"/>
      <c r="CO390" s="1"/>
      <c r="CP390" s="1"/>
      <c r="CQ390" s="1"/>
      <c r="CR390" s="1"/>
    </row>
    <row r="391" spans="7:96" ht="12" customHeight="1" x14ac:dyDescent="0.2"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  <c r="CN391" s="1"/>
      <c r="CO391" s="1"/>
      <c r="CP391" s="1"/>
      <c r="CQ391" s="1"/>
      <c r="CR391" s="1"/>
    </row>
    <row r="392" spans="7:96" ht="12" customHeight="1" x14ac:dyDescent="0.2"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  <c r="CN392" s="1"/>
      <c r="CO392" s="1"/>
      <c r="CP392" s="1"/>
      <c r="CQ392" s="1"/>
      <c r="CR392" s="1"/>
    </row>
    <row r="393" spans="7:96" ht="12" customHeight="1" x14ac:dyDescent="0.2"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</row>
    <row r="394" spans="7:96" ht="12" customHeight="1" x14ac:dyDescent="0.2"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</row>
    <row r="395" spans="7:96" ht="12" customHeight="1" x14ac:dyDescent="0.2"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  <c r="CN395" s="1"/>
      <c r="CO395" s="1"/>
      <c r="CP395" s="1"/>
      <c r="CQ395" s="1"/>
      <c r="CR395" s="1"/>
    </row>
    <row r="396" spans="7:96" ht="12" customHeight="1" x14ac:dyDescent="0.2"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</row>
    <row r="397" spans="7:96" ht="12" customHeight="1" x14ac:dyDescent="0.2"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</row>
    <row r="398" spans="7:96" ht="12" customHeight="1" x14ac:dyDescent="0.2"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</row>
    <row r="399" spans="7:96" ht="12" customHeight="1" x14ac:dyDescent="0.2"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  <c r="CN399" s="1"/>
      <c r="CO399" s="1"/>
      <c r="CP399" s="1"/>
      <c r="CQ399" s="1"/>
      <c r="CR399" s="1"/>
    </row>
    <row r="400" spans="7:96" ht="12" customHeight="1" x14ac:dyDescent="0.2"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  <c r="CN400" s="1"/>
      <c r="CO400" s="1"/>
      <c r="CP400" s="1"/>
      <c r="CQ400" s="1"/>
      <c r="CR400" s="1"/>
    </row>
    <row r="401" spans="7:96" ht="12" customHeight="1" x14ac:dyDescent="0.2"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</row>
    <row r="402" spans="7:96" ht="12" customHeight="1" x14ac:dyDescent="0.2"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</row>
    <row r="403" spans="7:96" ht="12" customHeight="1" x14ac:dyDescent="0.2"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</row>
    <row r="404" spans="7:96" ht="12" customHeight="1" x14ac:dyDescent="0.2"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</row>
    <row r="405" spans="7:96" ht="12" customHeight="1" x14ac:dyDescent="0.2"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  <c r="CN405" s="1"/>
      <c r="CO405" s="1"/>
      <c r="CP405" s="1"/>
      <c r="CQ405" s="1"/>
      <c r="CR405" s="1"/>
    </row>
    <row r="406" spans="7:96" ht="12" customHeight="1" x14ac:dyDescent="0.2"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</row>
    <row r="407" spans="7:96" ht="12" customHeight="1" x14ac:dyDescent="0.2"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  <c r="CN407" s="1"/>
      <c r="CO407" s="1"/>
      <c r="CP407" s="1"/>
      <c r="CQ407" s="1"/>
      <c r="CR407" s="1"/>
    </row>
    <row r="408" spans="7:96" ht="12" customHeight="1" x14ac:dyDescent="0.2"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  <c r="CN408" s="1"/>
      <c r="CO408" s="1"/>
      <c r="CP408" s="1"/>
      <c r="CQ408" s="1"/>
      <c r="CR408" s="1"/>
    </row>
    <row r="409" spans="7:96" ht="12" customHeight="1" x14ac:dyDescent="0.2"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</row>
    <row r="410" spans="7:96" ht="12" customHeight="1" x14ac:dyDescent="0.2"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  <c r="CN410" s="1"/>
      <c r="CO410" s="1"/>
      <c r="CP410" s="1"/>
      <c r="CQ410" s="1"/>
      <c r="CR410" s="1"/>
    </row>
    <row r="411" spans="7:96" ht="12" customHeight="1" x14ac:dyDescent="0.2"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  <c r="CN411" s="1"/>
      <c r="CO411" s="1"/>
      <c r="CP411" s="1"/>
      <c r="CQ411" s="1"/>
      <c r="CR411" s="1"/>
    </row>
    <row r="412" spans="7:96" ht="12" customHeight="1" x14ac:dyDescent="0.2"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  <c r="CN412" s="1"/>
      <c r="CO412" s="1"/>
      <c r="CP412" s="1"/>
      <c r="CQ412" s="1"/>
      <c r="CR412" s="1"/>
    </row>
    <row r="413" spans="7:96" ht="12" customHeight="1" x14ac:dyDescent="0.2"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  <c r="CN413" s="1"/>
      <c r="CO413" s="1"/>
      <c r="CP413" s="1"/>
      <c r="CQ413" s="1"/>
      <c r="CR413" s="1"/>
    </row>
    <row r="414" spans="7:96" ht="12" customHeight="1" x14ac:dyDescent="0.2"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  <c r="CN414" s="1"/>
      <c r="CO414" s="1"/>
      <c r="CP414" s="1"/>
      <c r="CQ414" s="1"/>
      <c r="CR414" s="1"/>
    </row>
    <row r="415" spans="7:96" ht="12" customHeight="1" x14ac:dyDescent="0.2"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  <c r="CN415" s="1"/>
      <c r="CO415" s="1"/>
      <c r="CP415" s="1"/>
      <c r="CQ415" s="1"/>
      <c r="CR415" s="1"/>
    </row>
    <row r="416" spans="7:96" ht="12" customHeight="1" x14ac:dyDescent="0.2"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  <c r="CN416" s="1"/>
      <c r="CO416" s="1"/>
      <c r="CP416" s="1"/>
      <c r="CQ416" s="1"/>
      <c r="CR416" s="1"/>
    </row>
    <row r="417" spans="7:96" ht="12" customHeight="1" x14ac:dyDescent="0.2"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  <c r="CN417" s="1"/>
      <c r="CO417" s="1"/>
      <c r="CP417" s="1"/>
      <c r="CQ417" s="1"/>
      <c r="CR417" s="1"/>
    </row>
    <row r="418" spans="7:96" ht="12" customHeight="1" x14ac:dyDescent="0.2"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  <c r="CN418" s="1"/>
      <c r="CO418" s="1"/>
      <c r="CP418" s="1"/>
      <c r="CQ418" s="1"/>
      <c r="CR418" s="1"/>
    </row>
    <row r="419" spans="7:96" ht="12" customHeight="1" x14ac:dyDescent="0.2"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  <c r="CN419" s="1"/>
      <c r="CO419" s="1"/>
      <c r="CP419" s="1"/>
      <c r="CQ419" s="1"/>
      <c r="CR419" s="1"/>
    </row>
    <row r="420" spans="7:96" ht="12" customHeight="1" x14ac:dyDescent="0.2"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  <c r="CN420" s="1"/>
      <c r="CO420" s="1"/>
      <c r="CP420" s="1"/>
      <c r="CQ420" s="1"/>
      <c r="CR420" s="1"/>
    </row>
    <row r="421" spans="7:96" ht="12" customHeight="1" x14ac:dyDescent="0.2"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  <c r="CN421" s="1"/>
      <c r="CO421" s="1"/>
      <c r="CP421" s="1"/>
      <c r="CQ421" s="1"/>
      <c r="CR421" s="1"/>
    </row>
    <row r="422" spans="7:96" ht="12" customHeight="1" x14ac:dyDescent="0.2"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  <c r="CN422" s="1"/>
      <c r="CO422" s="1"/>
      <c r="CP422" s="1"/>
      <c r="CQ422" s="1"/>
      <c r="CR422" s="1"/>
    </row>
    <row r="423" spans="7:96" ht="12" customHeight="1" x14ac:dyDescent="0.2"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  <c r="CN423" s="1"/>
      <c r="CO423" s="1"/>
      <c r="CP423" s="1"/>
      <c r="CQ423" s="1"/>
      <c r="CR423" s="1"/>
    </row>
    <row r="424" spans="7:96" ht="12" customHeight="1" x14ac:dyDescent="0.2"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  <c r="CN424" s="1"/>
      <c r="CO424" s="1"/>
      <c r="CP424" s="1"/>
      <c r="CQ424" s="1"/>
      <c r="CR424" s="1"/>
    </row>
    <row r="425" spans="7:96" ht="12" customHeight="1" x14ac:dyDescent="0.2"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  <c r="CN425" s="1"/>
      <c r="CO425" s="1"/>
      <c r="CP425" s="1"/>
      <c r="CQ425" s="1"/>
      <c r="CR425" s="1"/>
    </row>
    <row r="426" spans="7:96" ht="12" customHeight="1" x14ac:dyDescent="0.2"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  <c r="CN426" s="1"/>
      <c r="CO426" s="1"/>
      <c r="CP426" s="1"/>
      <c r="CQ426" s="1"/>
      <c r="CR426" s="1"/>
    </row>
    <row r="427" spans="7:96" ht="12" customHeight="1" x14ac:dyDescent="0.2"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  <c r="CN427" s="1"/>
      <c r="CO427" s="1"/>
      <c r="CP427" s="1"/>
      <c r="CQ427" s="1"/>
      <c r="CR427" s="1"/>
    </row>
    <row r="428" spans="7:96" ht="12" customHeight="1" x14ac:dyDescent="0.2"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  <c r="CN428" s="1"/>
      <c r="CO428" s="1"/>
      <c r="CP428" s="1"/>
      <c r="CQ428" s="1"/>
      <c r="CR428" s="1"/>
    </row>
    <row r="429" spans="7:96" ht="12" customHeight="1" x14ac:dyDescent="0.2"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  <c r="CN429" s="1"/>
      <c r="CO429" s="1"/>
      <c r="CP429" s="1"/>
      <c r="CQ429" s="1"/>
      <c r="CR429" s="1"/>
    </row>
    <row r="430" spans="7:96" ht="12" customHeight="1" x14ac:dyDescent="0.2"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  <c r="CN430" s="1"/>
      <c r="CO430" s="1"/>
      <c r="CP430" s="1"/>
      <c r="CQ430" s="1"/>
      <c r="CR430" s="1"/>
    </row>
    <row r="431" spans="7:96" ht="12" customHeight="1" x14ac:dyDescent="0.2"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  <c r="CN431" s="1"/>
      <c r="CO431" s="1"/>
      <c r="CP431" s="1"/>
      <c r="CQ431" s="1"/>
      <c r="CR431" s="1"/>
    </row>
    <row r="432" spans="7:96" ht="12" customHeight="1" x14ac:dyDescent="0.2"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  <c r="CN432" s="1"/>
      <c r="CO432" s="1"/>
      <c r="CP432" s="1"/>
      <c r="CQ432" s="1"/>
      <c r="CR432" s="1"/>
    </row>
    <row r="433" spans="7:96" ht="12" customHeight="1" x14ac:dyDescent="0.2"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  <c r="CN433" s="1"/>
      <c r="CO433" s="1"/>
      <c r="CP433" s="1"/>
      <c r="CQ433" s="1"/>
      <c r="CR433" s="1"/>
    </row>
    <row r="434" spans="7:96" ht="12" customHeight="1" x14ac:dyDescent="0.2"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  <c r="CN434" s="1"/>
      <c r="CO434" s="1"/>
      <c r="CP434" s="1"/>
      <c r="CQ434" s="1"/>
      <c r="CR434" s="1"/>
    </row>
    <row r="435" spans="7:96" ht="12" customHeight="1" x14ac:dyDescent="0.2"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  <c r="CN435" s="1"/>
      <c r="CO435" s="1"/>
      <c r="CP435" s="1"/>
      <c r="CQ435" s="1"/>
      <c r="CR435" s="1"/>
    </row>
    <row r="436" spans="7:96" ht="12" customHeight="1" x14ac:dyDescent="0.2"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  <c r="CN436" s="1"/>
      <c r="CO436" s="1"/>
      <c r="CP436" s="1"/>
      <c r="CQ436" s="1"/>
      <c r="CR436" s="1"/>
    </row>
    <row r="437" spans="7:96" ht="12" customHeight="1" x14ac:dyDescent="0.2"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  <c r="CN437" s="1"/>
      <c r="CO437" s="1"/>
      <c r="CP437" s="1"/>
      <c r="CQ437" s="1"/>
      <c r="CR437" s="1"/>
    </row>
    <row r="438" spans="7:96" ht="12" customHeight="1" x14ac:dyDescent="0.2"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  <c r="CN438" s="1"/>
      <c r="CO438" s="1"/>
      <c r="CP438" s="1"/>
      <c r="CQ438" s="1"/>
      <c r="CR438" s="1"/>
    </row>
    <row r="439" spans="7:96" ht="12" customHeight="1" x14ac:dyDescent="0.2"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  <c r="CN439" s="1"/>
      <c r="CO439" s="1"/>
      <c r="CP439" s="1"/>
      <c r="CQ439" s="1"/>
      <c r="CR439" s="1"/>
    </row>
    <row r="440" spans="7:96" ht="12" customHeight="1" x14ac:dyDescent="0.2"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  <c r="CN440" s="1"/>
      <c r="CO440" s="1"/>
      <c r="CP440" s="1"/>
      <c r="CQ440" s="1"/>
      <c r="CR440" s="1"/>
    </row>
    <row r="441" spans="7:96" ht="12" customHeight="1" x14ac:dyDescent="0.2"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  <c r="CN441" s="1"/>
      <c r="CO441" s="1"/>
      <c r="CP441" s="1"/>
      <c r="CQ441" s="1"/>
      <c r="CR441" s="1"/>
    </row>
    <row r="442" spans="7:96" ht="12" customHeight="1" x14ac:dyDescent="0.2"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  <c r="CN442" s="1"/>
      <c r="CO442" s="1"/>
      <c r="CP442" s="1"/>
      <c r="CQ442" s="1"/>
      <c r="CR442" s="1"/>
    </row>
    <row r="443" spans="7:96" ht="12" customHeight="1" x14ac:dyDescent="0.2"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  <c r="CN443" s="1"/>
      <c r="CO443" s="1"/>
      <c r="CP443" s="1"/>
      <c r="CQ443" s="1"/>
      <c r="CR443" s="1"/>
    </row>
    <row r="444" spans="7:96" ht="12" customHeight="1" x14ac:dyDescent="0.2"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  <c r="CN444" s="1"/>
      <c r="CO444" s="1"/>
      <c r="CP444" s="1"/>
      <c r="CQ444" s="1"/>
      <c r="CR444" s="1"/>
    </row>
    <row r="445" spans="7:96" ht="12" customHeight="1" x14ac:dyDescent="0.2"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  <c r="CN445" s="1"/>
      <c r="CO445" s="1"/>
      <c r="CP445" s="1"/>
      <c r="CQ445" s="1"/>
      <c r="CR445" s="1"/>
    </row>
    <row r="446" spans="7:96" ht="12" customHeight="1" x14ac:dyDescent="0.2"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  <c r="CN446" s="1"/>
      <c r="CO446" s="1"/>
      <c r="CP446" s="1"/>
      <c r="CQ446" s="1"/>
      <c r="CR446" s="1"/>
    </row>
    <row r="447" spans="7:96" ht="12" customHeight="1" x14ac:dyDescent="0.2"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  <c r="CN447" s="1"/>
      <c r="CO447" s="1"/>
      <c r="CP447" s="1"/>
      <c r="CQ447" s="1"/>
      <c r="CR447" s="1"/>
    </row>
    <row r="448" spans="7:96" ht="12" customHeight="1" x14ac:dyDescent="0.2"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  <c r="CN448" s="1"/>
      <c r="CO448" s="1"/>
      <c r="CP448" s="1"/>
      <c r="CQ448" s="1"/>
      <c r="CR448" s="1"/>
    </row>
    <row r="449" spans="7:96" ht="12" customHeight="1" x14ac:dyDescent="0.2"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  <c r="CN449" s="1"/>
      <c r="CO449" s="1"/>
      <c r="CP449" s="1"/>
      <c r="CQ449" s="1"/>
      <c r="CR449" s="1"/>
    </row>
    <row r="450" spans="7:96" ht="12" customHeight="1" x14ac:dyDescent="0.2"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  <c r="CN450" s="1"/>
      <c r="CO450" s="1"/>
      <c r="CP450" s="1"/>
      <c r="CQ450" s="1"/>
      <c r="CR450" s="1"/>
    </row>
    <row r="451" spans="7:96" ht="12" customHeight="1" x14ac:dyDescent="0.2"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  <c r="CN451" s="1"/>
      <c r="CO451" s="1"/>
      <c r="CP451" s="1"/>
      <c r="CQ451" s="1"/>
      <c r="CR451" s="1"/>
    </row>
    <row r="452" spans="7:96" ht="12" customHeight="1" x14ac:dyDescent="0.2"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  <c r="CN452" s="1"/>
      <c r="CO452" s="1"/>
      <c r="CP452" s="1"/>
      <c r="CQ452" s="1"/>
      <c r="CR452" s="1"/>
    </row>
    <row r="453" spans="7:96" ht="12" customHeight="1" x14ac:dyDescent="0.2"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  <c r="CN453" s="1"/>
      <c r="CO453" s="1"/>
      <c r="CP453" s="1"/>
      <c r="CQ453" s="1"/>
      <c r="CR453" s="1"/>
    </row>
    <row r="454" spans="7:96" ht="12" customHeight="1" x14ac:dyDescent="0.2"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  <c r="CN454" s="1"/>
      <c r="CO454" s="1"/>
      <c r="CP454" s="1"/>
      <c r="CQ454" s="1"/>
      <c r="CR454" s="1"/>
    </row>
    <row r="455" spans="7:96" ht="12" customHeight="1" x14ac:dyDescent="0.2"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  <c r="CN455" s="1"/>
      <c r="CO455" s="1"/>
      <c r="CP455" s="1"/>
      <c r="CQ455" s="1"/>
      <c r="CR455" s="1"/>
    </row>
    <row r="456" spans="7:96" ht="12" customHeight="1" x14ac:dyDescent="0.2"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  <c r="CN456" s="1"/>
      <c r="CO456" s="1"/>
      <c r="CP456" s="1"/>
      <c r="CQ456" s="1"/>
      <c r="CR456" s="1"/>
    </row>
    <row r="457" spans="7:96" ht="12" customHeight="1" x14ac:dyDescent="0.2"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  <c r="CN457" s="1"/>
      <c r="CO457" s="1"/>
      <c r="CP457" s="1"/>
      <c r="CQ457" s="1"/>
      <c r="CR457" s="1"/>
    </row>
    <row r="458" spans="7:96" ht="12" customHeight="1" x14ac:dyDescent="0.2"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  <c r="CN458" s="1"/>
      <c r="CO458" s="1"/>
      <c r="CP458" s="1"/>
      <c r="CQ458" s="1"/>
      <c r="CR458" s="1"/>
    </row>
    <row r="459" spans="7:96" ht="12" customHeight="1" x14ac:dyDescent="0.2"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  <c r="CN459" s="1"/>
      <c r="CO459" s="1"/>
      <c r="CP459" s="1"/>
      <c r="CQ459" s="1"/>
      <c r="CR459" s="1"/>
    </row>
    <row r="460" spans="7:96" ht="12" customHeight="1" x14ac:dyDescent="0.2"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  <c r="CN460" s="1"/>
      <c r="CO460" s="1"/>
      <c r="CP460" s="1"/>
      <c r="CQ460" s="1"/>
      <c r="CR460" s="1"/>
    </row>
    <row r="461" spans="7:96" ht="12" customHeight="1" x14ac:dyDescent="0.2"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  <c r="CN461" s="1"/>
      <c r="CO461" s="1"/>
      <c r="CP461" s="1"/>
      <c r="CQ461" s="1"/>
      <c r="CR461" s="1"/>
    </row>
    <row r="462" spans="7:96" ht="12" customHeight="1" x14ac:dyDescent="0.2"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  <c r="CN462" s="1"/>
      <c r="CO462" s="1"/>
      <c r="CP462" s="1"/>
      <c r="CQ462" s="1"/>
      <c r="CR462" s="1"/>
    </row>
    <row r="463" spans="7:96" ht="12" customHeight="1" x14ac:dyDescent="0.2"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  <c r="CN463" s="1"/>
      <c r="CO463" s="1"/>
      <c r="CP463" s="1"/>
      <c r="CQ463" s="1"/>
      <c r="CR463" s="1"/>
    </row>
    <row r="464" spans="7:96" ht="12" customHeight="1" x14ac:dyDescent="0.2"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  <c r="CN464" s="1"/>
      <c r="CO464" s="1"/>
      <c r="CP464" s="1"/>
      <c r="CQ464" s="1"/>
      <c r="CR464" s="1"/>
    </row>
    <row r="465" spans="7:96" ht="12" customHeight="1" x14ac:dyDescent="0.2"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  <c r="CN465" s="1"/>
      <c r="CO465" s="1"/>
      <c r="CP465" s="1"/>
      <c r="CQ465" s="1"/>
      <c r="CR465" s="1"/>
    </row>
    <row r="466" spans="7:96" ht="12" customHeight="1" x14ac:dyDescent="0.2"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  <c r="CN466" s="1"/>
      <c r="CO466" s="1"/>
      <c r="CP466" s="1"/>
      <c r="CQ466" s="1"/>
      <c r="CR466" s="1"/>
    </row>
    <row r="467" spans="7:96" ht="12" customHeight="1" x14ac:dyDescent="0.2"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  <c r="CN467" s="1"/>
      <c r="CO467" s="1"/>
      <c r="CP467" s="1"/>
      <c r="CQ467" s="1"/>
      <c r="CR467" s="1"/>
    </row>
    <row r="468" spans="7:96" ht="12" customHeight="1" x14ac:dyDescent="0.2"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  <c r="CN468" s="1"/>
      <c r="CO468" s="1"/>
      <c r="CP468" s="1"/>
      <c r="CQ468" s="1"/>
      <c r="CR468" s="1"/>
    </row>
    <row r="469" spans="7:96" ht="12" customHeight="1" x14ac:dyDescent="0.2"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  <c r="CN469" s="1"/>
      <c r="CO469" s="1"/>
      <c r="CP469" s="1"/>
      <c r="CQ469" s="1"/>
      <c r="CR469" s="1"/>
    </row>
    <row r="470" spans="7:96" ht="12" customHeight="1" x14ac:dyDescent="0.2"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  <c r="CN470" s="1"/>
      <c r="CO470" s="1"/>
      <c r="CP470" s="1"/>
      <c r="CQ470" s="1"/>
      <c r="CR470" s="1"/>
    </row>
    <row r="471" spans="7:96" ht="12" customHeight="1" x14ac:dyDescent="0.2"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  <c r="CN471" s="1"/>
      <c r="CO471" s="1"/>
      <c r="CP471" s="1"/>
      <c r="CQ471" s="1"/>
      <c r="CR471" s="1"/>
    </row>
    <row r="472" spans="7:96" ht="12" customHeight="1" x14ac:dyDescent="0.2"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  <c r="CN472" s="1"/>
      <c r="CO472" s="1"/>
      <c r="CP472" s="1"/>
      <c r="CQ472" s="1"/>
      <c r="CR472" s="1"/>
    </row>
    <row r="473" spans="7:96" ht="12" customHeight="1" x14ac:dyDescent="0.2"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  <c r="CN473" s="1"/>
      <c r="CO473" s="1"/>
      <c r="CP473" s="1"/>
      <c r="CQ473" s="1"/>
      <c r="CR473" s="1"/>
    </row>
    <row r="474" spans="7:96" ht="12" customHeight="1" x14ac:dyDescent="0.2"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  <c r="CN474" s="1"/>
      <c r="CO474" s="1"/>
      <c r="CP474" s="1"/>
      <c r="CQ474" s="1"/>
      <c r="CR474" s="1"/>
    </row>
    <row r="475" spans="7:96" ht="12" customHeight="1" x14ac:dyDescent="0.2"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  <c r="CN475" s="1"/>
      <c r="CO475" s="1"/>
      <c r="CP475" s="1"/>
      <c r="CQ475" s="1"/>
      <c r="CR475" s="1"/>
    </row>
    <row r="476" spans="7:96" ht="12" customHeight="1" x14ac:dyDescent="0.2"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  <c r="CN476" s="1"/>
      <c r="CO476" s="1"/>
      <c r="CP476" s="1"/>
      <c r="CQ476" s="1"/>
      <c r="CR476" s="1"/>
    </row>
    <row r="477" spans="7:96" ht="12" customHeight="1" x14ac:dyDescent="0.2"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  <c r="CN477" s="1"/>
      <c r="CO477" s="1"/>
      <c r="CP477" s="1"/>
      <c r="CQ477" s="1"/>
      <c r="CR477" s="1"/>
    </row>
    <row r="478" spans="7:96" ht="12" customHeight="1" x14ac:dyDescent="0.2"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  <c r="CN478" s="1"/>
      <c r="CO478" s="1"/>
      <c r="CP478" s="1"/>
      <c r="CQ478" s="1"/>
      <c r="CR478" s="1"/>
    </row>
    <row r="479" spans="7:96" ht="12" customHeight="1" x14ac:dyDescent="0.2"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  <c r="CN479" s="1"/>
      <c r="CO479" s="1"/>
      <c r="CP479" s="1"/>
      <c r="CQ479" s="1"/>
      <c r="CR479" s="1"/>
    </row>
    <row r="480" spans="7:96" ht="12" customHeight="1" x14ac:dyDescent="0.2"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  <c r="CN480" s="1"/>
      <c r="CO480" s="1"/>
      <c r="CP480" s="1"/>
      <c r="CQ480" s="1"/>
      <c r="CR480" s="1"/>
    </row>
    <row r="481" spans="7:96" ht="12" customHeight="1" x14ac:dyDescent="0.2"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  <c r="CN481" s="1"/>
      <c r="CO481" s="1"/>
      <c r="CP481" s="1"/>
      <c r="CQ481" s="1"/>
      <c r="CR481" s="1"/>
    </row>
    <row r="482" spans="7:96" ht="12" customHeight="1" x14ac:dyDescent="0.2"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  <c r="CN482" s="1"/>
      <c r="CO482" s="1"/>
      <c r="CP482" s="1"/>
      <c r="CQ482" s="1"/>
      <c r="CR482" s="1"/>
    </row>
    <row r="483" spans="7:96" ht="12" customHeight="1" x14ac:dyDescent="0.2"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  <c r="CN483" s="1"/>
      <c r="CO483" s="1"/>
      <c r="CP483" s="1"/>
      <c r="CQ483" s="1"/>
      <c r="CR483" s="1"/>
    </row>
    <row r="484" spans="7:96" ht="12" customHeight="1" x14ac:dyDescent="0.2"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  <c r="CN484" s="1"/>
      <c r="CO484" s="1"/>
      <c r="CP484" s="1"/>
      <c r="CQ484" s="1"/>
      <c r="CR484" s="1"/>
    </row>
    <row r="485" spans="7:96" ht="12" customHeight="1" x14ac:dyDescent="0.2"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  <c r="CN485" s="1"/>
      <c r="CO485" s="1"/>
      <c r="CP485" s="1"/>
      <c r="CQ485" s="1"/>
      <c r="CR485" s="1"/>
    </row>
    <row r="486" spans="7:96" ht="12" customHeight="1" x14ac:dyDescent="0.2"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  <c r="CN486" s="1"/>
      <c r="CO486" s="1"/>
      <c r="CP486" s="1"/>
      <c r="CQ486" s="1"/>
      <c r="CR486" s="1"/>
    </row>
    <row r="487" spans="7:96" ht="12" customHeight="1" x14ac:dyDescent="0.2"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  <c r="CN487" s="1"/>
      <c r="CO487" s="1"/>
      <c r="CP487" s="1"/>
      <c r="CQ487" s="1"/>
      <c r="CR487" s="1"/>
    </row>
    <row r="488" spans="7:96" ht="12" customHeight="1" x14ac:dyDescent="0.2"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  <c r="CN488" s="1"/>
      <c r="CO488" s="1"/>
      <c r="CP488" s="1"/>
      <c r="CQ488" s="1"/>
      <c r="CR488" s="1"/>
    </row>
    <row r="489" spans="7:96" ht="12" customHeight="1" x14ac:dyDescent="0.2"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  <c r="CN489" s="1"/>
      <c r="CO489" s="1"/>
      <c r="CP489" s="1"/>
      <c r="CQ489" s="1"/>
      <c r="CR489" s="1"/>
    </row>
    <row r="490" spans="7:96" ht="12" customHeight="1" x14ac:dyDescent="0.2"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  <c r="CN490" s="1"/>
      <c r="CO490" s="1"/>
      <c r="CP490" s="1"/>
      <c r="CQ490" s="1"/>
      <c r="CR490" s="1"/>
    </row>
    <row r="491" spans="7:96" ht="12" customHeight="1" x14ac:dyDescent="0.2"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  <c r="CN491" s="1"/>
      <c r="CO491" s="1"/>
      <c r="CP491" s="1"/>
      <c r="CQ491" s="1"/>
      <c r="CR491" s="1"/>
    </row>
    <row r="492" spans="7:96" ht="12" customHeight="1" x14ac:dyDescent="0.2"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  <c r="CN492" s="1"/>
      <c r="CO492" s="1"/>
      <c r="CP492" s="1"/>
      <c r="CQ492" s="1"/>
      <c r="CR492" s="1"/>
    </row>
    <row r="493" spans="7:96" ht="12" customHeight="1" x14ac:dyDescent="0.2"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  <c r="CN493" s="1"/>
      <c r="CO493" s="1"/>
      <c r="CP493" s="1"/>
      <c r="CQ493" s="1"/>
      <c r="CR493" s="1"/>
    </row>
    <row r="494" spans="7:96" ht="12" customHeight="1" x14ac:dyDescent="0.2"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  <c r="CN494" s="1"/>
      <c r="CO494" s="1"/>
      <c r="CP494" s="1"/>
      <c r="CQ494" s="1"/>
      <c r="CR494" s="1"/>
    </row>
    <row r="495" spans="7:96" ht="12" customHeight="1" x14ac:dyDescent="0.2"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  <c r="CN495" s="1"/>
      <c r="CO495" s="1"/>
      <c r="CP495" s="1"/>
      <c r="CQ495" s="1"/>
      <c r="CR495" s="1"/>
    </row>
    <row r="496" spans="7:96" ht="12" customHeight="1" x14ac:dyDescent="0.2"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  <c r="CN496" s="1"/>
      <c r="CO496" s="1"/>
      <c r="CP496" s="1"/>
      <c r="CQ496" s="1"/>
      <c r="CR496" s="1"/>
    </row>
    <row r="497" spans="7:96" ht="12" customHeight="1" x14ac:dyDescent="0.2"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  <c r="CN497" s="1"/>
      <c r="CO497" s="1"/>
      <c r="CP497" s="1"/>
      <c r="CQ497" s="1"/>
      <c r="CR497" s="1"/>
    </row>
    <row r="498" spans="7:96" ht="12" customHeight="1" x14ac:dyDescent="0.2"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  <c r="CN498" s="1"/>
      <c r="CO498" s="1"/>
      <c r="CP498" s="1"/>
      <c r="CQ498" s="1"/>
      <c r="CR498" s="1"/>
    </row>
    <row r="499" spans="7:96" ht="12" customHeight="1" x14ac:dyDescent="0.2"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  <c r="CN499" s="1"/>
      <c r="CO499" s="1"/>
      <c r="CP499" s="1"/>
      <c r="CQ499" s="1"/>
      <c r="CR499" s="1"/>
    </row>
    <row r="500" spans="7:96" ht="12" customHeight="1" x14ac:dyDescent="0.2"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  <c r="CN500" s="1"/>
      <c r="CO500" s="1"/>
      <c r="CP500" s="1"/>
      <c r="CQ500" s="1"/>
      <c r="CR500" s="1"/>
    </row>
    <row r="501" spans="7:96" ht="12" customHeight="1" x14ac:dyDescent="0.2"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  <c r="CN501" s="1"/>
      <c r="CO501" s="1"/>
      <c r="CP501" s="1"/>
      <c r="CQ501" s="1"/>
      <c r="CR501" s="1"/>
    </row>
    <row r="502" spans="7:96" ht="12" customHeight="1" x14ac:dyDescent="0.2"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  <c r="CN502" s="1"/>
      <c r="CO502" s="1"/>
      <c r="CP502" s="1"/>
      <c r="CQ502" s="1"/>
      <c r="CR502" s="1"/>
    </row>
    <row r="503" spans="7:96" ht="12" customHeight="1" x14ac:dyDescent="0.2"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  <c r="CN503" s="1"/>
      <c r="CO503" s="1"/>
      <c r="CP503" s="1"/>
      <c r="CQ503" s="1"/>
      <c r="CR503" s="1"/>
    </row>
    <row r="504" spans="7:96" ht="12" customHeight="1" x14ac:dyDescent="0.2"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  <c r="CN504" s="1"/>
      <c r="CO504" s="1"/>
      <c r="CP504" s="1"/>
      <c r="CQ504" s="1"/>
      <c r="CR504" s="1"/>
    </row>
    <row r="505" spans="7:96" ht="12" customHeight="1" x14ac:dyDescent="0.2"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  <c r="CN505" s="1"/>
      <c r="CO505" s="1"/>
      <c r="CP505" s="1"/>
      <c r="CQ505" s="1"/>
      <c r="CR505" s="1"/>
    </row>
    <row r="506" spans="7:96" ht="12" customHeight="1" x14ac:dyDescent="0.2"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  <c r="CN506" s="1"/>
      <c r="CO506" s="1"/>
      <c r="CP506" s="1"/>
      <c r="CQ506" s="1"/>
      <c r="CR506" s="1"/>
    </row>
    <row r="507" spans="7:96" ht="12" customHeight="1" x14ac:dyDescent="0.2"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  <c r="CN507" s="1"/>
      <c r="CO507" s="1"/>
      <c r="CP507" s="1"/>
      <c r="CQ507" s="1"/>
      <c r="CR507" s="1"/>
    </row>
    <row r="508" spans="7:96" ht="12" customHeight="1" x14ac:dyDescent="0.2"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  <c r="CN508" s="1"/>
      <c r="CO508" s="1"/>
      <c r="CP508" s="1"/>
      <c r="CQ508" s="1"/>
      <c r="CR508" s="1"/>
    </row>
    <row r="509" spans="7:96" ht="12" customHeight="1" x14ac:dyDescent="0.2"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  <c r="CN509" s="1"/>
      <c r="CO509" s="1"/>
      <c r="CP509" s="1"/>
      <c r="CQ509" s="1"/>
      <c r="CR509" s="1"/>
    </row>
    <row r="510" spans="7:96" ht="12" customHeight="1" x14ac:dyDescent="0.2"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  <c r="CN510" s="1"/>
      <c r="CO510" s="1"/>
      <c r="CP510" s="1"/>
      <c r="CQ510" s="1"/>
      <c r="CR510" s="1"/>
    </row>
    <row r="511" spans="7:96" ht="12" customHeight="1" x14ac:dyDescent="0.2"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  <c r="CN511" s="1"/>
      <c r="CO511" s="1"/>
      <c r="CP511" s="1"/>
      <c r="CQ511" s="1"/>
      <c r="CR511" s="1"/>
    </row>
    <row r="512" spans="7:96" ht="12" customHeight="1" x14ac:dyDescent="0.2"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  <c r="CN512" s="1"/>
      <c r="CO512" s="1"/>
      <c r="CP512" s="1"/>
      <c r="CQ512" s="1"/>
      <c r="CR512" s="1"/>
    </row>
    <row r="513" spans="7:96" ht="12" customHeight="1" x14ac:dyDescent="0.2"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  <c r="CN513" s="1"/>
      <c r="CO513" s="1"/>
      <c r="CP513" s="1"/>
      <c r="CQ513" s="1"/>
      <c r="CR513" s="1"/>
    </row>
    <row r="514" spans="7:96" ht="12" customHeight="1" x14ac:dyDescent="0.2"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  <c r="CN514" s="1"/>
      <c r="CO514" s="1"/>
      <c r="CP514" s="1"/>
      <c r="CQ514" s="1"/>
      <c r="CR514" s="1"/>
    </row>
    <row r="515" spans="7:96" ht="12" customHeight="1" x14ac:dyDescent="0.2"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  <c r="CN515" s="1"/>
      <c r="CO515" s="1"/>
      <c r="CP515" s="1"/>
      <c r="CQ515" s="1"/>
      <c r="CR515" s="1"/>
    </row>
    <row r="516" spans="7:96" ht="12" customHeight="1" x14ac:dyDescent="0.2"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  <c r="CN516" s="1"/>
      <c r="CO516" s="1"/>
      <c r="CP516" s="1"/>
      <c r="CQ516" s="1"/>
      <c r="CR516" s="1"/>
    </row>
    <row r="517" spans="7:96" ht="12" customHeight="1" x14ac:dyDescent="0.2"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  <c r="CN517" s="1"/>
      <c r="CO517" s="1"/>
      <c r="CP517" s="1"/>
      <c r="CQ517" s="1"/>
      <c r="CR517" s="1"/>
    </row>
    <row r="518" spans="7:96" ht="12" customHeight="1" x14ac:dyDescent="0.2"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  <c r="CN518" s="1"/>
      <c r="CO518" s="1"/>
      <c r="CP518" s="1"/>
      <c r="CQ518" s="1"/>
      <c r="CR518" s="1"/>
    </row>
    <row r="519" spans="7:96" ht="12" customHeight="1" x14ac:dyDescent="0.2"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  <c r="CN519" s="1"/>
      <c r="CO519" s="1"/>
      <c r="CP519" s="1"/>
      <c r="CQ519" s="1"/>
      <c r="CR519" s="1"/>
    </row>
    <row r="520" spans="7:96" ht="12" customHeight="1" x14ac:dyDescent="0.2"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  <c r="CN520" s="1"/>
      <c r="CO520" s="1"/>
      <c r="CP520" s="1"/>
      <c r="CQ520" s="1"/>
      <c r="CR520" s="1"/>
    </row>
    <row r="521" spans="7:96" ht="12" customHeight="1" x14ac:dyDescent="0.2"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  <c r="CN521" s="1"/>
      <c r="CO521" s="1"/>
      <c r="CP521" s="1"/>
      <c r="CQ521" s="1"/>
      <c r="CR521" s="1"/>
    </row>
    <row r="522" spans="7:96" ht="12" customHeight="1" x14ac:dyDescent="0.2"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  <c r="CN522" s="1"/>
      <c r="CO522" s="1"/>
      <c r="CP522" s="1"/>
      <c r="CQ522" s="1"/>
      <c r="CR522" s="1"/>
    </row>
    <row r="523" spans="7:96" ht="12" customHeight="1" x14ac:dyDescent="0.2"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  <c r="CN523" s="1"/>
      <c r="CO523" s="1"/>
      <c r="CP523" s="1"/>
      <c r="CQ523" s="1"/>
      <c r="CR523" s="1"/>
    </row>
    <row r="524" spans="7:96" ht="12" customHeight="1" x14ac:dyDescent="0.2"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  <c r="CN524" s="1"/>
      <c r="CO524" s="1"/>
      <c r="CP524" s="1"/>
      <c r="CQ524" s="1"/>
      <c r="CR524" s="1"/>
    </row>
    <row r="525" spans="7:96" ht="12" customHeight="1" x14ac:dyDescent="0.2"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  <c r="CN525" s="1"/>
      <c r="CO525" s="1"/>
      <c r="CP525" s="1"/>
      <c r="CQ525" s="1"/>
      <c r="CR525" s="1"/>
    </row>
    <row r="526" spans="7:96" ht="12" customHeight="1" x14ac:dyDescent="0.2"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  <c r="CN526" s="1"/>
      <c r="CO526" s="1"/>
      <c r="CP526" s="1"/>
      <c r="CQ526" s="1"/>
      <c r="CR526" s="1"/>
    </row>
    <row r="527" spans="7:96" ht="12" customHeight="1" x14ac:dyDescent="0.2"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  <c r="CN527" s="1"/>
      <c r="CO527" s="1"/>
      <c r="CP527" s="1"/>
      <c r="CQ527" s="1"/>
      <c r="CR527" s="1"/>
    </row>
    <row r="528" spans="7:96" ht="12" customHeight="1" x14ac:dyDescent="0.2"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  <c r="CN528" s="1"/>
      <c r="CO528" s="1"/>
      <c r="CP528" s="1"/>
      <c r="CQ528" s="1"/>
      <c r="CR528" s="1"/>
    </row>
    <row r="529" spans="7:96" ht="12" customHeight="1" x14ac:dyDescent="0.2"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  <c r="CN529" s="1"/>
      <c r="CO529" s="1"/>
      <c r="CP529" s="1"/>
      <c r="CQ529" s="1"/>
      <c r="CR529" s="1"/>
    </row>
    <row r="530" spans="7:96" ht="12" customHeight="1" x14ac:dyDescent="0.2"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  <c r="CN530" s="1"/>
      <c r="CO530" s="1"/>
      <c r="CP530" s="1"/>
      <c r="CQ530" s="1"/>
      <c r="CR530" s="1"/>
    </row>
    <row r="531" spans="7:96" ht="12" customHeight="1" x14ac:dyDescent="0.2"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  <c r="CN531" s="1"/>
      <c r="CO531" s="1"/>
      <c r="CP531" s="1"/>
      <c r="CQ531" s="1"/>
      <c r="CR531" s="1"/>
    </row>
    <row r="532" spans="7:96" ht="12" customHeight="1" x14ac:dyDescent="0.2"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  <c r="CN532" s="1"/>
      <c r="CO532" s="1"/>
      <c r="CP532" s="1"/>
      <c r="CQ532" s="1"/>
      <c r="CR532" s="1"/>
    </row>
    <row r="533" spans="7:96" ht="12" customHeight="1" x14ac:dyDescent="0.2"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  <c r="CN533" s="1"/>
      <c r="CO533" s="1"/>
      <c r="CP533" s="1"/>
      <c r="CQ533" s="1"/>
      <c r="CR533" s="1"/>
    </row>
    <row r="534" spans="7:96" ht="12" customHeight="1" x14ac:dyDescent="0.2"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  <c r="CN534" s="1"/>
      <c r="CO534" s="1"/>
      <c r="CP534" s="1"/>
      <c r="CQ534" s="1"/>
      <c r="CR534" s="1"/>
    </row>
    <row r="535" spans="7:96" ht="12" customHeight="1" x14ac:dyDescent="0.2"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  <c r="CN535" s="1"/>
      <c r="CO535" s="1"/>
      <c r="CP535" s="1"/>
      <c r="CQ535" s="1"/>
      <c r="CR535" s="1"/>
    </row>
    <row r="536" spans="7:96" ht="12" customHeight="1" x14ac:dyDescent="0.2"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  <c r="CN536" s="1"/>
      <c r="CO536" s="1"/>
      <c r="CP536" s="1"/>
      <c r="CQ536" s="1"/>
      <c r="CR536" s="1"/>
    </row>
    <row r="537" spans="7:96" ht="12" customHeight="1" x14ac:dyDescent="0.2"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  <c r="CN537" s="1"/>
      <c r="CO537" s="1"/>
      <c r="CP537" s="1"/>
      <c r="CQ537" s="1"/>
      <c r="CR537" s="1"/>
    </row>
    <row r="538" spans="7:96" ht="12" customHeight="1" x14ac:dyDescent="0.2"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  <c r="CN538" s="1"/>
      <c r="CO538" s="1"/>
      <c r="CP538" s="1"/>
      <c r="CQ538" s="1"/>
      <c r="CR538" s="1"/>
    </row>
    <row r="539" spans="7:96" ht="12" customHeight="1" x14ac:dyDescent="0.2"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  <c r="CN539" s="1"/>
      <c r="CO539" s="1"/>
      <c r="CP539" s="1"/>
      <c r="CQ539" s="1"/>
      <c r="CR539" s="1"/>
    </row>
    <row r="540" spans="7:96" ht="12" customHeight="1" x14ac:dyDescent="0.2"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  <c r="CN540" s="1"/>
      <c r="CO540" s="1"/>
      <c r="CP540" s="1"/>
      <c r="CQ540" s="1"/>
      <c r="CR540" s="1"/>
    </row>
    <row r="541" spans="7:96" ht="12" customHeight="1" x14ac:dyDescent="0.2"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  <c r="CN541" s="1"/>
      <c r="CO541" s="1"/>
      <c r="CP541" s="1"/>
      <c r="CQ541" s="1"/>
      <c r="CR541" s="1"/>
    </row>
    <row r="542" spans="7:96" ht="12" customHeight="1" x14ac:dyDescent="0.2"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  <c r="CN542" s="1"/>
      <c r="CO542" s="1"/>
      <c r="CP542" s="1"/>
      <c r="CQ542" s="1"/>
      <c r="CR542" s="1"/>
    </row>
    <row r="543" spans="7:96" ht="12" customHeight="1" x14ac:dyDescent="0.2"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  <c r="CN543" s="1"/>
      <c r="CO543" s="1"/>
      <c r="CP543" s="1"/>
      <c r="CQ543" s="1"/>
      <c r="CR543" s="1"/>
    </row>
    <row r="544" spans="7:96" ht="12" customHeight="1" x14ac:dyDescent="0.2"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  <c r="CN544" s="1"/>
      <c r="CO544" s="1"/>
      <c r="CP544" s="1"/>
      <c r="CQ544" s="1"/>
      <c r="CR544" s="1"/>
    </row>
    <row r="545" spans="7:96" ht="12" customHeight="1" x14ac:dyDescent="0.2"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  <c r="CN545" s="1"/>
      <c r="CO545" s="1"/>
      <c r="CP545" s="1"/>
      <c r="CQ545" s="1"/>
      <c r="CR545" s="1"/>
    </row>
    <row r="546" spans="7:96" ht="12" customHeight="1" x14ac:dyDescent="0.2"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  <c r="CN546" s="1"/>
      <c r="CO546" s="1"/>
      <c r="CP546" s="1"/>
      <c r="CQ546" s="1"/>
      <c r="CR546" s="1"/>
    </row>
    <row r="547" spans="7:96" ht="12" customHeight="1" x14ac:dyDescent="0.2"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  <c r="CN547" s="1"/>
      <c r="CO547" s="1"/>
      <c r="CP547" s="1"/>
      <c r="CQ547" s="1"/>
      <c r="CR547" s="1"/>
    </row>
    <row r="548" spans="7:96" ht="12" customHeight="1" x14ac:dyDescent="0.2"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  <c r="CN548" s="1"/>
      <c r="CO548" s="1"/>
      <c r="CP548" s="1"/>
      <c r="CQ548" s="1"/>
      <c r="CR548" s="1"/>
    </row>
    <row r="549" spans="7:96" ht="12" customHeight="1" x14ac:dyDescent="0.2"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  <c r="CN549" s="1"/>
      <c r="CO549" s="1"/>
      <c r="CP549" s="1"/>
      <c r="CQ549" s="1"/>
      <c r="CR549" s="1"/>
    </row>
    <row r="550" spans="7:96" ht="12" customHeight="1" x14ac:dyDescent="0.2"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  <c r="CN550" s="1"/>
      <c r="CO550" s="1"/>
      <c r="CP550" s="1"/>
      <c r="CQ550" s="1"/>
      <c r="CR550" s="1"/>
    </row>
    <row r="551" spans="7:96" ht="12" customHeight="1" x14ac:dyDescent="0.2"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  <c r="CN551" s="1"/>
      <c r="CO551" s="1"/>
      <c r="CP551" s="1"/>
      <c r="CQ551" s="1"/>
      <c r="CR551" s="1"/>
    </row>
    <row r="552" spans="7:96" ht="12" customHeight="1" x14ac:dyDescent="0.2"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  <c r="CN552" s="1"/>
      <c r="CO552" s="1"/>
      <c r="CP552" s="1"/>
      <c r="CQ552" s="1"/>
      <c r="CR552" s="1"/>
    </row>
    <row r="553" spans="7:96" ht="12" customHeight="1" x14ac:dyDescent="0.2"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  <c r="CN553" s="1"/>
      <c r="CO553" s="1"/>
      <c r="CP553" s="1"/>
      <c r="CQ553" s="1"/>
      <c r="CR553" s="1"/>
    </row>
    <row r="554" spans="7:96" ht="12" customHeight="1" x14ac:dyDescent="0.2"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  <c r="CN554" s="1"/>
      <c r="CO554" s="1"/>
      <c r="CP554" s="1"/>
      <c r="CQ554" s="1"/>
      <c r="CR554" s="1"/>
    </row>
    <row r="555" spans="7:96" ht="12" customHeight="1" x14ac:dyDescent="0.2"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  <c r="CN555" s="1"/>
      <c r="CO555" s="1"/>
      <c r="CP555" s="1"/>
      <c r="CQ555" s="1"/>
      <c r="CR555" s="1"/>
    </row>
    <row r="556" spans="7:96" ht="12" customHeight="1" x14ac:dyDescent="0.2"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  <c r="CN556" s="1"/>
      <c r="CO556" s="1"/>
      <c r="CP556" s="1"/>
      <c r="CQ556" s="1"/>
      <c r="CR556" s="1"/>
    </row>
    <row r="557" spans="7:96" ht="12" customHeight="1" x14ac:dyDescent="0.2"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  <c r="CN557" s="1"/>
      <c r="CO557" s="1"/>
      <c r="CP557" s="1"/>
      <c r="CQ557" s="1"/>
      <c r="CR557" s="1"/>
    </row>
    <row r="558" spans="7:96" ht="12" customHeight="1" x14ac:dyDescent="0.2"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  <c r="CN558" s="1"/>
      <c r="CO558" s="1"/>
      <c r="CP558" s="1"/>
      <c r="CQ558" s="1"/>
      <c r="CR558" s="1"/>
    </row>
    <row r="559" spans="7:96" ht="12" customHeight="1" x14ac:dyDescent="0.2"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  <c r="CN559" s="1"/>
      <c r="CO559" s="1"/>
      <c r="CP559" s="1"/>
      <c r="CQ559" s="1"/>
      <c r="CR559" s="1"/>
    </row>
    <row r="560" spans="7:96" ht="12" customHeight="1" x14ac:dyDescent="0.2"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  <c r="CN560" s="1"/>
      <c r="CO560" s="1"/>
      <c r="CP560" s="1"/>
      <c r="CQ560" s="1"/>
      <c r="CR560" s="1"/>
    </row>
    <row r="561" spans="7:96" ht="12" customHeight="1" x14ac:dyDescent="0.2"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  <c r="CN561" s="1"/>
      <c r="CO561" s="1"/>
      <c r="CP561" s="1"/>
      <c r="CQ561" s="1"/>
      <c r="CR561" s="1"/>
    </row>
    <row r="562" spans="7:96" ht="12" customHeight="1" x14ac:dyDescent="0.2"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  <c r="CN562" s="1"/>
      <c r="CO562" s="1"/>
      <c r="CP562" s="1"/>
      <c r="CQ562" s="1"/>
      <c r="CR562" s="1"/>
    </row>
    <row r="563" spans="7:96" ht="12" customHeight="1" x14ac:dyDescent="0.2"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  <c r="CN563" s="1"/>
      <c r="CO563" s="1"/>
      <c r="CP563" s="1"/>
      <c r="CQ563" s="1"/>
      <c r="CR563" s="1"/>
    </row>
    <row r="564" spans="7:96" ht="12" customHeight="1" x14ac:dyDescent="0.2"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  <c r="CN564" s="1"/>
      <c r="CO564" s="1"/>
      <c r="CP564" s="1"/>
      <c r="CQ564" s="1"/>
      <c r="CR564" s="1"/>
    </row>
    <row r="565" spans="7:96" ht="12" customHeight="1" x14ac:dyDescent="0.2"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  <c r="CN565" s="1"/>
      <c r="CO565" s="1"/>
      <c r="CP565" s="1"/>
      <c r="CQ565" s="1"/>
      <c r="CR565" s="1"/>
    </row>
    <row r="566" spans="7:96" ht="12" customHeight="1" x14ac:dyDescent="0.2"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  <c r="CN566" s="1"/>
      <c r="CO566" s="1"/>
      <c r="CP566" s="1"/>
      <c r="CQ566" s="1"/>
      <c r="CR566" s="1"/>
    </row>
    <row r="567" spans="7:96" ht="12" customHeight="1" x14ac:dyDescent="0.2"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  <c r="CN567" s="1"/>
      <c r="CO567" s="1"/>
      <c r="CP567" s="1"/>
      <c r="CQ567" s="1"/>
      <c r="CR567" s="1"/>
    </row>
    <row r="568" spans="7:96" ht="12" customHeight="1" x14ac:dyDescent="0.2"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  <c r="CN568" s="1"/>
      <c r="CO568" s="1"/>
      <c r="CP568" s="1"/>
      <c r="CQ568" s="1"/>
      <c r="CR568" s="1"/>
    </row>
    <row r="569" spans="7:96" ht="12" customHeight="1" x14ac:dyDescent="0.2"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  <c r="CN569" s="1"/>
      <c r="CO569" s="1"/>
      <c r="CP569" s="1"/>
      <c r="CQ569" s="1"/>
      <c r="CR569" s="1"/>
    </row>
    <row r="570" spans="7:96" ht="12" customHeight="1" x14ac:dyDescent="0.2"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  <c r="CN570" s="1"/>
      <c r="CO570" s="1"/>
      <c r="CP570" s="1"/>
      <c r="CQ570" s="1"/>
      <c r="CR570" s="1"/>
    </row>
    <row r="571" spans="7:96" ht="12" customHeight="1" x14ac:dyDescent="0.2"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  <c r="CN571" s="1"/>
      <c r="CO571" s="1"/>
      <c r="CP571" s="1"/>
      <c r="CQ571" s="1"/>
      <c r="CR571" s="1"/>
    </row>
    <row r="572" spans="7:96" ht="12" customHeight="1" x14ac:dyDescent="0.2"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  <c r="CN572" s="1"/>
      <c r="CO572" s="1"/>
      <c r="CP572" s="1"/>
      <c r="CQ572" s="1"/>
      <c r="CR572" s="1"/>
    </row>
    <row r="573" spans="7:96" ht="12" customHeight="1" x14ac:dyDescent="0.2"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  <c r="CN573" s="1"/>
      <c r="CO573" s="1"/>
      <c r="CP573" s="1"/>
      <c r="CQ573" s="1"/>
      <c r="CR573" s="1"/>
    </row>
    <row r="574" spans="7:96" ht="12" customHeight="1" x14ac:dyDescent="0.2"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  <c r="CN574" s="1"/>
      <c r="CO574" s="1"/>
      <c r="CP574" s="1"/>
      <c r="CQ574" s="1"/>
      <c r="CR574" s="1"/>
    </row>
    <row r="575" spans="7:96" ht="12" customHeight="1" x14ac:dyDescent="0.2"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  <c r="CN575" s="1"/>
      <c r="CO575" s="1"/>
      <c r="CP575" s="1"/>
      <c r="CQ575" s="1"/>
      <c r="CR575" s="1"/>
    </row>
    <row r="576" spans="7:96" ht="12" customHeight="1" x14ac:dyDescent="0.2"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  <c r="CN576" s="1"/>
      <c r="CO576" s="1"/>
      <c r="CP576" s="1"/>
      <c r="CQ576" s="1"/>
      <c r="CR576" s="1"/>
    </row>
    <row r="577" spans="7:96" ht="12" customHeight="1" x14ac:dyDescent="0.2"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  <c r="CN577" s="1"/>
      <c r="CO577" s="1"/>
      <c r="CP577" s="1"/>
      <c r="CQ577" s="1"/>
      <c r="CR577" s="1"/>
    </row>
    <row r="578" spans="7:96" ht="12" customHeight="1" x14ac:dyDescent="0.2"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  <c r="CN578" s="1"/>
      <c r="CO578" s="1"/>
      <c r="CP578" s="1"/>
      <c r="CQ578" s="1"/>
      <c r="CR578" s="1"/>
    </row>
    <row r="579" spans="7:96" ht="12" customHeight="1" x14ac:dyDescent="0.2"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  <c r="CN579" s="1"/>
      <c r="CO579" s="1"/>
      <c r="CP579" s="1"/>
      <c r="CQ579" s="1"/>
      <c r="CR579" s="1"/>
    </row>
    <row r="580" spans="7:96" ht="12" customHeight="1" x14ac:dyDescent="0.2"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  <c r="CN580" s="1"/>
      <c r="CO580" s="1"/>
      <c r="CP580" s="1"/>
      <c r="CQ580" s="1"/>
      <c r="CR580" s="1"/>
    </row>
    <row r="581" spans="7:96" ht="12" customHeight="1" x14ac:dyDescent="0.2"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  <c r="CN581" s="1"/>
      <c r="CO581" s="1"/>
      <c r="CP581" s="1"/>
      <c r="CQ581" s="1"/>
      <c r="CR581" s="1"/>
    </row>
    <row r="582" spans="7:96" ht="12" customHeight="1" x14ac:dyDescent="0.2"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  <c r="CN582" s="1"/>
      <c r="CO582" s="1"/>
      <c r="CP582" s="1"/>
      <c r="CQ582" s="1"/>
      <c r="CR582" s="1"/>
    </row>
    <row r="583" spans="7:96" ht="12" customHeight="1" x14ac:dyDescent="0.2"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  <c r="CN583" s="1"/>
      <c r="CO583" s="1"/>
      <c r="CP583" s="1"/>
      <c r="CQ583" s="1"/>
      <c r="CR583" s="1"/>
    </row>
    <row r="584" spans="7:96" ht="12" customHeight="1" x14ac:dyDescent="0.2"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  <c r="CN584" s="1"/>
      <c r="CO584" s="1"/>
      <c r="CP584" s="1"/>
      <c r="CQ584" s="1"/>
      <c r="CR584" s="1"/>
    </row>
    <row r="585" spans="7:96" ht="12" customHeight="1" x14ac:dyDescent="0.2"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  <c r="CN585" s="1"/>
      <c r="CO585" s="1"/>
      <c r="CP585" s="1"/>
      <c r="CQ585" s="1"/>
      <c r="CR585" s="1"/>
    </row>
    <row r="586" spans="7:96" ht="12" customHeight="1" x14ac:dyDescent="0.2"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  <c r="CN586" s="1"/>
      <c r="CO586" s="1"/>
      <c r="CP586" s="1"/>
      <c r="CQ586" s="1"/>
      <c r="CR586" s="1"/>
    </row>
    <row r="587" spans="7:96" ht="12" customHeight="1" x14ac:dyDescent="0.2"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  <c r="CN587" s="1"/>
      <c r="CO587" s="1"/>
      <c r="CP587" s="1"/>
      <c r="CQ587" s="1"/>
      <c r="CR587" s="1"/>
    </row>
    <row r="588" spans="7:96" ht="12" customHeight="1" x14ac:dyDescent="0.2"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  <c r="CN588" s="1"/>
      <c r="CO588" s="1"/>
      <c r="CP588" s="1"/>
      <c r="CQ588" s="1"/>
      <c r="CR588" s="1"/>
    </row>
    <row r="589" spans="7:96" ht="12" customHeight="1" x14ac:dyDescent="0.2"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  <c r="CN589" s="1"/>
      <c r="CO589" s="1"/>
      <c r="CP589" s="1"/>
      <c r="CQ589" s="1"/>
      <c r="CR589" s="1"/>
    </row>
    <row r="590" spans="7:96" ht="12" customHeight="1" x14ac:dyDescent="0.2"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  <c r="CN590" s="1"/>
      <c r="CO590" s="1"/>
      <c r="CP590" s="1"/>
      <c r="CQ590" s="1"/>
      <c r="CR590" s="1"/>
    </row>
    <row r="591" spans="7:96" ht="12" customHeight="1" x14ac:dyDescent="0.2"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  <c r="CN591" s="1"/>
      <c r="CO591" s="1"/>
      <c r="CP591" s="1"/>
      <c r="CQ591" s="1"/>
      <c r="CR591" s="1"/>
    </row>
    <row r="592" spans="7:96" ht="12" customHeight="1" x14ac:dyDescent="0.2"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  <c r="CN592" s="1"/>
      <c r="CO592" s="1"/>
      <c r="CP592" s="1"/>
      <c r="CQ592" s="1"/>
      <c r="CR592" s="1"/>
    </row>
    <row r="593" spans="7:96" ht="12" customHeight="1" x14ac:dyDescent="0.2"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  <c r="CN593" s="1"/>
      <c r="CO593" s="1"/>
      <c r="CP593" s="1"/>
      <c r="CQ593" s="1"/>
      <c r="CR593" s="1"/>
    </row>
    <row r="594" spans="7:96" ht="12" customHeight="1" x14ac:dyDescent="0.2"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  <c r="CN594" s="1"/>
      <c r="CO594" s="1"/>
      <c r="CP594" s="1"/>
      <c r="CQ594" s="1"/>
      <c r="CR594" s="1"/>
    </row>
    <row r="595" spans="7:96" ht="12" customHeight="1" x14ac:dyDescent="0.2"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  <c r="CN595" s="1"/>
      <c r="CO595" s="1"/>
      <c r="CP595" s="1"/>
      <c r="CQ595" s="1"/>
      <c r="CR595" s="1"/>
    </row>
    <row r="596" spans="7:96" ht="12" customHeight="1" x14ac:dyDescent="0.2"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  <c r="CN596" s="1"/>
      <c r="CO596" s="1"/>
      <c r="CP596" s="1"/>
      <c r="CQ596" s="1"/>
      <c r="CR596" s="1"/>
    </row>
    <row r="597" spans="7:96" ht="12" customHeight="1" x14ac:dyDescent="0.2"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  <c r="CN597" s="1"/>
      <c r="CO597" s="1"/>
      <c r="CP597" s="1"/>
      <c r="CQ597" s="1"/>
      <c r="CR597" s="1"/>
    </row>
    <row r="598" spans="7:96" ht="12" customHeight="1" x14ac:dyDescent="0.2"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  <c r="CN598" s="1"/>
      <c r="CO598" s="1"/>
      <c r="CP598" s="1"/>
      <c r="CQ598" s="1"/>
      <c r="CR598" s="1"/>
    </row>
    <row r="599" spans="7:96" ht="12" customHeight="1" x14ac:dyDescent="0.2"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  <c r="CN599" s="1"/>
      <c r="CO599" s="1"/>
      <c r="CP599" s="1"/>
      <c r="CQ599" s="1"/>
      <c r="CR599" s="1"/>
    </row>
    <row r="600" spans="7:96" ht="12" customHeight="1" x14ac:dyDescent="0.2"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  <c r="CN600" s="1"/>
      <c r="CO600" s="1"/>
      <c r="CP600" s="1"/>
      <c r="CQ600" s="1"/>
      <c r="CR600" s="1"/>
    </row>
    <row r="601" spans="7:96" ht="12" customHeight="1" x14ac:dyDescent="0.2"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</row>
    <row r="602" spans="7:96" ht="12" customHeight="1" x14ac:dyDescent="0.2"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</row>
    <row r="603" spans="7:96" ht="12" customHeight="1" x14ac:dyDescent="0.2"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</row>
    <row r="604" spans="7:96" ht="12" customHeight="1" x14ac:dyDescent="0.2"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</row>
    <row r="605" spans="7:96" ht="12" customHeight="1" x14ac:dyDescent="0.2"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  <c r="CN605" s="1"/>
      <c r="CO605" s="1"/>
      <c r="CP605" s="1"/>
      <c r="CQ605" s="1"/>
      <c r="CR605" s="1"/>
    </row>
    <row r="606" spans="7:96" ht="12" customHeight="1" x14ac:dyDescent="0.2"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</row>
    <row r="607" spans="7:96" ht="12" customHeight="1" x14ac:dyDescent="0.2"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  <c r="CN607" s="1"/>
      <c r="CO607" s="1"/>
      <c r="CP607" s="1"/>
      <c r="CQ607" s="1"/>
      <c r="CR607" s="1"/>
    </row>
    <row r="608" spans="7:96" ht="12" customHeight="1" x14ac:dyDescent="0.2"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  <c r="CN608" s="1"/>
      <c r="CO608" s="1"/>
      <c r="CP608" s="1"/>
      <c r="CQ608" s="1"/>
      <c r="CR608" s="1"/>
    </row>
    <row r="609" spans="7:96" ht="12" customHeight="1" x14ac:dyDescent="0.2"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  <c r="CN609" s="1"/>
      <c r="CO609" s="1"/>
      <c r="CP609" s="1"/>
      <c r="CQ609" s="1"/>
      <c r="CR609" s="1"/>
    </row>
    <row r="610" spans="7:96" ht="12" customHeight="1" x14ac:dyDescent="0.2"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  <c r="CN610" s="1"/>
      <c r="CO610" s="1"/>
      <c r="CP610" s="1"/>
      <c r="CQ610" s="1"/>
      <c r="CR610" s="1"/>
    </row>
    <row r="611" spans="7:96" ht="12" customHeight="1" x14ac:dyDescent="0.2"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  <c r="CN611" s="1"/>
      <c r="CO611" s="1"/>
      <c r="CP611" s="1"/>
      <c r="CQ611" s="1"/>
      <c r="CR611" s="1"/>
    </row>
    <row r="612" spans="7:96" ht="12" customHeight="1" x14ac:dyDescent="0.2"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  <c r="CN612" s="1"/>
      <c r="CO612" s="1"/>
      <c r="CP612" s="1"/>
      <c r="CQ612" s="1"/>
      <c r="CR612" s="1"/>
    </row>
    <row r="613" spans="7:96" ht="12" customHeight="1" x14ac:dyDescent="0.2"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  <c r="CN613" s="1"/>
      <c r="CO613" s="1"/>
      <c r="CP613" s="1"/>
      <c r="CQ613" s="1"/>
      <c r="CR613" s="1"/>
    </row>
    <row r="614" spans="7:96" ht="12" customHeight="1" x14ac:dyDescent="0.2"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</row>
    <row r="615" spans="7:96" ht="12" customHeight="1" x14ac:dyDescent="0.2"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  <c r="CN615" s="1"/>
      <c r="CO615" s="1"/>
      <c r="CP615" s="1"/>
      <c r="CQ615" s="1"/>
      <c r="CR615" s="1"/>
    </row>
    <row r="616" spans="7:96" ht="12" customHeight="1" x14ac:dyDescent="0.2"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</row>
    <row r="617" spans="7:96" ht="12" customHeight="1" x14ac:dyDescent="0.2"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</row>
    <row r="618" spans="7:96" ht="12" customHeight="1" x14ac:dyDescent="0.2"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</row>
    <row r="619" spans="7:96" ht="12" customHeight="1" x14ac:dyDescent="0.2"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</row>
    <row r="620" spans="7:96" ht="12" customHeight="1" x14ac:dyDescent="0.2"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  <c r="CN620" s="1"/>
      <c r="CO620" s="1"/>
      <c r="CP620" s="1"/>
      <c r="CQ620" s="1"/>
      <c r="CR620" s="1"/>
    </row>
    <row r="621" spans="7:96" ht="12" customHeight="1" x14ac:dyDescent="0.2"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</row>
    <row r="622" spans="7:96" ht="12" customHeight="1" x14ac:dyDescent="0.2"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</row>
    <row r="623" spans="7:96" ht="12" customHeight="1" x14ac:dyDescent="0.2"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</row>
    <row r="624" spans="7:96" ht="12" customHeight="1" x14ac:dyDescent="0.2"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</row>
    <row r="625" spans="7:96" ht="12" customHeight="1" x14ac:dyDescent="0.2"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  <c r="CN625" s="1"/>
      <c r="CO625" s="1"/>
      <c r="CP625" s="1"/>
      <c r="CQ625" s="1"/>
      <c r="CR625" s="1"/>
    </row>
    <row r="626" spans="7:96" ht="12" customHeight="1" x14ac:dyDescent="0.2"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</row>
    <row r="627" spans="7:96" ht="12" customHeight="1" x14ac:dyDescent="0.2"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  <c r="CN627" s="1"/>
      <c r="CO627" s="1"/>
      <c r="CP627" s="1"/>
      <c r="CQ627" s="1"/>
      <c r="CR627" s="1"/>
    </row>
    <row r="628" spans="7:96" ht="12" customHeight="1" x14ac:dyDescent="0.2"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  <c r="CN628" s="1"/>
      <c r="CO628" s="1"/>
      <c r="CP628" s="1"/>
      <c r="CQ628" s="1"/>
      <c r="CR628" s="1"/>
    </row>
    <row r="629" spans="7:96" ht="12" customHeight="1" x14ac:dyDescent="0.2"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  <c r="CN629" s="1"/>
      <c r="CO629" s="1"/>
      <c r="CP629" s="1"/>
      <c r="CQ629" s="1"/>
      <c r="CR629" s="1"/>
    </row>
    <row r="630" spans="7:96" ht="12" customHeight="1" x14ac:dyDescent="0.2"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  <c r="CN630" s="1"/>
      <c r="CO630" s="1"/>
      <c r="CP630" s="1"/>
      <c r="CQ630" s="1"/>
      <c r="CR630" s="1"/>
    </row>
    <row r="631" spans="7:96" ht="12" customHeight="1" x14ac:dyDescent="0.2"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  <c r="CN631" s="1"/>
      <c r="CO631" s="1"/>
      <c r="CP631" s="1"/>
      <c r="CQ631" s="1"/>
      <c r="CR631" s="1"/>
    </row>
    <row r="632" spans="7:96" ht="12" customHeight="1" x14ac:dyDescent="0.2"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  <c r="CN632" s="1"/>
      <c r="CO632" s="1"/>
      <c r="CP632" s="1"/>
      <c r="CQ632" s="1"/>
      <c r="CR632" s="1"/>
    </row>
    <row r="633" spans="7:96" ht="12" customHeight="1" x14ac:dyDescent="0.2"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  <c r="CN633" s="1"/>
      <c r="CO633" s="1"/>
      <c r="CP633" s="1"/>
      <c r="CQ633" s="1"/>
      <c r="CR633" s="1"/>
    </row>
    <row r="634" spans="7:96" ht="12" customHeight="1" x14ac:dyDescent="0.2"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  <c r="CN634" s="1"/>
      <c r="CO634" s="1"/>
      <c r="CP634" s="1"/>
      <c r="CQ634" s="1"/>
      <c r="CR634" s="1"/>
    </row>
    <row r="635" spans="7:96" ht="12" customHeight="1" x14ac:dyDescent="0.2"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  <c r="CN635" s="1"/>
      <c r="CO635" s="1"/>
      <c r="CP635" s="1"/>
      <c r="CQ635" s="1"/>
      <c r="CR635" s="1"/>
    </row>
    <row r="636" spans="7:96" ht="12" customHeight="1" x14ac:dyDescent="0.2"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  <c r="CN636" s="1"/>
      <c r="CO636" s="1"/>
      <c r="CP636" s="1"/>
      <c r="CQ636" s="1"/>
      <c r="CR636" s="1"/>
    </row>
    <row r="637" spans="7:96" ht="12" customHeight="1" x14ac:dyDescent="0.2"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</row>
    <row r="638" spans="7:96" ht="12" customHeight="1" x14ac:dyDescent="0.2"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</row>
    <row r="639" spans="7:96" ht="12" customHeight="1" x14ac:dyDescent="0.2"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</row>
    <row r="640" spans="7:96" ht="12" customHeight="1" x14ac:dyDescent="0.2"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  <c r="CN640" s="1"/>
      <c r="CO640" s="1"/>
      <c r="CP640" s="1"/>
      <c r="CQ640" s="1"/>
      <c r="CR640" s="1"/>
    </row>
    <row r="641" spans="7:96" ht="12" customHeight="1" x14ac:dyDescent="0.2"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</row>
    <row r="642" spans="7:96" ht="12" customHeight="1" x14ac:dyDescent="0.2"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</row>
    <row r="643" spans="7:96" ht="12" customHeight="1" x14ac:dyDescent="0.2"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  <c r="CN643" s="1"/>
      <c r="CO643" s="1"/>
      <c r="CP643" s="1"/>
      <c r="CQ643" s="1"/>
      <c r="CR643" s="1"/>
    </row>
    <row r="644" spans="7:96" ht="12" customHeight="1" x14ac:dyDescent="0.2"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  <c r="CN644" s="1"/>
      <c r="CO644" s="1"/>
      <c r="CP644" s="1"/>
      <c r="CQ644" s="1"/>
      <c r="CR644" s="1"/>
    </row>
    <row r="645" spans="7:96" ht="12" customHeight="1" x14ac:dyDescent="0.2"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  <c r="CN645" s="1"/>
      <c r="CO645" s="1"/>
      <c r="CP645" s="1"/>
      <c r="CQ645" s="1"/>
      <c r="CR645" s="1"/>
    </row>
    <row r="646" spans="7:96" ht="12" customHeight="1" x14ac:dyDescent="0.2"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  <c r="CN646" s="1"/>
      <c r="CO646" s="1"/>
      <c r="CP646" s="1"/>
      <c r="CQ646" s="1"/>
      <c r="CR646" s="1"/>
    </row>
    <row r="647" spans="7:96" ht="12" customHeight="1" x14ac:dyDescent="0.2"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  <c r="CN647" s="1"/>
      <c r="CO647" s="1"/>
      <c r="CP647" s="1"/>
      <c r="CQ647" s="1"/>
      <c r="CR647" s="1"/>
    </row>
    <row r="648" spans="7:96" ht="12" customHeight="1" x14ac:dyDescent="0.2"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  <c r="CN648" s="1"/>
      <c r="CO648" s="1"/>
      <c r="CP648" s="1"/>
      <c r="CQ648" s="1"/>
      <c r="CR648" s="1"/>
    </row>
    <row r="649" spans="7:96" ht="12" customHeight="1" x14ac:dyDescent="0.2"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  <c r="CN649" s="1"/>
      <c r="CO649" s="1"/>
      <c r="CP649" s="1"/>
      <c r="CQ649" s="1"/>
      <c r="CR649" s="1"/>
    </row>
    <row r="650" spans="7:96" ht="12" customHeight="1" x14ac:dyDescent="0.2"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  <c r="CN650" s="1"/>
      <c r="CO650" s="1"/>
      <c r="CP650" s="1"/>
      <c r="CQ650" s="1"/>
      <c r="CR650" s="1"/>
    </row>
    <row r="651" spans="7:96" ht="12" customHeight="1" x14ac:dyDescent="0.2"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  <c r="CN651" s="1"/>
      <c r="CO651" s="1"/>
      <c r="CP651" s="1"/>
      <c r="CQ651" s="1"/>
      <c r="CR651" s="1"/>
    </row>
    <row r="652" spans="7:96" ht="12" customHeight="1" x14ac:dyDescent="0.2"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  <c r="CN652" s="1"/>
      <c r="CO652" s="1"/>
      <c r="CP652" s="1"/>
      <c r="CQ652" s="1"/>
      <c r="CR652" s="1"/>
    </row>
    <row r="653" spans="7:96" ht="12" customHeight="1" x14ac:dyDescent="0.2"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  <c r="CN653" s="1"/>
      <c r="CO653" s="1"/>
      <c r="CP653" s="1"/>
      <c r="CQ653" s="1"/>
      <c r="CR653" s="1"/>
    </row>
    <row r="654" spans="7:96" ht="12" customHeight="1" x14ac:dyDescent="0.2"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  <c r="CN654" s="1"/>
      <c r="CO654" s="1"/>
      <c r="CP654" s="1"/>
      <c r="CQ654" s="1"/>
      <c r="CR654" s="1"/>
    </row>
    <row r="655" spans="7:96" ht="12" customHeight="1" x14ac:dyDescent="0.2"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  <c r="CN655" s="1"/>
      <c r="CO655" s="1"/>
      <c r="CP655" s="1"/>
      <c r="CQ655" s="1"/>
      <c r="CR655" s="1"/>
    </row>
    <row r="656" spans="7:96" ht="12" customHeight="1" x14ac:dyDescent="0.2"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  <c r="CN656" s="1"/>
      <c r="CO656" s="1"/>
      <c r="CP656" s="1"/>
      <c r="CQ656" s="1"/>
      <c r="CR656" s="1"/>
    </row>
    <row r="657" spans="7:96" ht="12" customHeight="1" x14ac:dyDescent="0.2"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  <c r="CN657" s="1"/>
      <c r="CO657" s="1"/>
      <c r="CP657" s="1"/>
      <c r="CQ657" s="1"/>
      <c r="CR657" s="1"/>
    </row>
    <row r="658" spans="7:96" ht="12" customHeight="1" x14ac:dyDescent="0.2"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  <c r="CN658" s="1"/>
      <c r="CO658" s="1"/>
      <c r="CP658" s="1"/>
      <c r="CQ658" s="1"/>
      <c r="CR658" s="1"/>
    </row>
    <row r="659" spans="7:96" ht="12" customHeight="1" x14ac:dyDescent="0.2"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  <c r="CN659" s="1"/>
      <c r="CO659" s="1"/>
      <c r="CP659" s="1"/>
      <c r="CQ659" s="1"/>
      <c r="CR659" s="1"/>
    </row>
    <row r="660" spans="7:96" ht="12" customHeight="1" x14ac:dyDescent="0.2"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  <c r="CN660" s="1"/>
      <c r="CO660" s="1"/>
      <c r="CP660" s="1"/>
      <c r="CQ660" s="1"/>
      <c r="CR660" s="1"/>
    </row>
    <row r="661" spans="7:96" ht="12" customHeight="1" x14ac:dyDescent="0.2"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  <c r="CN661" s="1"/>
      <c r="CO661" s="1"/>
      <c r="CP661" s="1"/>
      <c r="CQ661" s="1"/>
      <c r="CR661" s="1"/>
    </row>
    <row r="662" spans="7:96" ht="12" customHeight="1" x14ac:dyDescent="0.2"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  <c r="CN662" s="1"/>
      <c r="CO662" s="1"/>
      <c r="CP662" s="1"/>
      <c r="CQ662" s="1"/>
      <c r="CR662" s="1"/>
    </row>
    <row r="663" spans="7:96" ht="12" customHeight="1" x14ac:dyDescent="0.2"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  <c r="CN663" s="1"/>
      <c r="CO663" s="1"/>
      <c r="CP663" s="1"/>
      <c r="CQ663" s="1"/>
      <c r="CR663" s="1"/>
    </row>
    <row r="664" spans="7:96" ht="12" customHeight="1" x14ac:dyDescent="0.2"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  <c r="CN664" s="1"/>
      <c r="CO664" s="1"/>
      <c r="CP664" s="1"/>
      <c r="CQ664" s="1"/>
      <c r="CR664" s="1"/>
    </row>
    <row r="665" spans="7:96" ht="12" customHeight="1" x14ac:dyDescent="0.2"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  <c r="CN665" s="1"/>
      <c r="CO665" s="1"/>
      <c r="CP665" s="1"/>
      <c r="CQ665" s="1"/>
      <c r="CR665" s="1"/>
    </row>
    <row r="666" spans="7:96" ht="12" customHeight="1" x14ac:dyDescent="0.2"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  <c r="CN666" s="1"/>
      <c r="CO666" s="1"/>
      <c r="CP666" s="1"/>
      <c r="CQ666" s="1"/>
      <c r="CR666" s="1"/>
    </row>
    <row r="667" spans="7:96" ht="12" customHeight="1" x14ac:dyDescent="0.2"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  <c r="CN667" s="1"/>
      <c r="CO667" s="1"/>
      <c r="CP667" s="1"/>
      <c r="CQ667" s="1"/>
      <c r="CR667" s="1"/>
    </row>
    <row r="668" spans="7:96" ht="12" customHeight="1" x14ac:dyDescent="0.2"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  <c r="CN668" s="1"/>
      <c r="CO668" s="1"/>
      <c r="CP668" s="1"/>
      <c r="CQ668" s="1"/>
      <c r="CR668" s="1"/>
    </row>
    <row r="669" spans="7:96" ht="12" customHeight="1" x14ac:dyDescent="0.2"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  <c r="CN669" s="1"/>
      <c r="CO669" s="1"/>
      <c r="CP669" s="1"/>
      <c r="CQ669" s="1"/>
      <c r="CR669" s="1"/>
    </row>
    <row r="670" spans="7:96" ht="12" customHeight="1" x14ac:dyDescent="0.2"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  <c r="CN670" s="1"/>
      <c r="CO670" s="1"/>
      <c r="CP670" s="1"/>
      <c r="CQ670" s="1"/>
      <c r="CR670" s="1"/>
    </row>
    <row r="671" spans="7:96" ht="12" customHeight="1" x14ac:dyDescent="0.2"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  <c r="CN671" s="1"/>
      <c r="CO671" s="1"/>
      <c r="CP671" s="1"/>
      <c r="CQ671" s="1"/>
      <c r="CR671" s="1"/>
    </row>
    <row r="672" spans="7:96" ht="12" customHeight="1" x14ac:dyDescent="0.2"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  <c r="CN672" s="1"/>
      <c r="CO672" s="1"/>
      <c r="CP672" s="1"/>
      <c r="CQ672" s="1"/>
      <c r="CR672" s="1"/>
    </row>
    <row r="673" spans="7:96" ht="12" customHeight="1" x14ac:dyDescent="0.2"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  <c r="CN673" s="1"/>
      <c r="CO673" s="1"/>
      <c r="CP673" s="1"/>
      <c r="CQ673" s="1"/>
      <c r="CR673" s="1"/>
    </row>
    <row r="674" spans="7:96" ht="12" customHeight="1" x14ac:dyDescent="0.2"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  <c r="CN674" s="1"/>
      <c r="CO674" s="1"/>
      <c r="CP674" s="1"/>
      <c r="CQ674" s="1"/>
      <c r="CR674" s="1"/>
    </row>
    <row r="675" spans="7:96" ht="12" customHeight="1" x14ac:dyDescent="0.2"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  <c r="CN675" s="1"/>
      <c r="CO675" s="1"/>
      <c r="CP675" s="1"/>
      <c r="CQ675" s="1"/>
      <c r="CR675" s="1"/>
    </row>
    <row r="676" spans="7:96" ht="12" customHeight="1" x14ac:dyDescent="0.2"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  <c r="CN676" s="1"/>
      <c r="CO676" s="1"/>
      <c r="CP676" s="1"/>
      <c r="CQ676" s="1"/>
      <c r="CR676" s="1"/>
    </row>
    <row r="677" spans="7:96" ht="12" customHeight="1" x14ac:dyDescent="0.2"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  <c r="CN677" s="1"/>
      <c r="CO677" s="1"/>
      <c r="CP677" s="1"/>
      <c r="CQ677" s="1"/>
      <c r="CR677" s="1"/>
    </row>
    <row r="678" spans="7:96" ht="12" customHeight="1" x14ac:dyDescent="0.2"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  <c r="CN678" s="1"/>
      <c r="CO678" s="1"/>
      <c r="CP678" s="1"/>
      <c r="CQ678" s="1"/>
      <c r="CR678" s="1"/>
    </row>
    <row r="679" spans="7:96" ht="12" customHeight="1" x14ac:dyDescent="0.2"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  <c r="CN679" s="1"/>
      <c r="CO679" s="1"/>
      <c r="CP679" s="1"/>
      <c r="CQ679" s="1"/>
      <c r="CR679" s="1"/>
    </row>
    <row r="680" spans="7:96" ht="12" customHeight="1" x14ac:dyDescent="0.2"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  <c r="CN680" s="1"/>
      <c r="CO680" s="1"/>
      <c r="CP680" s="1"/>
      <c r="CQ680" s="1"/>
      <c r="CR680" s="1"/>
    </row>
    <row r="681" spans="7:96" ht="12" customHeight="1" x14ac:dyDescent="0.2"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  <c r="CN681" s="1"/>
      <c r="CO681" s="1"/>
      <c r="CP681" s="1"/>
      <c r="CQ681" s="1"/>
      <c r="CR681" s="1"/>
    </row>
    <row r="682" spans="7:96" ht="12" customHeight="1" x14ac:dyDescent="0.2"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  <c r="CN682" s="1"/>
      <c r="CO682" s="1"/>
      <c r="CP682" s="1"/>
      <c r="CQ682" s="1"/>
      <c r="CR682" s="1"/>
    </row>
    <row r="683" spans="7:96" ht="12" customHeight="1" x14ac:dyDescent="0.2"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  <c r="CN683" s="1"/>
      <c r="CO683" s="1"/>
      <c r="CP683" s="1"/>
      <c r="CQ683" s="1"/>
      <c r="CR683" s="1"/>
    </row>
    <row r="684" spans="7:96" ht="12" customHeight="1" x14ac:dyDescent="0.2"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  <c r="CN684" s="1"/>
      <c r="CO684" s="1"/>
      <c r="CP684" s="1"/>
      <c r="CQ684" s="1"/>
      <c r="CR684" s="1"/>
    </row>
    <row r="685" spans="7:96" ht="12" customHeight="1" x14ac:dyDescent="0.2"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  <c r="CN685" s="1"/>
      <c r="CO685" s="1"/>
      <c r="CP685" s="1"/>
      <c r="CQ685" s="1"/>
      <c r="CR685" s="1"/>
    </row>
    <row r="686" spans="7:96" ht="12" customHeight="1" x14ac:dyDescent="0.2"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  <c r="CN686" s="1"/>
      <c r="CO686" s="1"/>
      <c r="CP686" s="1"/>
      <c r="CQ686" s="1"/>
      <c r="CR686" s="1"/>
    </row>
    <row r="687" spans="7:96" ht="12" customHeight="1" x14ac:dyDescent="0.2"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  <c r="CN687" s="1"/>
      <c r="CO687" s="1"/>
      <c r="CP687" s="1"/>
      <c r="CQ687" s="1"/>
      <c r="CR687" s="1"/>
    </row>
    <row r="688" spans="7:96" ht="12" customHeight="1" x14ac:dyDescent="0.2"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  <c r="CN688" s="1"/>
      <c r="CO688" s="1"/>
      <c r="CP688" s="1"/>
      <c r="CQ688" s="1"/>
      <c r="CR688" s="1"/>
    </row>
    <row r="689" spans="7:96" ht="12" customHeight="1" x14ac:dyDescent="0.2"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  <c r="CN689" s="1"/>
      <c r="CO689" s="1"/>
      <c r="CP689" s="1"/>
      <c r="CQ689" s="1"/>
      <c r="CR689" s="1"/>
    </row>
    <row r="690" spans="7:96" ht="12" customHeight="1" x14ac:dyDescent="0.2"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  <c r="CN690" s="1"/>
      <c r="CO690" s="1"/>
      <c r="CP690" s="1"/>
      <c r="CQ690" s="1"/>
      <c r="CR690" s="1"/>
    </row>
    <row r="691" spans="7:96" ht="12" customHeight="1" x14ac:dyDescent="0.2"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  <c r="CN691" s="1"/>
      <c r="CO691" s="1"/>
      <c r="CP691" s="1"/>
      <c r="CQ691" s="1"/>
      <c r="CR691" s="1"/>
    </row>
    <row r="692" spans="7:96" ht="12" customHeight="1" x14ac:dyDescent="0.2"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  <c r="CN692" s="1"/>
      <c r="CO692" s="1"/>
      <c r="CP692" s="1"/>
      <c r="CQ692" s="1"/>
      <c r="CR692" s="1"/>
    </row>
    <row r="693" spans="7:96" ht="12" customHeight="1" x14ac:dyDescent="0.2"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  <c r="CN693" s="1"/>
      <c r="CO693" s="1"/>
      <c r="CP693" s="1"/>
      <c r="CQ693" s="1"/>
      <c r="CR693" s="1"/>
    </row>
    <row r="694" spans="7:96" ht="12" customHeight="1" x14ac:dyDescent="0.2"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  <c r="CN694" s="1"/>
      <c r="CO694" s="1"/>
      <c r="CP694" s="1"/>
      <c r="CQ694" s="1"/>
      <c r="CR694" s="1"/>
    </row>
    <row r="695" spans="7:96" ht="12" customHeight="1" x14ac:dyDescent="0.2"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  <c r="CN695" s="1"/>
      <c r="CO695" s="1"/>
      <c r="CP695" s="1"/>
      <c r="CQ695" s="1"/>
      <c r="CR695" s="1"/>
    </row>
    <row r="696" spans="7:96" ht="12" customHeight="1" x14ac:dyDescent="0.2"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  <c r="CN696" s="1"/>
      <c r="CO696" s="1"/>
      <c r="CP696" s="1"/>
      <c r="CQ696" s="1"/>
      <c r="CR696" s="1"/>
    </row>
    <row r="697" spans="7:96" ht="12" customHeight="1" x14ac:dyDescent="0.2"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  <c r="CN697" s="1"/>
      <c r="CO697" s="1"/>
      <c r="CP697" s="1"/>
      <c r="CQ697" s="1"/>
      <c r="CR697" s="1"/>
    </row>
    <row r="698" spans="7:96" ht="12" customHeight="1" x14ac:dyDescent="0.2"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  <c r="CN698" s="1"/>
      <c r="CO698" s="1"/>
      <c r="CP698" s="1"/>
      <c r="CQ698" s="1"/>
      <c r="CR698" s="1"/>
    </row>
    <row r="699" spans="7:96" ht="12" customHeight="1" x14ac:dyDescent="0.2"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  <c r="CN699" s="1"/>
      <c r="CO699" s="1"/>
      <c r="CP699" s="1"/>
      <c r="CQ699" s="1"/>
      <c r="CR699" s="1"/>
    </row>
    <row r="700" spans="7:96" ht="12" customHeight="1" x14ac:dyDescent="0.2"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  <c r="CN700" s="1"/>
      <c r="CO700" s="1"/>
      <c r="CP700" s="1"/>
      <c r="CQ700" s="1"/>
      <c r="CR700" s="1"/>
    </row>
    <row r="701" spans="7:96" ht="12" customHeight="1" x14ac:dyDescent="0.2"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  <c r="CN701" s="1"/>
      <c r="CO701" s="1"/>
      <c r="CP701" s="1"/>
      <c r="CQ701" s="1"/>
      <c r="CR701" s="1"/>
    </row>
    <row r="702" spans="7:96" ht="12" customHeight="1" x14ac:dyDescent="0.2"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  <c r="CN702" s="1"/>
      <c r="CO702" s="1"/>
      <c r="CP702" s="1"/>
      <c r="CQ702" s="1"/>
      <c r="CR702" s="1"/>
    </row>
    <row r="703" spans="7:96" ht="12" customHeight="1" x14ac:dyDescent="0.2"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  <c r="CN703" s="1"/>
      <c r="CO703" s="1"/>
      <c r="CP703" s="1"/>
      <c r="CQ703" s="1"/>
      <c r="CR703" s="1"/>
    </row>
    <row r="704" spans="7:96" ht="12" customHeight="1" x14ac:dyDescent="0.2"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  <c r="CN704" s="1"/>
      <c r="CO704" s="1"/>
      <c r="CP704" s="1"/>
      <c r="CQ704" s="1"/>
      <c r="CR704" s="1"/>
    </row>
    <row r="705" spans="7:96" ht="12" customHeight="1" x14ac:dyDescent="0.2"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  <c r="CN705" s="1"/>
      <c r="CO705" s="1"/>
      <c r="CP705" s="1"/>
      <c r="CQ705" s="1"/>
      <c r="CR705" s="1"/>
    </row>
    <row r="706" spans="7:96" ht="12" customHeight="1" x14ac:dyDescent="0.2"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  <c r="CN706" s="1"/>
      <c r="CO706" s="1"/>
      <c r="CP706" s="1"/>
      <c r="CQ706" s="1"/>
      <c r="CR706" s="1"/>
    </row>
    <row r="707" spans="7:96" ht="12" customHeight="1" x14ac:dyDescent="0.2"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  <c r="CN707" s="1"/>
      <c r="CO707" s="1"/>
      <c r="CP707" s="1"/>
      <c r="CQ707" s="1"/>
      <c r="CR707" s="1"/>
    </row>
    <row r="708" spans="7:96" ht="12" customHeight="1" x14ac:dyDescent="0.2"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  <c r="CN708" s="1"/>
      <c r="CO708" s="1"/>
      <c r="CP708" s="1"/>
      <c r="CQ708" s="1"/>
      <c r="CR708" s="1"/>
    </row>
    <row r="709" spans="7:96" ht="12" customHeight="1" x14ac:dyDescent="0.2"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  <c r="CN709" s="1"/>
      <c r="CO709" s="1"/>
      <c r="CP709" s="1"/>
      <c r="CQ709" s="1"/>
      <c r="CR709" s="1"/>
    </row>
    <row r="710" spans="7:96" ht="12" customHeight="1" x14ac:dyDescent="0.2"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  <c r="CN710" s="1"/>
      <c r="CO710" s="1"/>
      <c r="CP710" s="1"/>
      <c r="CQ710" s="1"/>
      <c r="CR710" s="1"/>
    </row>
    <row r="711" spans="7:96" ht="12" customHeight="1" x14ac:dyDescent="0.2"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  <c r="CN711" s="1"/>
      <c r="CO711" s="1"/>
      <c r="CP711" s="1"/>
      <c r="CQ711" s="1"/>
      <c r="CR711" s="1"/>
    </row>
    <row r="712" spans="7:96" ht="12" customHeight="1" x14ac:dyDescent="0.2"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  <c r="CN712" s="1"/>
      <c r="CO712" s="1"/>
      <c r="CP712" s="1"/>
      <c r="CQ712" s="1"/>
      <c r="CR712" s="1"/>
    </row>
    <row r="713" spans="7:96" ht="12" customHeight="1" x14ac:dyDescent="0.2"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  <c r="CN713" s="1"/>
      <c r="CO713" s="1"/>
      <c r="CP713" s="1"/>
      <c r="CQ713" s="1"/>
      <c r="CR713" s="1"/>
    </row>
    <row r="714" spans="7:96" ht="12" customHeight="1" x14ac:dyDescent="0.2"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  <c r="CN714" s="1"/>
      <c r="CO714" s="1"/>
      <c r="CP714" s="1"/>
      <c r="CQ714" s="1"/>
      <c r="CR714" s="1"/>
    </row>
    <row r="715" spans="7:96" ht="12" customHeight="1" x14ac:dyDescent="0.2"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  <c r="CN715" s="1"/>
      <c r="CO715" s="1"/>
      <c r="CP715" s="1"/>
      <c r="CQ715" s="1"/>
      <c r="CR715" s="1"/>
    </row>
    <row r="716" spans="7:96" ht="12" customHeight="1" x14ac:dyDescent="0.2"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  <c r="CN716" s="1"/>
      <c r="CO716" s="1"/>
      <c r="CP716" s="1"/>
      <c r="CQ716" s="1"/>
      <c r="CR716" s="1"/>
    </row>
    <row r="717" spans="7:96" ht="12" customHeight="1" x14ac:dyDescent="0.2"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  <c r="CN717" s="1"/>
      <c r="CO717" s="1"/>
      <c r="CP717" s="1"/>
      <c r="CQ717" s="1"/>
      <c r="CR717" s="1"/>
    </row>
    <row r="718" spans="7:96" ht="12" customHeight="1" x14ac:dyDescent="0.2"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  <c r="CN718" s="1"/>
      <c r="CO718" s="1"/>
      <c r="CP718" s="1"/>
      <c r="CQ718" s="1"/>
      <c r="CR718" s="1"/>
    </row>
    <row r="719" spans="7:96" ht="12" customHeight="1" x14ac:dyDescent="0.2"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  <c r="CN719" s="1"/>
      <c r="CO719" s="1"/>
      <c r="CP719" s="1"/>
      <c r="CQ719" s="1"/>
      <c r="CR719" s="1"/>
    </row>
    <row r="720" spans="7:96" ht="12" customHeight="1" x14ac:dyDescent="0.2"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  <c r="CN720" s="1"/>
      <c r="CO720" s="1"/>
      <c r="CP720" s="1"/>
      <c r="CQ720" s="1"/>
      <c r="CR720" s="1"/>
    </row>
    <row r="721" spans="7:96" ht="12" customHeight="1" x14ac:dyDescent="0.2"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  <c r="CN721" s="1"/>
      <c r="CO721" s="1"/>
      <c r="CP721" s="1"/>
      <c r="CQ721" s="1"/>
      <c r="CR721" s="1"/>
    </row>
    <row r="722" spans="7:96" ht="12" customHeight="1" x14ac:dyDescent="0.2"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  <c r="CN722" s="1"/>
      <c r="CO722" s="1"/>
      <c r="CP722" s="1"/>
      <c r="CQ722" s="1"/>
      <c r="CR722" s="1"/>
    </row>
    <row r="723" spans="7:96" ht="12" customHeight="1" x14ac:dyDescent="0.2"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  <c r="CN723" s="1"/>
      <c r="CO723" s="1"/>
      <c r="CP723" s="1"/>
      <c r="CQ723" s="1"/>
      <c r="CR723" s="1"/>
    </row>
    <row r="724" spans="7:96" ht="12" customHeight="1" x14ac:dyDescent="0.2"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  <c r="CN724" s="1"/>
      <c r="CO724" s="1"/>
      <c r="CP724" s="1"/>
      <c r="CQ724" s="1"/>
      <c r="CR724" s="1"/>
    </row>
    <row r="725" spans="7:96" ht="12" customHeight="1" x14ac:dyDescent="0.2"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  <c r="CN725" s="1"/>
      <c r="CO725" s="1"/>
      <c r="CP725" s="1"/>
      <c r="CQ725" s="1"/>
      <c r="CR725" s="1"/>
    </row>
    <row r="726" spans="7:96" ht="12" customHeight="1" x14ac:dyDescent="0.2"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  <c r="CN726" s="1"/>
      <c r="CO726" s="1"/>
      <c r="CP726" s="1"/>
      <c r="CQ726" s="1"/>
      <c r="CR726" s="1"/>
    </row>
    <row r="727" spans="7:96" ht="12" customHeight="1" x14ac:dyDescent="0.2"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  <c r="CN727" s="1"/>
      <c r="CO727" s="1"/>
      <c r="CP727" s="1"/>
      <c r="CQ727" s="1"/>
      <c r="CR727" s="1"/>
    </row>
    <row r="728" spans="7:96" ht="12" customHeight="1" x14ac:dyDescent="0.2"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  <c r="CN728" s="1"/>
      <c r="CO728" s="1"/>
      <c r="CP728" s="1"/>
      <c r="CQ728" s="1"/>
      <c r="CR728" s="1"/>
    </row>
    <row r="729" spans="7:96" ht="12" customHeight="1" x14ac:dyDescent="0.2"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  <c r="CN729" s="1"/>
      <c r="CO729" s="1"/>
      <c r="CP729" s="1"/>
      <c r="CQ729" s="1"/>
      <c r="CR729" s="1"/>
    </row>
    <row r="730" spans="7:96" ht="12" customHeight="1" x14ac:dyDescent="0.2"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  <c r="CN730" s="1"/>
      <c r="CO730" s="1"/>
      <c r="CP730" s="1"/>
      <c r="CQ730" s="1"/>
      <c r="CR730" s="1"/>
    </row>
    <row r="731" spans="7:96" ht="12" customHeight="1" x14ac:dyDescent="0.2"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  <c r="CN731" s="1"/>
      <c r="CO731" s="1"/>
      <c r="CP731" s="1"/>
      <c r="CQ731" s="1"/>
      <c r="CR731" s="1"/>
    </row>
    <row r="732" spans="7:96" ht="12" customHeight="1" x14ac:dyDescent="0.2"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  <c r="CN732" s="1"/>
      <c r="CO732" s="1"/>
      <c r="CP732" s="1"/>
      <c r="CQ732" s="1"/>
      <c r="CR732" s="1"/>
    </row>
    <row r="733" spans="7:96" ht="12" customHeight="1" x14ac:dyDescent="0.2"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  <c r="CN733" s="1"/>
      <c r="CO733" s="1"/>
      <c r="CP733" s="1"/>
      <c r="CQ733" s="1"/>
      <c r="CR733" s="1"/>
    </row>
    <row r="734" spans="7:96" ht="12" customHeight="1" x14ac:dyDescent="0.2"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  <c r="CN734" s="1"/>
      <c r="CO734" s="1"/>
      <c r="CP734" s="1"/>
      <c r="CQ734" s="1"/>
      <c r="CR734" s="1"/>
    </row>
    <row r="735" spans="7:96" ht="12" customHeight="1" x14ac:dyDescent="0.2"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  <c r="CN735" s="1"/>
      <c r="CO735" s="1"/>
      <c r="CP735" s="1"/>
      <c r="CQ735" s="1"/>
      <c r="CR735" s="1"/>
    </row>
    <row r="736" spans="7:96" ht="12" customHeight="1" x14ac:dyDescent="0.2"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  <c r="CN736" s="1"/>
      <c r="CO736" s="1"/>
      <c r="CP736" s="1"/>
      <c r="CQ736" s="1"/>
      <c r="CR736" s="1"/>
    </row>
    <row r="737" spans="7:96" ht="12" customHeight="1" x14ac:dyDescent="0.2"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  <c r="CN737" s="1"/>
      <c r="CO737" s="1"/>
      <c r="CP737" s="1"/>
      <c r="CQ737" s="1"/>
      <c r="CR737" s="1"/>
    </row>
    <row r="738" spans="7:96" ht="12" customHeight="1" x14ac:dyDescent="0.2"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  <c r="CN738" s="1"/>
      <c r="CO738" s="1"/>
      <c r="CP738" s="1"/>
      <c r="CQ738" s="1"/>
      <c r="CR738" s="1"/>
    </row>
    <row r="739" spans="7:96" ht="12" customHeight="1" x14ac:dyDescent="0.2"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  <c r="CN739" s="1"/>
      <c r="CO739" s="1"/>
      <c r="CP739" s="1"/>
      <c r="CQ739" s="1"/>
      <c r="CR739" s="1"/>
    </row>
    <row r="740" spans="7:96" ht="12" customHeight="1" x14ac:dyDescent="0.2"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  <c r="CN740" s="1"/>
      <c r="CO740" s="1"/>
      <c r="CP740" s="1"/>
      <c r="CQ740" s="1"/>
      <c r="CR740" s="1"/>
    </row>
    <row r="741" spans="7:96" ht="12" customHeight="1" x14ac:dyDescent="0.2"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  <c r="CN741" s="1"/>
      <c r="CO741" s="1"/>
      <c r="CP741" s="1"/>
      <c r="CQ741" s="1"/>
      <c r="CR741" s="1"/>
    </row>
    <row r="742" spans="7:96" ht="12" customHeight="1" x14ac:dyDescent="0.2"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  <c r="CN742" s="1"/>
      <c r="CO742" s="1"/>
      <c r="CP742" s="1"/>
      <c r="CQ742" s="1"/>
      <c r="CR742" s="1"/>
    </row>
    <row r="743" spans="7:96" ht="12" customHeight="1" x14ac:dyDescent="0.2"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  <c r="CN743" s="1"/>
      <c r="CO743" s="1"/>
      <c r="CP743" s="1"/>
      <c r="CQ743" s="1"/>
      <c r="CR743" s="1"/>
    </row>
    <row r="744" spans="7:96" ht="12" customHeight="1" x14ac:dyDescent="0.2"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  <c r="CN744" s="1"/>
      <c r="CO744" s="1"/>
      <c r="CP744" s="1"/>
      <c r="CQ744" s="1"/>
      <c r="CR744" s="1"/>
    </row>
    <row r="745" spans="7:96" ht="12" customHeight="1" x14ac:dyDescent="0.2"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  <c r="CN745" s="1"/>
      <c r="CO745" s="1"/>
      <c r="CP745" s="1"/>
      <c r="CQ745" s="1"/>
      <c r="CR745" s="1"/>
    </row>
    <row r="746" spans="7:96" ht="12" customHeight="1" x14ac:dyDescent="0.2"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  <c r="CN746" s="1"/>
      <c r="CO746" s="1"/>
      <c r="CP746" s="1"/>
      <c r="CQ746" s="1"/>
      <c r="CR746" s="1"/>
    </row>
    <row r="747" spans="7:96" ht="12" customHeight="1" x14ac:dyDescent="0.2"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  <c r="CN747" s="1"/>
      <c r="CO747" s="1"/>
      <c r="CP747" s="1"/>
      <c r="CQ747" s="1"/>
      <c r="CR747" s="1"/>
    </row>
    <row r="748" spans="7:96" ht="12" customHeight="1" x14ac:dyDescent="0.2"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  <c r="CN748" s="1"/>
      <c r="CO748" s="1"/>
      <c r="CP748" s="1"/>
      <c r="CQ748" s="1"/>
      <c r="CR748" s="1"/>
    </row>
    <row r="749" spans="7:96" ht="12" customHeight="1" x14ac:dyDescent="0.2"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  <c r="CN749" s="1"/>
      <c r="CO749" s="1"/>
      <c r="CP749" s="1"/>
      <c r="CQ749" s="1"/>
      <c r="CR749" s="1"/>
    </row>
    <row r="750" spans="7:96" ht="12" customHeight="1" x14ac:dyDescent="0.2"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  <c r="CN750" s="1"/>
      <c r="CO750" s="1"/>
      <c r="CP750" s="1"/>
      <c r="CQ750" s="1"/>
      <c r="CR750" s="1"/>
    </row>
    <row r="751" spans="7:96" ht="12" customHeight="1" x14ac:dyDescent="0.2"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  <c r="CN751" s="1"/>
      <c r="CO751" s="1"/>
      <c r="CP751" s="1"/>
      <c r="CQ751" s="1"/>
      <c r="CR751" s="1"/>
    </row>
    <row r="752" spans="7:96" ht="12" customHeight="1" x14ac:dyDescent="0.2"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  <c r="CN752" s="1"/>
      <c r="CO752" s="1"/>
      <c r="CP752" s="1"/>
      <c r="CQ752" s="1"/>
      <c r="CR752" s="1"/>
    </row>
    <row r="753" spans="7:96" ht="12" customHeight="1" x14ac:dyDescent="0.2"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  <c r="CN753" s="1"/>
      <c r="CO753" s="1"/>
      <c r="CP753" s="1"/>
      <c r="CQ753" s="1"/>
      <c r="CR753" s="1"/>
    </row>
    <row r="754" spans="7:96" ht="12" customHeight="1" x14ac:dyDescent="0.2"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  <c r="CN754" s="1"/>
      <c r="CO754" s="1"/>
      <c r="CP754" s="1"/>
      <c r="CQ754" s="1"/>
      <c r="CR754" s="1"/>
    </row>
    <row r="755" spans="7:96" ht="12" customHeight="1" x14ac:dyDescent="0.2"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  <c r="CN755" s="1"/>
      <c r="CO755" s="1"/>
      <c r="CP755" s="1"/>
      <c r="CQ755" s="1"/>
      <c r="CR755" s="1"/>
    </row>
    <row r="756" spans="7:96" ht="12" customHeight="1" x14ac:dyDescent="0.2"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  <c r="CN756" s="1"/>
      <c r="CO756" s="1"/>
      <c r="CP756" s="1"/>
      <c r="CQ756" s="1"/>
      <c r="CR756" s="1"/>
    </row>
    <row r="757" spans="7:96" ht="12" customHeight="1" x14ac:dyDescent="0.2"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  <c r="CN757" s="1"/>
      <c r="CO757" s="1"/>
      <c r="CP757" s="1"/>
      <c r="CQ757" s="1"/>
      <c r="CR757" s="1"/>
    </row>
    <row r="758" spans="7:96" ht="12" customHeight="1" x14ac:dyDescent="0.2"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  <c r="CN758" s="1"/>
      <c r="CO758" s="1"/>
      <c r="CP758" s="1"/>
      <c r="CQ758" s="1"/>
      <c r="CR758" s="1"/>
    </row>
    <row r="759" spans="7:96" ht="12" customHeight="1" x14ac:dyDescent="0.2"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  <c r="CN759" s="1"/>
      <c r="CO759" s="1"/>
      <c r="CP759" s="1"/>
      <c r="CQ759" s="1"/>
      <c r="CR759" s="1"/>
    </row>
    <row r="760" spans="7:96" ht="12" customHeight="1" x14ac:dyDescent="0.2"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  <c r="CN760" s="1"/>
      <c r="CO760" s="1"/>
      <c r="CP760" s="1"/>
      <c r="CQ760" s="1"/>
      <c r="CR760" s="1"/>
    </row>
    <row r="761" spans="7:96" ht="12" customHeight="1" x14ac:dyDescent="0.2"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  <c r="CN761" s="1"/>
      <c r="CO761" s="1"/>
      <c r="CP761" s="1"/>
      <c r="CQ761" s="1"/>
      <c r="CR761" s="1"/>
    </row>
    <row r="762" spans="7:96" ht="12" customHeight="1" x14ac:dyDescent="0.2"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  <c r="CN762" s="1"/>
      <c r="CO762" s="1"/>
      <c r="CP762" s="1"/>
      <c r="CQ762" s="1"/>
      <c r="CR762" s="1"/>
    </row>
    <row r="763" spans="7:96" ht="12" customHeight="1" x14ac:dyDescent="0.2"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  <c r="CN763" s="1"/>
      <c r="CO763" s="1"/>
      <c r="CP763" s="1"/>
      <c r="CQ763" s="1"/>
      <c r="CR763" s="1"/>
    </row>
    <row r="764" spans="7:96" ht="12" customHeight="1" x14ac:dyDescent="0.2"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  <c r="CN764" s="1"/>
      <c r="CO764" s="1"/>
      <c r="CP764" s="1"/>
      <c r="CQ764" s="1"/>
      <c r="CR764" s="1"/>
    </row>
    <row r="765" spans="7:96" ht="12" customHeight="1" x14ac:dyDescent="0.2"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  <c r="CN765" s="1"/>
      <c r="CO765" s="1"/>
      <c r="CP765" s="1"/>
      <c r="CQ765" s="1"/>
      <c r="CR765" s="1"/>
    </row>
    <row r="766" spans="7:96" ht="12" customHeight="1" x14ac:dyDescent="0.2"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  <c r="CN766" s="1"/>
      <c r="CO766" s="1"/>
      <c r="CP766" s="1"/>
      <c r="CQ766" s="1"/>
      <c r="CR766" s="1"/>
    </row>
    <row r="767" spans="7:96" ht="12" customHeight="1" x14ac:dyDescent="0.2"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  <c r="CN767" s="1"/>
      <c r="CO767" s="1"/>
      <c r="CP767" s="1"/>
      <c r="CQ767" s="1"/>
      <c r="CR767" s="1"/>
    </row>
    <row r="768" spans="7:96" ht="12" customHeight="1" x14ac:dyDescent="0.2"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  <c r="CN768" s="1"/>
      <c r="CO768" s="1"/>
      <c r="CP768" s="1"/>
      <c r="CQ768" s="1"/>
      <c r="CR768" s="1"/>
    </row>
    <row r="769" spans="7:96" ht="12" customHeight="1" x14ac:dyDescent="0.2"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  <c r="CN769" s="1"/>
      <c r="CO769" s="1"/>
      <c r="CP769" s="1"/>
      <c r="CQ769" s="1"/>
      <c r="CR769" s="1"/>
    </row>
    <row r="770" spans="7:96" ht="12" customHeight="1" x14ac:dyDescent="0.2"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  <c r="CN770" s="1"/>
      <c r="CO770" s="1"/>
      <c r="CP770" s="1"/>
      <c r="CQ770" s="1"/>
      <c r="CR770" s="1"/>
    </row>
    <row r="771" spans="7:96" ht="12" customHeight="1" x14ac:dyDescent="0.2"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  <c r="CN771" s="1"/>
      <c r="CO771" s="1"/>
      <c r="CP771" s="1"/>
      <c r="CQ771" s="1"/>
      <c r="CR771" s="1"/>
    </row>
    <row r="772" spans="7:96" ht="12" customHeight="1" x14ac:dyDescent="0.2"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  <c r="CN772" s="1"/>
      <c r="CO772" s="1"/>
      <c r="CP772" s="1"/>
      <c r="CQ772" s="1"/>
      <c r="CR772" s="1"/>
    </row>
    <row r="773" spans="7:96" ht="12" customHeight="1" x14ac:dyDescent="0.2"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  <c r="CN773" s="1"/>
      <c r="CO773" s="1"/>
      <c r="CP773" s="1"/>
      <c r="CQ773" s="1"/>
      <c r="CR773" s="1"/>
    </row>
    <row r="774" spans="7:96" ht="12" customHeight="1" x14ac:dyDescent="0.2"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  <c r="CN774" s="1"/>
      <c r="CO774" s="1"/>
      <c r="CP774" s="1"/>
      <c r="CQ774" s="1"/>
      <c r="CR774" s="1"/>
    </row>
    <row r="775" spans="7:96" ht="12" customHeight="1" x14ac:dyDescent="0.2"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  <c r="CN775" s="1"/>
      <c r="CO775" s="1"/>
      <c r="CP775" s="1"/>
      <c r="CQ775" s="1"/>
      <c r="CR775" s="1"/>
    </row>
    <row r="776" spans="7:96" ht="12" customHeight="1" x14ac:dyDescent="0.2"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  <c r="CN776" s="1"/>
      <c r="CO776" s="1"/>
      <c r="CP776" s="1"/>
      <c r="CQ776" s="1"/>
      <c r="CR776" s="1"/>
    </row>
    <row r="777" spans="7:96" ht="12" customHeight="1" x14ac:dyDescent="0.2"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  <c r="CN777" s="1"/>
      <c r="CO777" s="1"/>
      <c r="CP777" s="1"/>
      <c r="CQ777" s="1"/>
      <c r="CR777" s="1"/>
    </row>
    <row r="778" spans="7:96" ht="12" customHeight="1" x14ac:dyDescent="0.2"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  <c r="CN778" s="1"/>
      <c r="CO778" s="1"/>
      <c r="CP778" s="1"/>
      <c r="CQ778" s="1"/>
      <c r="CR778" s="1"/>
    </row>
    <row r="779" spans="7:96" ht="12" customHeight="1" x14ac:dyDescent="0.2"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  <c r="CN779" s="1"/>
      <c r="CO779" s="1"/>
      <c r="CP779" s="1"/>
      <c r="CQ779" s="1"/>
      <c r="CR779" s="1"/>
    </row>
    <row r="780" spans="7:96" ht="12" customHeight="1" x14ac:dyDescent="0.2"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  <c r="CN780" s="1"/>
      <c r="CO780" s="1"/>
      <c r="CP780" s="1"/>
      <c r="CQ780" s="1"/>
      <c r="CR780" s="1"/>
    </row>
    <row r="781" spans="7:96" ht="12" customHeight="1" x14ac:dyDescent="0.2"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  <c r="CN781" s="1"/>
      <c r="CO781" s="1"/>
      <c r="CP781" s="1"/>
      <c r="CQ781" s="1"/>
      <c r="CR781" s="1"/>
    </row>
    <row r="782" spans="7:96" ht="12" customHeight="1" x14ac:dyDescent="0.2"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  <c r="CN782" s="1"/>
      <c r="CO782" s="1"/>
      <c r="CP782" s="1"/>
      <c r="CQ782" s="1"/>
      <c r="CR782" s="1"/>
    </row>
    <row r="783" spans="7:96" ht="12" customHeight="1" x14ac:dyDescent="0.2"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  <c r="CN783" s="1"/>
      <c r="CO783" s="1"/>
      <c r="CP783" s="1"/>
      <c r="CQ783" s="1"/>
      <c r="CR783" s="1"/>
    </row>
    <row r="784" spans="7:96" ht="12" customHeight="1" x14ac:dyDescent="0.2"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  <c r="CN784" s="1"/>
      <c r="CO784" s="1"/>
      <c r="CP784" s="1"/>
      <c r="CQ784" s="1"/>
      <c r="CR784" s="1"/>
    </row>
    <row r="785" spans="7:96" ht="12" customHeight="1" x14ac:dyDescent="0.2"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  <c r="CN785" s="1"/>
      <c r="CO785" s="1"/>
      <c r="CP785" s="1"/>
      <c r="CQ785" s="1"/>
      <c r="CR785" s="1"/>
    </row>
    <row r="786" spans="7:96" ht="12" customHeight="1" x14ac:dyDescent="0.2"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  <c r="CN786" s="1"/>
      <c r="CO786" s="1"/>
      <c r="CP786" s="1"/>
      <c r="CQ786" s="1"/>
      <c r="CR786" s="1"/>
    </row>
    <row r="787" spans="7:96" ht="12" customHeight="1" x14ac:dyDescent="0.2"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  <c r="CN787" s="1"/>
      <c r="CO787" s="1"/>
      <c r="CP787" s="1"/>
      <c r="CQ787" s="1"/>
      <c r="CR787" s="1"/>
    </row>
    <row r="788" spans="7:96" ht="12" customHeight="1" x14ac:dyDescent="0.2"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  <c r="CN788" s="1"/>
      <c r="CO788" s="1"/>
      <c r="CP788" s="1"/>
      <c r="CQ788" s="1"/>
      <c r="CR788" s="1"/>
    </row>
    <row r="789" spans="7:96" ht="12" customHeight="1" x14ac:dyDescent="0.2"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  <c r="CN789" s="1"/>
      <c r="CO789" s="1"/>
      <c r="CP789" s="1"/>
      <c r="CQ789" s="1"/>
      <c r="CR789" s="1"/>
    </row>
    <row r="790" spans="7:96" ht="12" customHeight="1" x14ac:dyDescent="0.2"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  <c r="CN790" s="1"/>
      <c r="CO790" s="1"/>
      <c r="CP790" s="1"/>
      <c r="CQ790" s="1"/>
      <c r="CR790" s="1"/>
    </row>
    <row r="791" spans="7:96" ht="12" customHeight="1" x14ac:dyDescent="0.2"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  <c r="CN791" s="1"/>
      <c r="CO791" s="1"/>
      <c r="CP791" s="1"/>
      <c r="CQ791" s="1"/>
      <c r="CR791" s="1"/>
    </row>
    <row r="792" spans="7:96" ht="12" customHeight="1" x14ac:dyDescent="0.2"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  <c r="CN792" s="1"/>
      <c r="CO792" s="1"/>
      <c r="CP792" s="1"/>
      <c r="CQ792" s="1"/>
      <c r="CR792" s="1"/>
    </row>
    <row r="793" spans="7:96" ht="12" customHeight="1" x14ac:dyDescent="0.2"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  <c r="CN793" s="1"/>
      <c r="CO793" s="1"/>
      <c r="CP793" s="1"/>
      <c r="CQ793" s="1"/>
      <c r="CR793" s="1"/>
    </row>
    <row r="794" spans="7:96" ht="12" customHeight="1" x14ac:dyDescent="0.2"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  <c r="CN794" s="1"/>
      <c r="CO794" s="1"/>
      <c r="CP794" s="1"/>
      <c r="CQ794" s="1"/>
      <c r="CR794" s="1"/>
    </row>
    <row r="795" spans="7:96" ht="12" customHeight="1" x14ac:dyDescent="0.2"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  <c r="CN795" s="1"/>
      <c r="CO795" s="1"/>
      <c r="CP795" s="1"/>
      <c r="CQ795" s="1"/>
      <c r="CR795" s="1"/>
    </row>
    <row r="796" spans="7:96" ht="12" customHeight="1" x14ac:dyDescent="0.2"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  <c r="CN796" s="1"/>
      <c r="CO796" s="1"/>
      <c r="CP796" s="1"/>
      <c r="CQ796" s="1"/>
      <c r="CR796" s="1"/>
    </row>
    <row r="797" spans="7:96" ht="12" customHeight="1" x14ac:dyDescent="0.2"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  <c r="CN797" s="1"/>
      <c r="CO797" s="1"/>
      <c r="CP797" s="1"/>
      <c r="CQ797" s="1"/>
      <c r="CR797" s="1"/>
    </row>
    <row r="798" spans="7:96" ht="12" customHeight="1" x14ac:dyDescent="0.2"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  <c r="CN798" s="1"/>
      <c r="CO798" s="1"/>
      <c r="CP798" s="1"/>
      <c r="CQ798" s="1"/>
      <c r="CR798" s="1"/>
    </row>
    <row r="799" spans="7:96" ht="12" customHeight="1" x14ac:dyDescent="0.2"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  <c r="CN799" s="1"/>
      <c r="CO799" s="1"/>
      <c r="CP799" s="1"/>
      <c r="CQ799" s="1"/>
      <c r="CR799" s="1"/>
    </row>
    <row r="800" spans="7:96" ht="12" customHeight="1" x14ac:dyDescent="0.2"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  <c r="CN800" s="1"/>
      <c r="CO800" s="1"/>
      <c r="CP800" s="1"/>
      <c r="CQ800" s="1"/>
      <c r="CR800" s="1"/>
    </row>
    <row r="801" spans="7:96" ht="12" customHeight="1" x14ac:dyDescent="0.2"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  <c r="CN801" s="1"/>
      <c r="CO801" s="1"/>
      <c r="CP801" s="1"/>
      <c r="CQ801" s="1"/>
      <c r="CR801" s="1"/>
    </row>
    <row r="802" spans="7:96" ht="12" customHeight="1" x14ac:dyDescent="0.2"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  <c r="CN802" s="1"/>
      <c r="CO802" s="1"/>
      <c r="CP802" s="1"/>
      <c r="CQ802" s="1"/>
      <c r="CR802" s="1"/>
    </row>
    <row r="803" spans="7:96" ht="12" customHeight="1" x14ac:dyDescent="0.2"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  <c r="CN803" s="1"/>
      <c r="CO803" s="1"/>
      <c r="CP803" s="1"/>
      <c r="CQ803" s="1"/>
      <c r="CR803" s="1"/>
    </row>
    <row r="804" spans="7:96" ht="12" customHeight="1" x14ac:dyDescent="0.2"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  <c r="CN804" s="1"/>
      <c r="CO804" s="1"/>
      <c r="CP804" s="1"/>
      <c r="CQ804" s="1"/>
      <c r="CR804" s="1"/>
    </row>
    <row r="805" spans="7:96" ht="12" customHeight="1" x14ac:dyDescent="0.2"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  <c r="CN805" s="1"/>
      <c r="CO805" s="1"/>
      <c r="CP805" s="1"/>
      <c r="CQ805" s="1"/>
      <c r="CR805" s="1"/>
    </row>
    <row r="806" spans="7:96" ht="12" customHeight="1" x14ac:dyDescent="0.2"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  <c r="CN806" s="1"/>
      <c r="CO806" s="1"/>
      <c r="CP806" s="1"/>
      <c r="CQ806" s="1"/>
      <c r="CR806" s="1"/>
    </row>
    <row r="807" spans="7:96" ht="12" customHeight="1" x14ac:dyDescent="0.2"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  <c r="CN807" s="1"/>
      <c r="CO807" s="1"/>
      <c r="CP807" s="1"/>
      <c r="CQ807" s="1"/>
      <c r="CR807" s="1"/>
    </row>
    <row r="808" spans="7:96" ht="12" customHeight="1" x14ac:dyDescent="0.2"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  <c r="CN808" s="1"/>
      <c r="CO808" s="1"/>
      <c r="CP808" s="1"/>
      <c r="CQ808" s="1"/>
      <c r="CR808" s="1"/>
    </row>
    <row r="809" spans="7:96" ht="12" customHeight="1" x14ac:dyDescent="0.2"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  <c r="CN809" s="1"/>
      <c r="CO809" s="1"/>
      <c r="CP809" s="1"/>
      <c r="CQ809" s="1"/>
      <c r="CR809" s="1"/>
    </row>
    <row r="810" spans="7:96" ht="12" customHeight="1" x14ac:dyDescent="0.2"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  <c r="CN810" s="1"/>
      <c r="CO810" s="1"/>
      <c r="CP810" s="1"/>
      <c r="CQ810" s="1"/>
      <c r="CR810" s="1"/>
    </row>
    <row r="811" spans="7:96" ht="12" customHeight="1" x14ac:dyDescent="0.2"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  <c r="CN811" s="1"/>
      <c r="CO811" s="1"/>
      <c r="CP811" s="1"/>
      <c r="CQ811" s="1"/>
      <c r="CR811" s="1"/>
    </row>
    <row r="812" spans="7:96" ht="12" customHeight="1" x14ac:dyDescent="0.2"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  <c r="CN812" s="1"/>
      <c r="CO812" s="1"/>
      <c r="CP812" s="1"/>
      <c r="CQ812" s="1"/>
      <c r="CR812" s="1"/>
    </row>
    <row r="813" spans="7:96" ht="12" customHeight="1" x14ac:dyDescent="0.2"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  <c r="CN813" s="1"/>
      <c r="CO813" s="1"/>
      <c r="CP813" s="1"/>
      <c r="CQ813" s="1"/>
      <c r="CR813" s="1"/>
    </row>
    <row r="814" spans="7:96" ht="12" customHeight="1" x14ac:dyDescent="0.2"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  <c r="CN814" s="1"/>
      <c r="CO814" s="1"/>
      <c r="CP814" s="1"/>
      <c r="CQ814" s="1"/>
      <c r="CR814" s="1"/>
    </row>
    <row r="815" spans="7:96" ht="12" customHeight="1" x14ac:dyDescent="0.2"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  <c r="CN815" s="1"/>
      <c r="CO815" s="1"/>
      <c r="CP815" s="1"/>
      <c r="CQ815" s="1"/>
      <c r="CR815" s="1"/>
    </row>
    <row r="816" spans="7:96" ht="12" customHeight="1" x14ac:dyDescent="0.2"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  <c r="CN816" s="1"/>
      <c r="CO816" s="1"/>
      <c r="CP816" s="1"/>
      <c r="CQ816" s="1"/>
      <c r="CR816" s="1"/>
    </row>
    <row r="817" spans="7:96" ht="12" customHeight="1" x14ac:dyDescent="0.2"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  <c r="CN817" s="1"/>
      <c r="CO817" s="1"/>
      <c r="CP817" s="1"/>
      <c r="CQ817" s="1"/>
      <c r="CR817" s="1"/>
    </row>
    <row r="818" spans="7:96" ht="12" customHeight="1" x14ac:dyDescent="0.2"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  <c r="CN818" s="1"/>
      <c r="CO818" s="1"/>
      <c r="CP818" s="1"/>
      <c r="CQ818" s="1"/>
      <c r="CR818" s="1"/>
    </row>
    <row r="819" spans="7:96" ht="12" customHeight="1" x14ac:dyDescent="0.2"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  <c r="CN819" s="1"/>
      <c r="CO819" s="1"/>
      <c r="CP819" s="1"/>
      <c r="CQ819" s="1"/>
      <c r="CR819" s="1"/>
    </row>
    <row r="820" spans="7:96" ht="12" customHeight="1" x14ac:dyDescent="0.2"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  <c r="CN820" s="1"/>
      <c r="CO820" s="1"/>
      <c r="CP820" s="1"/>
      <c r="CQ820" s="1"/>
      <c r="CR820" s="1"/>
    </row>
    <row r="821" spans="7:96" ht="12" customHeight="1" x14ac:dyDescent="0.2"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  <c r="CN821" s="1"/>
      <c r="CO821" s="1"/>
      <c r="CP821" s="1"/>
      <c r="CQ821" s="1"/>
      <c r="CR821" s="1"/>
    </row>
    <row r="822" spans="7:96" ht="12" customHeight="1" x14ac:dyDescent="0.2"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  <c r="CN822" s="1"/>
      <c r="CO822" s="1"/>
      <c r="CP822" s="1"/>
      <c r="CQ822" s="1"/>
      <c r="CR822" s="1"/>
    </row>
    <row r="823" spans="7:96" ht="12" customHeight="1" x14ac:dyDescent="0.2"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  <c r="CN823" s="1"/>
      <c r="CO823" s="1"/>
      <c r="CP823" s="1"/>
      <c r="CQ823" s="1"/>
      <c r="CR823" s="1"/>
    </row>
    <row r="824" spans="7:96" ht="12" customHeight="1" x14ac:dyDescent="0.2"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  <c r="CN824" s="1"/>
      <c r="CO824" s="1"/>
      <c r="CP824" s="1"/>
      <c r="CQ824" s="1"/>
      <c r="CR824" s="1"/>
    </row>
    <row r="825" spans="7:96" ht="12" customHeight="1" x14ac:dyDescent="0.2"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  <c r="CN825" s="1"/>
      <c r="CO825" s="1"/>
      <c r="CP825" s="1"/>
      <c r="CQ825" s="1"/>
      <c r="CR825" s="1"/>
    </row>
    <row r="826" spans="7:96" ht="12" customHeight="1" x14ac:dyDescent="0.2"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  <c r="CN826" s="1"/>
      <c r="CO826" s="1"/>
      <c r="CP826" s="1"/>
      <c r="CQ826" s="1"/>
      <c r="CR826" s="1"/>
    </row>
    <row r="827" spans="7:96" ht="12" customHeight="1" x14ac:dyDescent="0.2"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  <c r="CN827" s="1"/>
      <c r="CO827" s="1"/>
      <c r="CP827" s="1"/>
      <c r="CQ827" s="1"/>
      <c r="CR827" s="1"/>
    </row>
    <row r="828" spans="7:96" ht="12" customHeight="1" x14ac:dyDescent="0.2"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  <c r="CN828" s="1"/>
      <c r="CO828" s="1"/>
      <c r="CP828" s="1"/>
      <c r="CQ828" s="1"/>
      <c r="CR828" s="1"/>
    </row>
    <row r="829" spans="7:96" ht="12" customHeight="1" x14ac:dyDescent="0.2"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  <c r="CN829" s="1"/>
      <c r="CO829" s="1"/>
      <c r="CP829" s="1"/>
      <c r="CQ829" s="1"/>
      <c r="CR829" s="1"/>
    </row>
    <row r="830" spans="7:96" ht="12" customHeight="1" x14ac:dyDescent="0.2"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  <c r="CN830" s="1"/>
      <c r="CO830" s="1"/>
      <c r="CP830" s="1"/>
      <c r="CQ830" s="1"/>
      <c r="CR830" s="1"/>
    </row>
    <row r="831" spans="7:96" ht="12" customHeight="1" x14ac:dyDescent="0.2"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  <c r="CN831" s="1"/>
      <c r="CO831" s="1"/>
      <c r="CP831" s="1"/>
      <c r="CQ831" s="1"/>
      <c r="CR831" s="1"/>
    </row>
    <row r="832" spans="7:96" ht="12" customHeight="1" x14ac:dyDescent="0.2"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  <c r="CN832" s="1"/>
      <c r="CO832" s="1"/>
      <c r="CP832" s="1"/>
      <c r="CQ832" s="1"/>
      <c r="CR832" s="1"/>
    </row>
    <row r="833" spans="7:96" ht="12" customHeight="1" x14ac:dyDescent="0.2"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  <c r="CN833" s="1"/>
      <c r="CO833" s="1"/>
      <c r="CP833" s="1"/>
      <c r="CQ833" s="1"/>
      <c r="CR833" s="1"/>
    </row>
    <row r="834" spans="7:96" ht="12" customHeight="1" x14ac:dyDescent="0.2"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  <c r="CN834" s="1"/>
      <c r="CO834" s="1"/>
      <c r="CP834" s="1"/>
      <c r="CQ834" s="1"/>
      <c r="CR834" s="1"/>
    </row>
    <row r="835" spans="7:96" ht="12" customHeight="1" x14ac:dyDescent="0.2"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  <c r="CN835" s="1"/>
      <c r="CO835" s="1"/>
      <c r="CP835" s="1"/>
      <c r="CQ835" s="1"/>
      <c r="CR835" s="1"/>
    </row>
    <row r="836" spans="7:96" ht="12" customHeight="1" x14ac:dyDescent="0.2"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  <c r="CN836" s="1"/>
      <c r="CO836" s="1"/>
      <c r="CP836" s="1"/>
      <c r="CQ836" s="1"/>
      <c r="CR836" s="1"/>
    </row>
    <row r="837" spans="7:96" ht="12" customHeight="1" x14ac:dyDescent="0.2"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  <c r="CN837" s="1"/>
      <c r="CO837" s="1"/>
      <c r="CP837" s="1"/>
      <c r="CQ837" s="1"/>
      <c r="CR837" s="1"/>
    </row>
    <row r="838" spans="7:96" ht="12" customHeight="1" x14ac:dyDescent="0.2"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  <c r="CN838" s="1"/>
      <c r="CO838" s="1"/>
      <c r="CP838" s="1"/>
      <c r="CQ838" s="1"/>
      <c r="CR838" s="1"/>
    </row>
    <row r="839" spans="7:96" ht="12" customHeight="1" x14ac:dyDescent="0.2"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  <c r="CN839" s="1"/>
      <c r="CO839" s="1"/>
      <c r="CP839" s="1"/>
      <c r="CQ839" s="1"/>
      <c r="CR839" s="1"/>
    </row>
    <row r="840" spans="7:96" ht="12" customHeight="1" x14ac:dyDescent="0.2"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  <c r="CN840" s="1"/>
      <c r="CO840" s="1"/>
      <c r="CP840" s="1"/>
      <c r="CQ840" s="1"/>
      <c r="CR840" s="1"/>
    </row>
    <row r="841" spans="7:96" ht="12" customHeight="1" x14ac:dyDescent="0.2"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  <c r="CN841" s="1"/>
      <c r="CO841" s="1"/>
      <c r="CP841" s="1"/>
      <c r="CQ841" s="1"/>
      <c r="CR841" s="1"/>
    </row>
    <row r="842" spans="7:96" ht="12" customHeight="1" x14ac:dyDescent="0.2"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  <c r="CN842" s="1"/>
      <c r="CO842" s="1"/>
      <c r="CP842" s="1"/>
      <c r="CQ842" s="1"/>
      <c r="CR842" s="1"/>
    </row>
    <row r="843" spans="7:96" ht="12" customHeight="1" x14ac:dyDescent="0.2"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  <c r="CN843" s="1"/>
      <c r="CO843" s="1"/>
      <c r="CP843" s="1"/>
      <c r="CQ843" s="1"/>
      <c r="CR843" s="1"/>
    </row>
    <row r="844" spans="7:96" ht="12" customHeight="1" x14ac:dyDescent="0.2"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  <c r="CN844" s="1"/>
      <c r="CO844" s="1"/>
      <c r="CP844" s="1"/>
      <c r="CQ844" s="1"/>
      <c r="CR844" s="1"/>
    </row>
    <row r="845" spans="7:96" ht="12" customHeight="1" x14ac:dyDescent="0.2"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  <c r="CN845" s="1"/>
      <c r="CO845" s="1"/>
      <c r="CP845" s="1"/>
      <c r="CQ845" s="1"/>
      <c r="CR845" s="1"/>
    </row>
    <row r="846" spans="7:96" ht="12" customHeight="1" x14ac:dyDescent="0.2"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  <c r="CN846" s="1"/>
      <c r="CO846" s="1"/>
      <c r="CP846" s="1"/>
      <c r="CQ846" s="1"/>
      <c r="CR846" s="1"/>
    </row>
    <row r="847" spans="7:96" ht="12" customHeight="1" x14ac:dyDescent="0.2"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  <c r="CN847" s="1"/>
      <c r="CO847" s="1"/>
      <c r="CP847" s="1"/>
      <c r="CQ847" s="1"/>
      <c r="CR847" s="1"/>
    </row>
    <row r="848" spans="7:96" ht="12" customHeight="1" x14ac:dyDescent="0.2"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  <c r="CN848" s="1"/>
      <c r="CO848" s="1"/>
      <c r="CP848" s="1"/>
      <c r="CQ848" s="1"/>
      <c r="CR848" s="1"/>
    </row>
  </sheetData>
  <mergeCells count="118">
    <mergeCell ref="AF8:AG8"/>
    <mergeCell ref="K8:K11"/>
    <mergeCell ref="L8:M8"/>
    <mergeCell ref="CH8:CH11"/>
    <mergeCell ref="CI8:CJ8"/>
    <mergeCell ref="CK8:CL8"/>
    <mergeCell ref="CK9:CK11"/>
    <mergeCell ref="CL9:CL11"/>
    <mergeCell ref="CP9:CP11"/>
    <mergeCell ref="N8:O8"/>
    <mergeCell ref="P8:P11"/>
    <mergeCell ref="Q8:R8"/>
    <mergeCell ref="S8:T8"/>
    <mergeCell ref="U8:U11"/>
    <mergeCell ref="V8:W8"/>
    <mergeCell ref="X8:Y8"/>
    <mergeCell ref="CF9:CF11"/>
    <mergeCell ref="CG9:CG11"/>
    <mergeCell ref="BG9:BG11"/>
    <mergeCell ref="BH9:BH11"/>
    <mergeCell ref="BL9:BL11"/>
    <mergeCell ref="A13:A22"/>
    <mergeCell ref="B13:B22"/>
    <mergeCell ref="D8:D11"/>
    <mergeCell ref="F8:F11"/>
    <mergeCell ref="Z8:Z11"/>
    <mergeCell ref="BE5:BI7"/>
    <mergeCell ref="BJ5:BN7"/>
    <mergeCell ref="BT5:CM6"/>
    <mergeCell ref="CN5:CP7"/>
    <mergeCell ref="CI7:CM7"/>
    <mergeCell ref="CF8:CG8"/>
    <mergeCell ref="CM8:CM11"/>
    <mergeCell ref="CN8:CO8"/>
    <mergeCell ref="G6:K7"/>
    <mergeCell ref="L6:P7"/>
    <mergeCell ref="Q6:U7"/>
    <mergeCell ref="V6:Z7"/>
    <mergeCell ref="BO5:BS7"/>
    <mergeCell ref="BT7:BX7"/>
    <mergeCell ref="BY7:CC7"/>
    <mergeCell ref="CD7:CH7"/>
    <mergeCell ref="CB9:CB11"/>
    <mergeCell ref="BQ8:BR8"/>
    <mergeCell ref="BS8:BS11"/>
    <mergeCell ref="BT8:BU8"/>
    <mergeCell ref="BV8:BW8"/>
    <mergeCell ref="BX8:BX11"/>
    <mergeCell ref="BY8:BZ8"/>
    <mergeCell ref="AF6:AJ7"/>
    <mergeCell ref="AK6:AO7"/>
    <mergeCell ref="BN8:BN11"/>
    <mergeCell ref="BO8:BP8"/>
    <mergeCell ref="BQ9:BQ11"/>
    <mergeCell ref="BR9:BR11"/>
    <mergeCell ref="BD8:BD11"/>
    <mergeCell ref="AP5:AT7"/>
    <mergeCell ref="AU5:AY7"/>
    <mergeCell ref="AZ5:BD7"/>
    <mergeCell ref="BQ51:CG51"/>
    <mergeCell ref="BQ52:CG52"/>
    <mergeCell ref="BQ54:CG54"/>
    <mergeCell ref="BQ55:CG55"/>
    <mergeCell ref="CA8:CB8"/>
    <mergeCell ref="CD8:CE8"/>
    <mergeCell ref="CC8:CC11"/>
    <mergeCell ref="BV9:BV11"/>
    <mergeCell ref="BW9:BW11"/>
    <mergeCell ref="CA9:CA11"/>
    <mergeCell ref="AF5:AO5"/>
    <mergeCell ref="I9:I11"/>
    <mergeCell ref="J9:J11"/>
    <mergeCell ref="N9:N11"/>
    <mergeCell ref="O9:O11"/>
    <mergeCell ref="S9:S11"/>
    <mergeCell ref="T9:T11"/>
    <mergeCell ref="X9:X11"/>
    <mergeCell ref="Y9:Y11"/>
    <mergeCell ref="AC9:AC11"/>
    <mergeCell ref="A5:A11"/>
    <mergeCell ref="B5:B11"/>
    <mergeCell ref="C5:C11"/>
    <mergeCell ref="D5:F7"/>
    <mergeCell ref="G5:Z5"/>
    <mergeCell ref="AA5:AE7"/>
    <mergeCell ref="AD9:AD11"/>
    <mergeCell ref="AA8:AB8"/>
    <mergeCell ref="AC8:AD8"/>
    <mergeCell ref="AE8:AE11"/>
    <mergeCell ref="AP8:AQ8"/>
    <mergeCell ref="AR9:AR11"/>
    <mergeCell ref="AS9:AS11"/>
    <mergeCell ref="BM9:BM11"/>
    <mergeCell ref="BE8:BF8"/>
    <mergeCell ref="BG8:BH8"/>
    <mergeCell ref="BI8:BI11"/>
    <mergeCell ref="BJ8:BK8"/>
    <mergeCell ref="BL8:BM8"/>
    <mergeCell ref="AW9:AW11"/>
    <mergeCell ref="G8:H8"/>
    <mergeCell ref="I8:J8"/>
    <mergeCell ref="AH8:AI8"/>
    <mergeCell ref="AK8:AL8"/>
    <mergeCell ref="AM8:AN8"/>
    <mergeCell ref="AO8:AO11"/>
    <mergeCell ref="AH9:AH11"/>
    <mergeCell ref="AI9:AI11"/>
    <mergeCell ref="AM9:AM11"/>
    <mergeCell ref="AN9:AN11"/>
    <mergeCell ref="AR8:AS8"/>
    <mergeCell ref="AU8:AV8"/>
    <mergeCell ref="AW8:AX8"/>
    <mergeCell ref="AY8:AY11"/>
    <mergeCell ref="AZ8:BA8"/>
    <mergeCell ref="BB8:BC8"/>
    <mergeCell ref="AX9:AX11"/>
    <mergeCell ref="BB9:BB11"/>
    <mergeCell ref="BC9:BC1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2025-01-08T06:16:11Z</dcterms:created>
  <dcterms:modified xsi:type="dcterms:W3CDTF">2025-01-08T06:16:13Z</dcterms:modified>
</cp:coreProperties>
</file>