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usta 2024\"/>
    </mc:Choice>
  </mc:AlternateContent>
  <xr:revisionPtr revIDLastSave="0" documentId="8_{D4478A88-9EC6-4F57-850A-EB5EF8BC0DF9}" xr6:coauthVersionLast="47" xr6:coauthVersionMax="47" xr10:uidLastSave="{00000000-0000-0000-0000-000000000000}"/>
  <bookViews>
    <workbookView xWindow="-110" yWindow="-110" windowWidth="19420" windowHeight="10300" xr2:uid="{928FFCF1-E3DE-486C-A120-D3F5CBF7EC7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G13" i="1"/>
  <c r="J13" i="1" s="1"/>
  <c r="I12" i="1"/>
  <c r="G12" i="1"/>
  <c r="J12" i="1" s="1"/>
  <c r="J11" i="1"/>
  <c r="I11" i="1"/>
  <c r="G11" i="1"/>
  <c r="J10" i="1"/>
  <c r="I10" i="1"/>
  <c r="J9" i="1"/>
  <c r="I9" i="1"/>
  <c r="K8" i="1"/>
</calcChain>
</file>

<file path=xl/sharedStrings.xml><?xml version="1.0" encoding="utf-8"?>
<sst xmlns="http://schemas.openxmlformats.org/spreadsheetml/2006/main" count="33" uniqueCount="29">
  <si>
    <r>
      <rPr>
        <b/>
        <sz val="12"/>
        <color theme="1"/>
        <rFont val="Tahoma"/>
      </rPr>
      <t>2.1.5.4.Kusta</t>
    </r>
    <r>
      <rPr>
        <sz val="12"/>
        <color theme="1"/>
        <rFont val="Tahoma"/>
      </rPr>
      <t> </t>
    </r>
  </si>
  <si>
    <t xml:space="preserve">1. </t>
  </si>
  <si>
    <t>Pemeriksaan kontak dari kasus Kusta baru</t>
  </si>
  <si>
    <t>&gt;80%</t>
  </si>
  <si>
    <t>Orang</t>
  </si>
  <si>
    <t>2.</t>
  </si>
  <si>
    <t xml:space="preserve">RFT penderita Kusta </t>
  </si>
  <si>
    <t>l&gt;90%</t>
  </si>
  <si>
    <t xml:space="preserve">Proporsi tenaga kesehatan Kusta tersosialisasi </t>
  </si>
  <si>
    <t>l&gt;95%</t>
  </si>
  <si>
    <t xml:space="preserve">4. </t>
  </si>
  <si>
    <t xml:space="preserve">Kader Posyandu yang telah mendapat sosialisasi kusta </t>
  </si>
  <si>
    <t xml:space="preserve">5.  </t>
  </si>
  <si>
    <t>SD/ MI  telah dilakukan screening Kusta</t>
  </si>
  <si>
    <t>SD/MI</t>
  </si>
  <si>
    <t>6.</t>
  </si>
  <si>
    <t>Kelengkapan laporan bulanan online frambusia</t>
  </si>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</sst>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2" fontId="5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9" fontId="6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237FD-8A84-49E7-B219-C42EC20C1BF4}">
  <dimension ref="A1:L14"/>
  <sheetViews>
    <sheetView tabSelected="1" workbookViewId="0">
      <selection sqref="A1:L2"/>
    </sheetView>
  </sheetViews>
  <sheetFormatPr defaultRowHeight="14.5" x14ac:dyDescent="0.35"/>
  <sheetData>
    <row r="1" spans="1:12" x14ac:dyDescent="0.35">
      <c r="A1" s="18" t="s">
        <v>17</v>
      </c>
      <c r="B1" s="19" t="s">
        <v>18</v>
      </c>
      <c r="C1" s="20"/>
      <c r="D1" s="21" t="s">
        <v>19</v>
      </c>
      <c r="E1" s="21" t="s">
        <v>20</v>
      </c>
      <c r="F1" s="22" t="s">
        <v>21</v>
      </c>
      <c r="G1" s="23" t="s">
        <v>22</v>
      </c>
      <c r="H1" s="24" t="s">
        <v>23</v>
      </c>
      <c r="I1" s="21" t="s">
        <v>24</v>
      </c>
      <c r="J1" s="25" t="s">
        <v>25</v>
      </c>
      <c r="K1" s="2"/>
      <c r="L1" s="3"/>
    </row>
    <row r="2" spans="1:12" ht="45" x14ac:dyDescent="0.35">
      <c r="A2" s="26"/>
      <c r="B2" s="27"/>
      <c r="C2" s="28"/>
      <c r="D2" s="26"/>
      <c r="E2" s="26"/>
      <c r="F2" s="26"/>
      <c r="G2" s="26"/>
      <c r="H2" s="26"/>
      <c r="I2" s="26"/>
      <c r="J2" s="29" t="s">
        <v>26</v>
      </c>
      <c r="K2" s="29" t="s">
        <v>27</v>
      </c>
      <c r="L2" s="29" t="s">
        <v>28</v>
      </c>
    </row>
    <row r="8" spans="1:12" ht="17.5" x14ac:dyDescent="0.35">
      <c r="A8" s="1" t="s">
        <v>0</v>
      </c>
      <c r="B8" s="2"/>
      <c r="C8" s="3"/>
      <c r="D8" s="4"/>
      <c r="E8" s="5"/>
      <c r="F8" s="6"/>
      <c r="G8" s="7"/>
      <c r="H8" s="8"/>
      <c r="I8" s="9"/>
      <c r="J8" s="9"/>
      <c r="K8" s="10" t="e">
        <f>AVERAGE(J9:J13)</f>
        <v>#DIV/0!</v>
      </c>
    </row>
    <row r="9" spans="1:12" ht="17.5" x14ac:dyDescent="0.35">
      <c r="A9" s="11" t="s">
        <v>1</v>
      </c>
      <c r="B9" s="12" t="s">
        <v>2</v>
      </c>
      <c r="C9" s="3"/>
      <c r="D9" s="13" t="s">
        <v>3</v>
      </c>
      <c r="E9" s="5" t="s">
        <v>4</v>
      </c>
      <c r="F9" s="14">
        <v>0</v>
      </c>
      <c r="G9" s="7">
        <v>0</v>
      </c>
      <c r="H9" s="8">
        <v>0</v>
      </c>
      <c r="I9" s="9" t="e">
        <f t="shared" ref="I9:I13" si="0">H9/F9*100</f>
        <v>#DIV/0!</v>
      </c>
      <c r="J9" s="9" t="e">
        <f t="shared" ref="J9:J13" si="1">IF(H9/G9*100&gt;=100,100,IF(H9/G9*100&lt;100,H9/G9*100))</f>
        <v>#DIV/0!</v>
      </c>
      <c r="K9" s="15"/>
    </row>
    <row r="10" spans="1:12" ht="17.5" x14ac:dyDescent="0.35">
      <c r="A10" s="4" t="s">
        <v>5</v>
      </c>
      <c r="B10" s="12" t="s">
        <v>6</v>
      </c>
      <c r="C10" s="3"/>
      <c r="D10" s="16" t="s">
        <v>7</v>
      </c>
      <c r="E10" s="5" t="s">
        <v>4</v>
      </c>
      <c r="F10" s="14">
        <v>0</v>
      </c>
      <c r="G10" s="7">
        <v>0</v>
      </c>
      <c r="H10" s="8">
        <v>0</v>
      </c>
      <c r="I10" s="9" t="e">
        <f t="shared" si="0"/>
        <v>#DIV/0!</v>
      </c>
      <c r="J10" s="9" t="e">
        <f t="shared" si="1"/>
        <v>#DIV/0!</v>
      </c>
      <c r="K10" s="15"/>
    </row>
    <row r="11" spans="1:12" ht="17.5" x14ac:dyDescent="0.35">
      <c r="A11" s="4">
        <v>3</v>
      </c>
      <c r="B11" s="12" t="s">
        <v>8</v>
      </c>
      <c r="C11" s="3"/>
      <c r="D11" s="16" t="s">
        <v>9</v>
      </c>
      <c r="E11" s="5" t="s">
        <v>4</v>
      </c>
      <c r="F11" s="14">
        <v>45</v>
      </c>
      <c r="G11" s="7">
        <f t="shared" ref="G11:G12" si="2">95%*F11</f>
        <v>42.75</v>
      </c>
      <c r="H11" s="8">
        <v>0</v>
      </c>
      <c r="I11" s="9">
        <f t="shared" si="0"/>
        <v>0</v>
      </c>
      <c r="J11" s="9">
        <f t="shared" si="1"/>
        <v>0</v>
      </c>
      <c r="K11" s="15"/>
    </row>
    <row r="12" spans="1:12" ht="17.5" x14ac:dyDescent="0.35">
      <c r="A12" s="4" t="s">
        <v>10</v>
      </c>
      <c r="B12" s="12" t="s">
        <v>11</v>
      </c>
      <c r="C12" s="3"/>
      <c r="D12" s="16" t="s">
        <v>9</v>
      </c>
      <c r="E12" s="5" t="s">
        <v>4</v>
      </c>
      <c r="F12" s="14">
        <v>40</v>
      </c>
      <c r="G12" s="7">
        <f t="shared" si="2"/>
        <v>38</v>
      </c>
      <c r="H12" s="8">
        <v>38</v>
      </c>
      <c r="I12" s="9">
        <f t="shared" si="0"/>
        <v>95</v>
      </c>
      <c r="J12" s="9">
        <f t="shared" si="1"/>
        <v>100</v>
      </c>
      <c r="K12" s="15"/>
    </row>
    <row r="13" spans="1:12" ht="17.5" x14ac:dyDescent="0.35">
      <c r="A13" s="4" t="s">
        <v>12</v>
      </c>
      <c r="B13" s="12" t="s">
        <v>13</v>
      </c>
      <c r="C13" s="3"/>
      <c r="D13" s="17">
        <v>1</v>
      </c>
      <c r="E13" s="5" t="s">
        <v>14</v>
      </c>
      <c r="F13" s="14">
        <v>27</v>
      </c>
      <c r="G13" s="7">
        <f>D13*F13</f>
        <v>27</v>
      </c>
      <c r="H13" s="8">
        <v>0</v>
      </c>
      <c r="I13" s="9">
        <f t="shared" si="0"/>
        <v>0</v>
      </c>
      <c r="J13" s="9">
        <f t="shared" si="1"/>
        <v>0</v>
      </c>
      <c r="K13" s="15"/>
    </row>
    <row r="14" spans="1:12" ht="17.5" x14ac:dyDescent="0.35">
      <c r="A14" s="4" t="s">
        <v>15</v>
      </c>
      <c r="B14" s="12" t="s">
        <v>16</v>
      </c>
      <c r="C14" s="3"/>
      <c r="D14" s="17">
        <v>1</v>
      </c>
      <c r="E14" s="5"/>
      <c r="F14" s="14"/>
      <c r="G14" s="7"/>
      <c r="H14" s="8"/>
      <c r="I14" s="9"/>
      <c r="J14" s="9"/>
      <c r="K14" s="15"/>
    </row>
  </sheetData>
  <mergeCells count="16">
    <mergeCell ref="G1:G2"/>
    <mergeCell ref="H1:H2"/>
    <mergeCell ref="I1:I2"/>
    <mergeCell ref="J1:L1"/>
    <mergeCell ref="B14:C14"/>
    <mergeCell ref="A1:A2"/>
    <mergeCell ref="B1:C2"/>
    <mergeCell ref="D1:D2"/>
    <mergeCell ref="E1:E2"/>
    <mergeCell ref="F1:F2"/>
    <mergeCell ref="A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2025-01-11T03:05:08Z</dcterms:created>
  <dcterms:modified xsi:type="dcterms:W3CDTF">2025-01-11T03:05:46Z</dcterms:modified>
</cp:coreProperties>
</file>